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Plastifer\CatalogoAutomatico\"/>
    </mc:Choice>
  </mc:AlternateContent>
  <bookViews>
    <workbookView xWindow="0" yWindow="0" windowWidth="18480" windowHeight="8670"/>
  </bookViews>
  <sheets>
    <sheet name="Lista" sheetId="1" r:id="rId1"/>
  </sheets>
  <calcPr calcId="162913"/>
</workbook>
</file>

<file path=xl/calcChain.xml><?xml version="1.0" encoding="utf-8"?>
<calcChain xmlns="http://schemas.openxmlformats.org/spreadsheetml/2006/main">
  <c r="D12341" i="1" l="1"/>
  <c r="D12336" i="1"/>
  <c r="D12331" i="1"/>
  <c r="D12326" i="1"/>
  <c r="D12321" i="1"/>
  <c r="D12316" i="1"/>
  <c r="D12311" i="1"/>
  <c r="D12306" i="1"/>
  <c r="D12301" i="1"/>
  <c r="D12296" i="1"/>
  <c r="D12291" i="1"/>
  <c r="D12286" i="1"/>
  <c r="D12281" i="1"/>
  <c r="D12276" i="1"/>
  <c r="D12267" i="1"/>
  <c r="D12261" i="1"/>
  <c r="D12256" i="1"/>
  <c r="D12251" i="1"/>
  <c r="D12248" i="1"/>
  <c r="D12247" i="1"/>
  <c r="D12246" i="1"/>
  <c r="D12242" i="1"/>
  <c r="D12239" i="1"/>
  <c r="D12238" i="1"/>
  <c r="D12237" i="1"/>
  <c r="D12234" i="1"/>
  <c r="D12233" i="1"/>
  <c r="D12232" i="1"/>
  <c r="D12228" i="1"/>
  <c r="D12224" i="1"/>
  <c r="D12221" i="1"/>
  <c r="D12220" i="1"/>
  <c r="D12219" i="1"/>
  <c r="D12216" i="1"/>
  <c r="D12215" i="1"/>
  <c r="D12214" i="1"/>
  <c r="D12211" i="1"/>
  <c r="D12210" i="1"/>
  <c r="D12209" i="1"/>
  <c r="D12205" i="1"/>
  <c r="D12201" i="1"/>
  <c r="D12197" i="1"/>
  <c r="D12193" i="1"/>
  <c r="D12189" i="1"/>
  <c r="D12185" i="1"/>
  <c r="D12181" i="1"/>
  <c r="D12180" i="1"/>
  <c r="D12176" i="1"/>
  <c r="D12175" i="1"/>
  <c r="D12171" i="1"/>
  <c r="D12170" i="1"/>
  <c r="D12165" i="1"/>
  <c r="D12160" i="1"/>
  <c r="D12155" i="1"/>
  <c r="D12150" i="1"/>
  <c r="D12147" i="1"/>
  <c r="D12146" i="1"/>
  <c r="D12145" i="1"/>
  <c r="D12144" i="1"/>
  <c r="D12141" i="1"/>
  <c r="D12140" i="1"/>
  <c r="D12139" i="1"/>
  <c r="D12138" i="1"/>
  <c r="D12133" i="1"/>
  <c r="D12128" i="1"/>
  <c r="D12125" i="1"/>
  <c r="D12124" i="1"/>
  <c r="D12123" i="1"/>
  <c r="D12120" i="1"/>
  <c r="D12119" i="1"/>
  <c r="D12118" i="1"/>
  <c r="D12115" i="1"/>
  <c r="D12114" i="1"/>
  <c r="D12113" i="1"/>
  <c r="D12112" i="1"/>
  <c r="D12111" i="1"/>
  <c r="D12108" i="1"/>
  <c r="D12107" i="1"/>
  <c r="D12106" i="1"/>
  <c r="D12105" i="1"/>
  <c r="D12104" i="1"/>
  <c r="D12099" i="1"/>
  <c r="D12095" i="1"/>
  <c r="D12090" i="1"/>
  <c r="D12085" i="1"/>
  <c r="D12080" i="1"/>
  <c r="D12077" i="1"/>
  <c r="D12076" i="1"/>
  <c r="D12075" i="1"/>
  <c r="D12074" i="1"/>
  <c r="D12070" i="1"/>
  <c r="D12065" i="1"/>
  <c r="D12060" i="1"/>
  <c r="D12055" i="1"/>
  <c r="D12050" i="1"/>
  <c r="D12045" i="1"/>
  <c r="D12040" i="1"/>
  <c r="D12036" i="1"/>
  <c r="D12032" i="1"/>
  <c r="D12028" i="1"/>
  <c r="D12024" i="1"/>
  <c r="D12020" i="1"/>
  <c r="D12016" i="1"/>
  <c r="D12012" i="1"/>
  <c r="D12008" i="1"/>
  <c r="D12004" i="1"/>
  <c r="D12000" i="1"/>
  <c r="D11996" i="1"/>
  <c r="D11991" i="1"/>
  <c r="D11988" i="1"/>
  <c r="D11987" i="1"/>
  <c r="D11986" i="1"/>
  <c r="D11981" i="1"/>
  <c r="D11978" i="1"/>
  <c r="D11977" i="1"/>
  <c r="D11976" i="1"/>
  <c r="D11975" i="1"/>
  <c r="D11972" i="1"/>
  <c r="D11971" i="1"/>
  <c r="D11970" i="1"/>
  <c r="D11966" i="1"/>
  <c r="D11965" i="1"/>
  <c r="D11962" i="1"/>
  <c r="D11961" i="1"/>
  <c r="D11960" i="1"/>
  <c r="D11955" i="1"/>
  <c r="D11952" i="1"/>
  <c r="D11951" i="1"/>
  <c r="D11950" i="1"/>
  <c r="D11949" i="1"/>
  <c r="D11948" i="1"/>
  <c r="D11943" i="1"/>
  <c r="D11933" i="1"/>
  <c r="D11930" i="1"/>
  <c r="D11929" i="1"/>
  <c r="D11928" i="1"/>
  <c r="D11927" i="1"/>
  <c r="D11922" i="1"/>
  <c r="D11919" i="1"/>
  <c r="D11918" i="1"/>
  <c r="D11917" i="1"/>
  <c r="D11916" i="1"/>
  <c r="D11912" i="1"/>
  <c r="D11908" i="1"/>
  <c r="D11904" i="1"/>
  <c r="D11901" i="1"/>
  <c r="D11900" i="1"/>
  <c r="D11899" i="1"/>
  <c r="D11898" i="1"/>
  <c r="D11894" i="1"/>
  <c r="D11891" i="1"/>
  <c r="D11890" i="1"/>
  <c r="D11889" i="1"/>
  <c r="D11888" i="1"/>
  <c r="D11885" i="1"/>
  <c r="D11884" i="1"/>
  <c r="D11881" i="1"/>
  <c r="D11880" i="1"/>
  <c r="D11879" i="1"/>
  <c r="D11876" i="1"/>
  <c r="D11875" i="1"/>
  <c r="D11874" i="1"/>
  <c r="D11873" i="1"/>
  <c r="D11869" i="1"/>
  <c r="D11865" i="1"/>
  <c r="D11861" i="1"/>
  <c r="D11856" i="1"/>
  <c r="D11851" i="1"/>
  <c r="D11846" i="1"/>
  <c r="D11841" i="1"/>
  <c r="D11838" i="1"/>
  <c r="D11837" i="1"/>
  <c r="D11836" i="1"/>
  <c r="D11831" i="1"/>
  <c r="D11828" i="1"/>
  <c r="D11827" i="1"/>
  <c r="D11826" i="1"/>
  <c r="D11825" i="1"/>
  <c r="D11821" i="1"/>
  <c r="D11820" i="1"/>
  <c r="D11817" i="1"/>
  <c r="D11816" i="1"/>
  <c r="D11815" i="1"/>
  <c r="D11812" i="1"/>
  <c r="D11811" i="1"/>
  <c r="D11810" i="1"/>
  <c r="D11807" i="1"/>
  <c r="D11806" i="1"/>
  <c r="D11805" i="1"/>
  <c r="D11804" i="1"/>
  <c r="D11803" i="1"/>
  <c r="D11802" i="1"/>
  <c r="D11801" i="1"/>
  <c r="D11796" i="1"/>
  <c r="D11792" i="1"/>
  <c r="D11791" i="1"/>
  <c r="D11786" i="1"/>
  <c r="D11781" i="1"/>
  <c r="D11778" i="1"/>
  <c r="D11777" i="1"/>
  <c r="D11776" i="1"/>
  <c r="D11771" i="1"/>
  <c r="D11766" i="1"/>
  <c r="D11763" i="1"/>
  <c r="D11762" i="1"/>
  <c r="D11761" i="1"/>
  <c r="D11760" i="1"/>
  <c r="D11757" i="1"/>
  <c r="D11756" i="1"/>
  <c r="D11755" i="1"/>
  <c r="D11754" i="1"/>
  <c r="D11751" i="1"/>
  <c r="D11750" i="1"/>
  <c r="D11749" i="1"/>
  <c r="D11748" i="1"/>
  <c r="D11747" i="1"/>
  <c r="D11742" i="1"/>
  <c r="D11737" i="1"/>
  <c r="D11734" i="1"/>
  <c r="D11733" i="1"/>
  <c r="D11730" i="1"/>
  <c r="D11729" i="1"/>
  <c r="D11725" i="1"/>
  <c r="D11720" i="1"/>
  <c r="D11715" i="1"/>
  <c r="D11711" i="1"/>
  <c r="D11706" i="1"/>
  <c r="D11701" i="1"/>
  <c r="D11697" i="1"/>
  <c r="D11693" i="1"/>
  <c r="D11689" i="1"/>
  <c r="D11685" i="1"/>
  <c r="D11681" i="1"/>
  <c r="D11677" i="1"/>
  <c r="D11674" i="1"/>
  <c r="D11673" i="1"/>
  <c r="D11672" i="1"/>
  <c r="D11662" i="1"/>
  <c r="D11657" i="1"/>
  <c r="D11652" i="1"/>
  <c r="D11647" i="1"/>
  <c r="D11642" i="1"/>
  <c r="D11637" i="1"/>
  <c r="D11632" i="1"/>
  <c r="D11627" i="1"/>
  <c r="D11622" i="1"/>
  <c r="D11617" i="1"/>
  <c r="D11612" i="1"/>
  <c r="D11607" i="1"/>
  <c r="D11603" i="1"/>
  <c r="D11599" i="1"/>
  <c r="D11595" i="1"/>
  <c r="D11592" i="1"/>
  <c r="D11591" i="1"/>
  <c r="D11590" i="1"/>
  <c r="D11589" i="1"/>
  <c r="D11585" i="1"/>
  <c r="D11581" i="1"/>
  <c r="D11580" i="1"/>
  <c r="D11576" i="1"/>
  <c r="D11575" i="1"/>
  <c r="D11570" i="1"/>
  <c r="D11566" i="1"/>
  <c r="D11565" i="1"/>
  <c r="D11561" i="1"/>
  <c r="D11560" i="1"/>
  <c r="D11555" i="1"/>
  <c r="D11550" i="1"/>
  <c r="D11546" i="1"/>
  <c r="D11545" i="1"/>
  <c r="D11542" i="1"/>
  <c r="D11541" i="1"/>
  <c r="D11540" i="1"/>
  <c r="D11539" i="1"/>
  <c r="D11538" i="1"/>
  <c r="D11537" i="1"/>
  <c r="D11536" i="1"/>
  <c r="D11535" i="1"/>
  <c r="D11534" i="1"/>
  <c r="D11533" i="1"/>
  <c r="D11528" i="1"/>
  <c r="D11524" i="1"/>
  <c r="D11520" i="1"/>
  <c r="D11516" i="1"/>
  <c r="D11512" i="1"/>
  <c r="D11508" i="1"/>
  <c r="D11504" i="1"/>
  <c r="D11500" i="1"/>
  <c r="D11496" i="1"/>
  <c r="D11492" i="1"/>
  <c r="D11488" i="1"/>
  <c r="D11484" i="1"/>
  <c r="D11480" i="1"/>
  <c r="D11476" i="1"/>
  <c r="D11472" i="1"/>
  <c r="D11468" i="1"/>
  <c r="D11464" i="1"/>
  <c r="D11460" i="1"/>
  <c r="D11456" i="1"/>
  <c r="D11452" i="1"/>
  <c r="D11448" i="1"/>
  <c r="D11443" i="1"/>
  <c r="D11438" i="1"/>
  <c r="D11433" i="1"/>
  <c r="D11428" i="1"/>
  <c r="D11423" i="1"/>
  <c r="D11419" i="1"/>
  <c r="D11414" i="1"/>
  <c r="D11409" i="1"/>
  <c r="D11404" i="1"/>
  <c r="D11399" i="1"/>
  <c r="D11394" i="1"/>
  <c r="D11389" i="1"/>
  <c r="D11384" i="1"/>
  <c r="D11380" i="1"/>
  <c r="D11377" i="1"/>
  <c r="D11376" i="1"/>
  <c r="D11375" i="1"/>
  <c r="D11372" i="1"/>
  <c r="D11371" i="1"/>
  <c r="D11370" i="1"/>
  <c r="D11369" i="1"/>
  <c r="D11368" i="1"/>
  <c r="D11367" i="1"/>
  <c r="D11366" i="1"/>
  <c r="D11365" i="1"/>
  <c r="D11364" i="1"/>
  <c r="D11361" i="1"/>
  <c r="D11360" i="1"/>
  <c r="D11359" i="1"/>
  <c r="D11358" i="1"/>
  <c r="D11357" i="1"/>
  <c r="D11349" i="1"/>
  <c r="D11348" i="1"/>
  <c r="D11347" i="1"/>
  <c r="D11346" i="1"/>
  <c r="D11345" i="1"/>
  <c r="D11342" i="1"/>
  <c r="D11341" i="1"/>
  <c r="D11340" i="1"/>
  <c r="D11339" i="1"/>
  <c r="D11338" i="1"/>
  <c r="D11335" i="1"/>
  <c r="D11334" i="1"/>
  <c r="D11333" i="1"/>
  <c r="D11330" i="1"/>
  <c r="D11329" i="1"/>
  <c r="D11328" i="1"/>
  <c r="D11327" i="1"/>
  <c r="D11326" i="1"/>
  <c r="D11316" i="1"/>
  <c r="D11312" i="1"/>
  <c r="D11311" i="1"/>
  <c r="D11306" i="1"/>
  <c r="D11301" i="1"/>
  <c r="D11296" i="1"/>
  <c r="D11291" i="1"/>
  <c r="D11286" i="1"/>
  <c r="D11281" i="1"/>
  <c r="D11276" i="1"/>
  <c r="D11271" i="1"/>
  <c r="D11267" i="1"/>
  <c r="D11266" i="1"/>
  <c r="D11262" i="1"/>
  <c r="D11261" i="1"/>
  <c r="D11257" i="1"/>
  <c r="D11253" i="1"/>
  <c r="D11249" i="1"/>
  <c r="D11245" i="1"/>
  <c r="D11240" i="1"/>
  <c r="D11236" i="1"/>
  <c r="D11232" i="1"/>
  <c r="D11231" i="1"/>
  <c r="D11226" i="1"/>
  <c r="D11221" i="1"/>
  <c r="D11217" i="1"/>
  <c r="D11216" i="1"/>
  <c r="D11211" i="1"/>
  <c r="D11206" i="1"/>
  <c r="D11201" i="1"/>
  <c r="D11196" i="1"/>
  <c r="D11191" i="1"/>
  <c r="D11186" i="1"/>
  <c r="D11182" i="1"/>
  <c r="D11181" i="1"/>
  <c r="D11176" i="1"/>
  <c r="D11172" i="1"/>
  <c r="D11171" i="1"/>
  <c r="D11167" i="1"/>
  <c r="D11166" i="1"/>
  <c r="D11161" i="1"/>
  <c r="D11157" i="1"/>
  <c r="D11154" i="1"/>
  <c r="D11153" i="1"/>
  <c r="D11152" i="1"/>
  <c r="D11151" i="1"/>
  <c r="D11150" i="1"/>
  <c r="D11147" i="1"/>
  <c r="D11146" i="1"/>
  <c r="D11145" i="1"/>
  <c r="D11144" i="1"/>
  <c r="D11143" i="1"/>
  <c r="D11142" i="1"/>
  <c r="D11139" i="1"/>
  <c r="D11138" i="1"/>
  <c r="D11137" i="1"/>
  <c r="D11136" i="1"/>
  <c r="D11135" i="1"/>
  <c r="D11134" i="1"/>
  <c r="D11130" i="1"/>
  <c r="D11125" i="1"/>
  <c r="D11122" i="1"/>
  <c r="D11121" i="1"/>
  <c r="D11120" i="1"/>
  <c r="D11119" i="1"/>
  <c r="D11118" i="1"/>
  <c r="D11117" i="1"/>
  <c r="D11116" i="1"/>
  <c r="D11115" i="1"/>
  <c r="D11111" i="1"/>
  <c r="D11110" i="1"/>
  <c r="D11107" i="1"/>
  <c r="D11106" i="1"/>
  <c r="D11105" i="1"/>
  <c r="D11104" i="1"/>
  <c r="D11101" i="1"/>
  <c r="D11100" i="1"/>
  <c r="D11099" i="1"/>
  <c r="D11098" i="1"/>
  <c r="D11093" i="1"/>
  <c r="D11090" i="1"/>
  <c r="D11089" i="1"/>
  <c r="D11088" i="1"/>
  <c r="D11087" i="1"/>
  <c r="D11084" i="1"/>
  <c r="D11083" i="1"/>
  <c r="D11082" i="1"/>
  <c r="D11081" i="1"/>
  <c r="D11077" i="1"/>
  <c r="D11074" i="1"/>
  <c r="D11073" i="1"/>
  <c r="D11072" i="1"/>
  <c r="D11067" i="1"/>
  <c r="D11063" i="1"/>
  <c r="D11062" i="1"/>
  <c r="D11058" i="1"/>
  <c r="D11057" i="1"/>
  <c r="D11054" i="1"/>
  <c r="D11053" i="1"/>
  <c r="D11052" i="1"/>
  <c r="D11049" i="1"/>
  <c r="D11048" i="1"/>
  <c r="D11047" i="1"/>
  <c r="D11044" i="1"/>
  <c r="D11043" i="1"/>
  <c r="D11042" i="1"/>
  <c r="D11038" i="1"/>
  <c r="D11037" i="1"/>
  <c r="D11033" i="1"/>
  <c r="D11028" i="1"/>
  <c r="D11023" i="1"/>
  <c r="D11019" i="1"/>
  <c r="D11018" i="1"/>
  <c r="D11015" i="1"/>
  <c r="D11014" i="1"/>
  <c r="D11013" i="1"/>
  <c r="D11012" i="1"/>
  <c r="D11011" i="1"/>
  <c r="D11010" i="1"/>
  <c r="D11009" i="1"/>
  <c r="D11008" i="1"/>
  <c r="D11007" i="1"/>
  <c r="D11004" i="1"/>
  <c r="D11003" i="1"/>
  <c r="D11002" i="1"/>
  <c r="D11001" i="1"/>
  <c r="D11000" i="1"/>
  <c r="D10999" i="1"/>
  <c r="D10998" i="1"/>
  <c r="D10997" i="1"/>
  <c r="D10996" i="1"/>
  <c r="D10995" i="1"/>
  <c r="D10994" i="1"/>
  <c r="D10993" i="1"/>
  <c r="D10992" i="1"/>
  <c r="D10989" i="1"/>
  <c r="D10988" i="1"/>
  <c r="D10987" i="1"/>
  <c r="D10986" i="1"/>
  <c r="D10985" i="1"/>
  <c r="D10984" i="1"/>
  <c r="D10983" i="1"/>
  <c r="D10982" i="1"/>
  <c r="D10981" i="1"/>
  <c r="D10980" i="1"/>
  <c r="D10979" i="1"/>
  <c r="D10978" i="1"/>
  <c r="D10977" i="1"/>
  <c r="D10976" i="1"/>
  <c r="D10975" i="1"/>
  <c r="D10971" i="1"/>
  <c r="D10966" i="1"/>
  <c r="D10961" i="1"/>
  <c r="D10956" i="1"/>
  <c r="D10951" i="1"/>
  <c r="D10946" i="1"/>
  <c r="D10941" i="1"/>
  <c r="D10937" i="1"/>
  <c r="D10936" i="1"/>
  <c r="D10931" i="1"/>
  <c r="D10927" i="1"/>
  <c r="D10926" i="1"/>
  <c r="D10921" i="1"/>
  <c r="D10917" i="1"/>
  <c r="D10916" i="1"/>
  <c r="D10913" i="1"/>
  <c r="D10912" i="1"/>
  <c r="D10911" i="1"/>
  <c r="D10910" i="1"/>
  <c r="D10906" i="1"/>
  <c r="D10902" i="1"/>
  <c r="D10897" i="1"/>
  <c r="D10892" i="1"/>
  <c r="D10888" i="1"/>
  <c r="D10883" i="1"/>
  <c r="D10879" i="1"/>
  <c r="D10874" i="1"/>
  <c r="D10869" i="1"/>
  <c r="D10865" i="1"/>
  <c r="D10861" i="1"/>
  <c r="D10857" i="1"/>
  <c r="D10852" i="1"/>
  <c r="D10847" i="1"/>
  <c r="D10842" i="1"/>
  <c r="D10838" i="1"/>
  <c r="D10834" i="1"/>
  <c r="D10829" i="1"/>
  <c r="D10824" i="1"/>
  <c r="D10819" i="1"/>
  <c r="D10814" i="1"/>
  <c r="D10810" i="1"/>
  <c r="D10806" i="1"/>
  <c r="D10802" i="1"/>
  <c r="D10799" i="1"/>
  <c r="D10798" i="1"/>
  <c r="D10795" i="1"/>
  <c r="D10794" i="1"/>
  <c r="D10793" i="1"/>
  <c r="D10789" i="1"/>
  <c r="D10788" i="1"/>
  <c r="D10785" i="1"/>
  <c r="D10784" i="1"/>
  <c r="D10783" i="1"/>
  <c r="D10778" i="1"/>
  <c r="D10773" i="1"/>
  <c r="D10768" i="1"/>
  <c r="D10763" i="1"/>
  <c r="D10758" i="1"/>
  <c r="D10753" i="1"/>
  <c r="D10748" i="1"/>
  <c r="D10743" i="1"/>
  <c r="D10739" i="1"/>
  <c r="D10734" i="1"/>
  <c r="D10729" i="1"/>
  <c r="D10724" i="1"/>
  <c r="D10719" i="1"/>
  <c r="D10714" i="1"/>
  <c r="D10709" i="1"/>
  <c r="D10704" i="1"/>
  <c r="D10698" i="1"/>
  <c r="D10694" i="1"/>
  <c r="D10691" i="1"/>
  <c r="D10690" i="1"/>
  <c r="D10686" i="1"/>
  <c r="D10682" i="1"/>
  <c r="D10678" i="1"/>
  <c r="D10674" i="1"/>
  <c r="D10670" i="1"/>
  <c r="D10666" i="1"/>
  <c r="D10662" i="1"/>
  <c r="D10658" i="1"/>
  <c r="D10654" i="1"/>
  <c r="D10650" i="1"/>
  <c r="D10646" i="1"/>
  <c r="D10642" i="1"/>
  <c r="D10638" i="1"/>
  <c r="D10634" i="1"/>
  <c r="D10630" i="1"/>
  <c r="D10626" i="1"/>
  <c r="D10622" i="1"/>
  <c r="D10618" i="1"/>
  <c r="D10614" i="1"/>
  <c r="D10610" i="1"/>
  <c r="D10606" i="1"/>
  <c r="D10602" i="1"/>
  <c r="D10598" i="1"/>
  <c r="D10594" i="1"/>
  <c r="D10590" i="1"/>
  <c r="D10586" i="1"/>
  <c r="D10582" i="1"/>
  <c r="D10578" i="1"/>
  <c r="D10574" i="1"/>
  <c r="D10570" i="1"/>
  <c r="D10566" i="1"/>
  <c r="D10562" i="1"/>
  <c r="D10558" i="1"/>
  <c r="D10554" i="1"/>
  <c r="D10550" i="1"/>
  <c r="D10546" i="1"/>
  <c r="D10542" i="1"/>
  <c r="D10538" i="1"/>
  <c r="D10534" i="1"/>
  <c r="D10530" i="1"/>
  <c r="D10526" i="1"/>
  <c r="D10522" i="1"/>
  <c r="D10518" i="1"/>
  <c r="D10514" i="1"/>
  <c r="D10510" i="1"/>
  <c r="D10506" i="1"/>
  <c r="D10502" i="1"/>
  <c r="D10498" i="1"/>
  <c r="D10494" i="1"/>
  <c r="D10490" i="1"/>
  <c r="D10486" i="1"/>
  <c r="D10482" i="1"/>
  <c r="D10478" i="1"/>
  <c r="D10474" i="1"/>
  <c r="D10470" i="1"/>
  <c r="D10466" i="1"/>
  <c r="D10463" i="1"/>
  <c r="D10462" i="1"/>
  <c r="D10458" i="1"/>
  <c r="D10454" i="1"/>
  <c r="D10451" i="1"/>
  <c r="D10450" i="1"/>
  <c r="D10449" i="1"/>
  <c r="D10445" i="1"/>
  <c r="D10441" i="1"/>
  <c r="D10437" i="1"/>
  <c r="D10434" i="1"/>
  <c r="D10433" i="1"/>
  <c r="D10432" i="1"/>
  <c r="D10428" i="1"/>
  <c r="D10425" i="1"/>
  <c r="D10424" i="1"/>
  <c r="D10420" i="1"/>
  <c r="D10416" i="1"/>
  <c r="D10412" i="1"/>
  <c r="D10408" i="1"/>
  <c r="D10404" i="1"/>
  <c r="D10400" i="1"/>
  <c r="D10396" i="1"/>
  <c r="D10392" i="1"/>
  <c r="D10388" i="1"/>
  <c r="D10384" i="1"/>
  <c r="D10380" i="1"/>
  <c r="D10377" i="1"/>
  <c r="D10376" i="1"/>
  <c r="D10373" i="1"/>
  <c r="D10372" i="1"/>
  <c r="D10368" i="1"/>
  <c r="D10364" i="1"/>
  <c r="D10360" i="1"/>
  <c r="D10356" i="1"/>
  <c r="D10352" i="1"/>
  <c r="D10348" i="1"/>
  <c r="D10344" i="1"/>
  <c r="D10340" i="1"/>
  <c r="D10339" i="1"/>
  <c r="D10336" i="1"/>
  <c r="D10335" i="1"/>
  <c r="D10334" i="1"/>
  <c r="D10333" i="1"/>
  <c r="D10330" i="1"/>
  <c r="D10329" i="1"/>
  <c r="D10328" i="1"/>
  <c r="D10327" i="1"/>
  <c r="D10324" i="1"/>
  <c r="D10323" i="1"/>
  <c r="D10322" i="1"/>
  <c r="D10321" i="1"/>
  <c r="D10317" i="1"/>
  <c r="D10313" i="1"/>
  <c r="D10309" i="1"/>
  <c r="D10305" i="1"/>
  <c r="D10301" i="1"/>
  <c r="D10297" i="1"/>
  <c r="D10293" i="1"/>
  <c r="D10289" i="1"/>
  <c r="D10285" i="1"/>
  <c r="D10281" i="1"/>
  <c r="D10278" i="1"/>
  <c r="D10277" i="1"/>
  <c r="D10274" i="1"/>
  <c r="D10273" i="1"/>
  <c r="D10268" i="1"/>
  <c r="D10263" i="1"/>
  <c r="D10258" i="1"/>
  <c r="D10254" i="1"/>
  <c r="D10249" i="1"/>
  <c r="D10245" i="1"/>
  <c r="D10240" i="1"/>
  <c r="D10235" i="1"/>
  <c r="D10231" i="1"/>
  <c r="D10227" i="1"/>
  <c r="D10226" i="1"/>
  <c r="D10221" i="1"/>
  <c r="D10216" i="1"/>
  <c r="D10212" i="1"/>
  <c r="D10208" i="1"/>
  <c r="D10204" i="1"/>
  <c r="D10200" i="1"/>
  <c r="D10196" i="1"/>
  <c r="D10192" i="1"/>
  <c r="D10191" i="1"/>
  <c r="D10187" i="1"/>
  <c r="D10180" i="1"/>
  <c r="D10179" i="1"/>
  <c r="D10178" i="1"/>
  <c r="D10174" i="1"/>
  <c r="D10173" i="1"/>
  <c r="D10172" i="1"/>
  <c r="D10171" i="1"/>
  <c r="D10167" i="1"/>
  <c r="D10166" i="1"/>
  <c r="D10162" i="1"/>
  <c r="D10161" i="1"/>
  <c r="D10157" i="1"/>
  <c r="D10156" i="1"/>
  <c r="D10152" i="1"/>
  <c r="D10151" i="1"/>
  <c r="D10148" i="1"/>
  <c r="D10147" i="1"/>
  <c r="D10146" i="1"/>
  <c r="D10141" i="1"/>
  <c r="D10131" i="1"/>
  <c r="D10126" i="1"/>
  <c r="D10118" i="1"/>
  <c r="D10117" i="1"/>
  <c r="D10113" i="1"/>
  <c r="D10112" i="1"/>
  <c r="D10109" i="1"/>
  <c r="D10108" i="1"/>
  <c r="D10107" i="1"/>
  <c r="D10103" i="1"/>
  <c r="D10102" i="1"/>
  <c r="D10097" i="1"/>
  <c r="D10094" i="1"/>
  <c r="D10093" i="1"/>
  <c r="D10089" i="1"/>
  <c r="D10085" i="1"/>
  <c r="D10081" i="1"/>
  <c r="D10076" i="1"/>
  <c r="D10071" i="1"/>
  <c r="D10068" i="1"/>
  <c r="D10067" i="1"/>
  <c r="D10064" i="1"/>
  <c r="D10063" i="1"/>
  <c r="D10062" i="1"/>
  <c r="D10059" i="1"/>
  <c r="D10058" i="1"/>
  <c r="D10057" i="1"/>
  <c r="D10056" i="1"/>
  <c r="D10055" i="1"/>
  <c r="D10054" i="1"/>
  <c r="D10053" i="1"/>
  <c r="D10052" i="1"/>
  <c r="D10048" i="1"/>
  <c r="D10043" i="1"/>
  <c r="D10039" i="1"/>
  <c r="D10034" i="1"/>
  <c r="D10029" i="1"/>
  <c r="D10024" i="1"/>
  <c r="D10020" i="1"/>
  <c r="D10016" i="1"/>
  <c r="D10012" i="1"/>
  <c r="D10008" i="1"/>
  <c r="D10004" i="1"/>
  <c r="D10000" i="1"/>
  <c r="D9997" i="1"/>
  <c r="D9996" i="1"/>
  <c r="D9995" i="1"/>
  <c r="D9994" i="1"/>
  <c r="D9991" i="1"/>
  <c r="D9990" i="1"/>
  <c r="D9989" i="1"/>
  <c r="D9988" i="1"/>
  <c r="D9983" i="1"/>
  <c r="D9978" i="1"/>
  <c r="D9973" i="1"/>
  <c r="D9968" i="1"/>
  <c r="D9963" i="1"/>
  <c r="D9958" i="1"/>
  <c r="D9953" i="1"/>
  <c r="D9948" i="1"/>
  <c r="D9943" i="1"/>
  <c r="D9938" i="1"/>
  <c r="D9933" i="1"/>
  <c r="D9928" i="1"/>
  <c r="D9925" i="1"/>
  <c r="D9924" i="1"/>
  <c r="D9923" i="1"/>
  <c r="D9922" i="1"/>
  <c r="D9917" i="1"/>
  <c r="D9916" i="1"/>
  <c r="D9915" i="1"/>
  <c r="D9912" i="1"/>
  <c r="D9911" i="1"/>
  <c r="D9910" i="1"/>
  <c r="D9909" i="1"/>
  <c r="D9906" i="1"/>
  <c r="D9905" i="1"/>
  <c r="D9904" i="1"/>
  <c r="D9903" i="1"/>
  <c r="D9898" i="1"/>
  <c r="D9894" i="1"/>
  <c r="D9890" i="1"/>
  <c r="D9886" i="1"/>
  <c r="D9881" i="1"/>
  <c r="D9872" i="1"/>
  <c r="D9867" i="1"/>
  <c r="D9862" i="1"/>
  <c r="D9857" i="1"/>
  <c r="D9854" i="1"/>
  <c r="D9853" i="1"/>
  <c r="D9852" i="1"/>
  <c r="D9848" i="1"/>
  <c r="D9845" i="1"/>
  <c r="D9844" i="1"/>
  <c r="D9843" i="1"/>
  <c r="D9839" i="1"/>
  <c r="D9836" i="1"/>
  <c r="D9835" i="1"/>
  <c r="D9834" i="1"/>
  <c r="D9831" i="1"/>
  <c r="D9830" i="1"/>
  <c r="D9826" i="1"/>
  <c r="D9825" i="1"/>
  <c r="D9824" i="1"/>
  <c r="D9821" i="1"/>
  <c r="D9820" i="1"/>
  <c r="D9819" i="1"/>
  <c r="D9818" i="1"/>
  <c r="D9815" i="1"/>
  <c r="D9814" i="1"/>
  <c r="D9813" i="1"/>
  <c r="D9812" i="1"/>
  <c r="D9809" i="1"/>
  <c r="D9808" i="1"/>
  <c r="D9807" i="1"/>
  <c r="D9806" i="1"/>
  <c r="D9803" i="1"/>
  <c r="D9802" i="1"/>
  <c r="D9801" i="1"/>
  <c r="D9800" i="1"/>
  <c r="D9797" i="1"/>
  <c r="D9796" i="1"/>
  <c r="D9795" i="1"/>
  <c r="D9794" i="1"/>
  <c r="D9791" i="1"/>
  <c r="D9790" i="1"/>
  <c r="D9789" i="1"/>
  <c r="D9788" i="1"/>
  <c r="D9785" i="1"/>
  <c r="D9784" i="1"/>
  <c r="D9783" i="1"/>
  <c r="D9782" i="1"/>
  <c r="D9779" i="1"/>
  <c r="D9778" i="1"/>
  <c r="D9777" i="1"/>
  <c r="D9776" i="1"/>
  <c r="D9773" i="1"/>
  <c r="D9772" i="1"/>
  <c r="D9771" i="1"/>
  <c r="D9770" i="1"/>
  <c r="D9767" i="1"/>
  <c r="D9766" i="1"/>
  <c r="D9765" i="1"/>
  <c r="D9764" i="1"/>
  <c r="D9761" i="1"/>
  <c r="D9760" i="1"/>
  <c r="D9759" i="1"/>
  <c r="D9758" i="1"/>
  <c r="D9753" i="1"/>
  <c r="D9748" i="1"/>
  <c r="D9743" i="1"/>
  <c r="D9740" i="1"/>
  <c r="D9739" i="1"/>
  <c r="D9738" i="1"/>
  <c r="D9735" i="1"/>
  <c r="D9734" i="1"/>
  <c r="D9733" i="1"/>
  <c r="D9730" i="1"/>
  <c r="D9729" i="1"/>
  <c r="D9728" i="1"/>
  <c r="D9727" i="1"/>
  <c r="D9724" i="1"/>
  <c r="D9723" i="1"/>
  <c r="D9722" i="1"/>
  <c r="D9721" i="1"/>
  <c r="D9716" i="1"/>
  <c r="D9713" i="1"/>
  <c r="D9712" i="1"/>
  <c r="D9711" i="1"/>
  <c r="D9710" i="1"/>
  <c r="D9707" i="1"/>
  <c r="D9706" i="1"/>
  <c r="D9705" i="1"/>
  <c r="D9704" i="1"/>
  <c r="D9701" i="1"/>
  <c r="D9700" i="1"/>
  <c r="D9699" i="1"/>
  <c r="D9698" i="1"/>
  <c r="D9695" i="1"/>
  <c r="D9694" i="1"/>
  <c r="D9691" i="1"/>
  <c r="D9690" i="1"/>
  <c r="D9687" i="1"/>
  <c r="D9686" i="1"/>
  <c r="D9683" i="1"/>
  <c r="D9682" i="1"/>
  <c r="D9681" i="1"/>
  <c r="D9680" i="1"/>
  <c r="D9677" i="1"/>
  <c r="D9676" i="1"/>
  <c r="D9675" i="1"/>
  <c r="D9674" i="1"/>
  <c r="D9671" i="1"/>
  <c r="D9670" i="1"/>
  <c r="D9669" i="1"/>
  <c r="D9666" i="1"/>
  <c r="D9665" i="1"/>
  <c r="D9664" i="1"/>
  <c r="D9661" i="1"/>
  <c r="D9660" i="1"/>
  <c r="D9659" i="1"/>
  <c r="D9658" i="1"/>
  <c r="D9655" i="1"/>
  <c r="D9654" i="1"/>
  <c r="D9653" i="1"/>
  <c r="D9652" i="1"/>
  <c r="D9649" i="1"/>
  <c r="D9648" i="1"/>
  <c r="D9647" i="1"/>
  <c r="D9646" i="1"/>
  <c r="D9643" i="1"/>
  <c r="D9642" i="1"/>
  <c r="D9641" i="1"/>
  <c r="D9640" i="1"/>
  <c r="D9639" i="1"/>
  <c r="D9638" i="1"/>
  <c r="D9635" i="1"/>
  <c r="D9634" i="1"/>
  <c r="D9633" i="1"/>
  <c r="D9632" i="1"/>
  <c r="D9631" i="1"/>
  <c r="D9630" i="1"/>
  <c r="D9627" i="1"/>
  <c r="D9626" i="1"/>
  <c r="D9625" i="1"/>
  <c r="D9624" i="1"/>
  <c r="D9623" i="1"/>
  <c r="D9622" i="1"/>
  <c r="D9619" i="1"/>
  <c r="D9618" i="1"/>
  <c r="D9617" i="1"/>
  <c r="D9616" i="1"/>
  <c r="D9612" i="1"/>
  <c r="D9608" i="1"/>
  <c r="D9605" i="1"/>
  <c r="D9604" i="1"/>
  <c r="D9603" i="1"/>
  <c r="D9602" i="1"/>
  <c r="D9601" i="1"/>
  <c r="D9600" i="1"/>
  <c r="D9597" i="1"/>
  <c r="D9596" i="1"/>
  <c r="D9595" i="1"/>
  <c r="D9592" i="1"/>
  <c r="D9591" i="1"/>
  <c r="D9590" i="1"/>
  <c r="D9587" i="1"/>
  <c r="D9586" i="1"/>
  <c r="D9585" i="1"/>
  <c r="D9582" i="1"/>
  <c r="D9581" i="1"/>
  <c r="D9580" i="1"/>
  <c r="D9579" i="1"/>
  <c r="D9578" i="1"/>
  <c r="D9577" i="1"/>
  <c r="D9574" i="1"/>
  <c r="D9573" i="1"/>
  <c r="D9572" i="1"/>
  <c r="D9569" i="1"/>
  <c r="D9568" i="1"/>
  <c r="D9567" i="1"/>
  <c r="D9563" i="1"/>
  <c r="D9559" i="1"/>
  <c r="D9556" i="1"/>
  <c r="D9555" i="1"/>
  <c r="D9554" i="1"/>
  <c r="D9553" i="1"/>
  <c r="D9550" i="1"/>
  <c r="D9549" i="1"/>
  <c r="D9548" i="1"/>
  <c r="D9547" i="1"/>
  <c r="D9543" i="1"/>
  <c r="D9540" i="1"/>
  <c r="D9539" i="1"/>
  <c r="D9538" i="1"/>
  <c r="D9537" i="1"/>
  <c r="D9536" i="1"/>
  <c r="D9535" i="1"/>
  <c r="D9534" i="1"/>
  <c r="D9533" i="1"/>
  <c r="D9532" i="1"/>
  <c r="D9531" i="1"/>
  <c r="D9530" i="1"/>
  <c r="D9529" i="1"/>
  <c r="D9526" i="1"/>
  <c r="D9525" i="1"/>
  <c r="D9524" i="1"/>
  <c r="D9523" i="1"/>
  <c r="D9522" i="1"/>
  <c r="D9521" i="1"/>
  <c r="D9520" i="1"/>
  <c r="D9519" i="1"/>
  <c r="D9518" i="1"/>
  <c r="D9517" i="1"/>
  <c r="D9516" i="1"/>
  <c r="D9515" i="1"/>
  <c r="D9512" i="1"/>
  <c r="D9511" i="1"/>
  <c r="D9510" i="1"/>
  <c r="D9509" i="1"/>
  <c r="D9508" i="1"/>
  <c r="D9507" i="1"/>
  <c r="D9506" i="1"/>
  <c r="D9505" i="1"/>
  <c r="D9504" i="1"/>
  <c r="D9503" i="1"/>
  <c r="D9502" i="1"/>
  <c r="D9501" i="1"/>
  <c r="D9498" i="1"/>
  <c r="D9497" i="1"/>
  <c r="D9496" i="1"/>
  <c r="D9493" i="1"/>
  <c r="D9492" i="1"/>
  <c r="D9491" i="1"/>
  <c r="D9490" i="1"/>
  <c r="D9487" i="1"/>
  <c r="D9486" i="1"/>
  <c r="D9485" i="1"/>
  <c r="D9482" i="1"/>
  <c r="D9481" i="1"/>
  <c r="D9480" i="1"/>
  <c r="D9477" i="1"/>
  <c r="D9476" i="1"/>
  <c r="D9475" i="1"/>
  <c r="D9474" i="1"/>
  <c r="D9473" i="1"/>
  <c r="D9472" i="1"/>
  <c r="D9469" i="1"/>
  <c r="D9468" i="1"/>
  <c r="D9467" i="1"/>
  <c r="D9466" i="1"/>
  <c r="D9465" i="1"/>
  <c r="D9464" i="1"/>
  <c r="D9461" i="1"/>
  <c r="D9460" i="1"/>
  <c r="D9459" i="1"/>
  <c r="D9458" i="1"/>
  <c r="D9457" i="1"/>
  <c r="D9456" i="1"/>
  <c r="D9455" i="1"/>
  <c r="D9452" i="1"/>
  <c r="D9451" i="1"/>
  <c r="D9450" i="1"/>
  <c r="D9449" i="1"/>
  <c r="D9448" i="1"/>
  <c r="D9447" i="1"/>
  <c r="D9446" i="1"/>
  <c r="D9443" i="1"/>
  <c r="D9442" i="1"/>
  <c r="D9441" i="1"/>
  <c r="D9438" i="1"/>
  <c r="D9437" i="1"/>
  <c r="D9436" i="1"/>
  <c r="D9435" i="1"/>
  <c r="D9434" i="1"/>
  <c r="D9433" i="1"/>
  <c r="D9432" i="1"/>
  <c r="D9429" i="1"/>
  <c r="D9428" i="1"/>
  <c r="D9427" i="1"/>
  <c r="D9426" i="1"/>
  <c r="D9425" i="1"/>
  <c r="D9424" i="1"/>
  <c r="D9423" i="1"/>
  <c r="D9422" i="1"/>
  <c r="D9421" i="1"/>
  <c r="D9420" i="1"/>
  <c r="D9419" i="1"/>
  <c r="D9416" i="1"/>
  <c r="D9415" i="1"/>
  <c r="D9414" i="1"/>
  <c r="D9413" i="1"/>
  <c r="D9412" i="1"/>
  <c r="D9411" i="1"/>
  <c r="D9410" i="1"/>
  <c r="D9407" i="1"/>
  <c r="D9406" i="1"/>
  <c r="D9405" i="1"/>
  <c r="D9404" i="1"/>
  <c r="D9403" i="1"/>
  <c r="D9402" i="1"/>
  <c r="D9401" i="1"/>
  <c r="D9398" i="1"/>
  <c r="D9397" i="1"/>
  <c r="D9396" i="1"/>
  <c r="D9393" i="1"/>
  <c r="D9392" i="1"/>
  <c r="D9391" i="1"/>
  <c r="D9390" i="1"/>
  <c r="D9389" i="1"/>
  <c r="D9388" i="1"/>
  <c r="D9385" i="1"/>
  <c r="D9384" i="1"/>
  <c r="D9383" i="1"/>
  <c r="D9379" i="1"/>
  <c r="D9378" i="1"/>
  <c r="D9377" i="1"/>
  <c r="D9376" i="1"/>
  <c r="D9375" i="1"/>
  <c r="D9374" i="1"/>
  <c r="D9371" i="1"/>
  <c r="D9370" i="1"/>
  <c r="D9369" i="1"/>
  <c r="D9368" i="1"/>
  <c r="D9367" i="1"/>
  <c r="D9366" i="1"/>
  <c r="D9363" i="1"/>
  <c r="D9362" i="1"/>
  <c r="D9361" i="1"/>
  <c r="D9358" i="1"/>
  <c r="D9357" i="1"/>
  <c r="D9356" i="1"/>
  <c r="D9353" i="1"/>
  <c r="D9352" i="1"/>
  <c r="D9351" i="1"/>
  <c r="D9347" i="1"/>
  <c r="D9346" i="1"/>
  <c r="D9343" i="1"/>
  <c r="D9342" i="1"/>
  <c r="D9341" i="1"/>
  <c r="D9340" i="1"/>
  <c r="D9339" i="1"/>
  <c r="D9338" i="1"/>
  <c r="D9337" i="1"/>
  <c r="D9332" i="1"/>
  <c r="D9328" i="1"/>
  <c r="D9324" i="1"/>
  <c r="D9320" i="1"/>
  <c r="D9317" i="1"/>
  <c r="D9316" i="1"/>
  <c r="D9315" i="1"/>
  <c r="D9314" i="1"/>
  <c r="D9310" i="1"/>
  <c r="D9305" i="1"/>
  <c r="D9300" i="1"/>
  <c r="D9295" i="1"/>
  <c r="D9290" i="1"/>
  <c r="D9285" i="1"/>
  <c r="D9282" i="1"/>
  <c r="D9281" i="1"/>
  <c r="D9280" i="1"/>
  <c r="D9277" i="1"/>
  <c r="D9276" i="1"/>
  <c r="D9275" i="1"/>
  <c r="D9272" i="1"/>
  <c r="D9271" i="1"/>
  <c r="D9270" i="1"/>
  <c r="D9267" i="1"/>
  <c r="D9266" i="1"/>
  <c r="D9265" i="1"/>
  <c r="D9264" i="1"/>
  <c r="D9263" i="1"/>
  <c r="D9260" i="1"/>
  <c r="D9259" i="1"/>
  <c r="D9258" i="1"/>
  <c r="D9255" i="1"/>
  <c r="D9254" i="1"/>
  <c r="D9253" i="1"/>
  <c r="D9252" i="1"/>
  <c r="D9251" i="1"/>
  <c r="D9248" i="1"/>
  <c r="D9247" i="1"/>
  <c r="D9246" i="1"/>
  <c r="D9245" i="1"/>
  <c r="D9244" i="1"/>
  <c r="D9243" i="1"/>
  <c r="D9242" i="1"/>
  <c r="D9239" i="1"/>
  <c r="D9238" i="1"/>
  <c r="D9237" i="1"/>
  <c r="D9236" i="1"/>
  <c r="D9235" i="1"/>
  <c r="D9232" i="1"/>
  <c r="D9231" i="1"/>
  <c r="D9230" i="1"/>
  <c r="D9227" i="1"/>
  <c r="D9226" i="1"/>
  <c r="D9225" i="1"/>
  <c r="D9224" i="1"/>
  <c r="D9221" i="1"/>
  <c r="D9220" i="1"/>
  <c r="D9219" i="1"/>
  <c r="D9216" i="1"/>
  <c r="D9215" i="1"/>
  <c r="D9214" i="1"/>
  <c r="D9213" i="1"/>
  <c r="D9212" i="1"/>
  <c r="D9211" i="1"/>
  <c r="D9204" i="1"/>
  <c r="D9199" i="1"/>
  <c r="D9196" i="1"/>
  <c r="D9195" i="1"/>
  <c r="D9194" i="1"/>
  <c r="D9193" i="1"/>
  <c r="D9190" i="1"/>
  <c r="D9188" i="1"/>
  <c r="D9187" i="1"/>
  <c r="D9184" i="1"/>
  <c r="D9183" i="1"/>
  <c r="D9182" i="1"/>
  <c r="D9181" i="1"/>
  <c r="D9178" i="1"/>
  <c r="D9177" i="1"/>
  <c r="D9176" i="1"/>
  <c r="D9175" i="1"/>
  <c r="D9172" i="1"/>
  <c r="D9171" i="1"/>
  <c r="D9170" i="1"/>
  <c r="D9169" i="1"/>
  <c r="D9168" i="1"/>
  <c r="D9165" i="1"/>
  <c r="D9164" i="1"/>
  <c r="D9163" i="1"/>
  <c r="D9162" i="1"/>
  <c r="D9161" i="1"/>
  <c r="D9160" i="1"/>
  <c r="D9159" i="1"/>
  <c r="D9158" i="1"/>
  <c r="D9157" i="1"/>
  <c r="D9154" i="1"/>
  <c r="D9153" i="1"/>
  <c r="D9152" i="1"/>
  <c r="D9151" i="1"/>
  <c r="D9147" i="1"/>
  <c r="D9143" i="1"/>
  <c r="D9139" i="1"/>
  <c r="D9135" i="1"/>
  <c r="D9130" i="1"/>
  <c r="D9125" i="1"/>
  <c r="D9120" i="1"/>
  <c r="D9115" i="1"/>
  <c r="D9110" i="1"/>
  <c r="D9105" i="1"/>
  <c r="D9100" i="1"/>
  <c r="D9096" i="1"/>
  <c r="D9095" i="1"/>
  <c r="D9090" i="1"/>
  <c r="D9085" i="1"/>
  <c r="D9080" i="1"/>
  <c r="D9077" i="1"/>
  <c r="D9076" i="1"/>
  <c r="D9075" i="1"/>
  <c r="D9072" i="1"/>
  <c r="D9071" i="1"/>
  <c r="D9070" i="1"/>
  <c r="D9069" i="1"/>
  <c r="D9068" i="1"/>
  <c r="D9065" i="1"/>
  <c r="D9064" i="1"/>
  <c r="D9063" i="1"/>
  <c r="D9062" i="1"/>
  <c r="D9059" i="1"/>
  <c r="D9058" i="1"/>
  <c r="D9055" i="1"/>
  <c r="D9054" i="1"/>
  <c r="D9053" i="1"/>
  <c r="D9052" i="1"/>
  <c r="D9051" i="1"/>
  <c r="D9048" i="1"/>
  <c r="D9047" i="1"/>
  <c r="D9046" i="1"/>
  <c r="D9043" i="1"/>
  <c r="D9042" i="1"/>
  <c r="D9041" i="1"/>
  <c r="D9038" i="1"/>
  <c r="D9037" i="1"/>
  <c r="D9036" i="1"/>
  <c r="D9033" i="1"/>
  <c r="D9032" i="1"/>
  <c r="D9031" i="1"/>
  <c r="D9027" i="1"/>
  <c r="D9026" i="1"/>
  <c r="D9023" i="1"/>
  <c r="D9022" i="1"/>
  <c r="D9021" i="1"/>
  <c r="D9020" i="1"/>
  <c r="D9017" i="1"/>
  <c r="D9016" i="1"/>
  <c r="D9015" i="1"/>
  <c r="D9014" i="1"/>
  <c r="D9013" i="1"/>
  <c r="D9012" i="1"/>
  <c r="D9011" i="1"/>
  <c r="D9010" i="1"/>
  <c r="D9007" i="1"/>
  <c r="D9006" i="1"/>
  <c r="D9005" i="1"/>
  <c r="D9004" i="1"/>
  <c r="D9003" i="1"/>
  <c r="D9002" i="1"/>
  <c r="D8999" i="1"/>
  <c r="D8998" i="1"/>
  <c r="D8994" i="1"/>
  <c r="D8989" i="1"/>
  <c r="D8985" i="1"/>
  <c r="D8984" i="1"/>
  <c r="D8981" i="1"/>
  <c r="D8980" i="1"/>
  <c r="D8979" i="1"/>
  <c r="D8978" i="1"/>
  <c r="D8977" i="1"/>
  <c r="D8976" i="1"/>
  <c r="D8972" i="1"/>
  <c r="D8969" i="1"/>
  <c r="D8968" i="1"/>
  <c r="D8967" i="1"/>
  <c r="D8966" i="1"/>
  <c r="D8965" i="1"/>
  <c r="D8964" i="1"/>
  <c r="D8963" i="1"/>
  <c r="D8958" i="1"/>
  <c r="D8953" i="1"/>
  <c r="D8948" i="1"/>
  <c r="D8943" i="1"/>
  <c r="D8938" i="1"/>
  <c r="D8934" i="1"/>
  <c r="D8930" i="1"/>
  <c r="D8926" i="1"/>
  <c r="D8921" i="1"/>
  <c r="D8916" i="1"/>
  <c r="D8912" i="1"/>
  <c r="D8908" i="1"/>
  <c r="D8903" i="1"/>
  <c r="D8900" i="1"/>
  <c r="D8899" i="1"/>
  <c r="D8898" i="1"/>
  <c r="D8895" i="1"/>
  <c r="D8894" i="1"/>
  <c r="D8893" i="1"/>
  <c r="D8890" i="1"/>
  <c r="D8889" i="1"/>
  <c r="D8888" i="1"/>
  <c r="D8887" i="1"/>
  <c r="D8883" i="1"/>
  <c r="D8879" i="1"/>
  <c r="D8875" i="1"/>
  <c r="D8871" i="1"/>
  <c r="D8867" i="1"/>
  <c r="D8863" i="1"/>
  <c r="D8860" i="1"/>
  <c r="D8859" i="1"/>
  <c r="D8856" i="1"/>
  <c r="D8855" i="1"/>
  <c r="D8851" i="1"/>
  <c r="D8847" i="1"/>
  <c r="D8843" i="1"/>
  <c r="D8838" i="1"/>
  <c r="D8834" i="1"/>
  <c r="D8830" i="1"/>
  <c r="D8826" i="1"/>
  <c r="D8822" i="1"/>
  <c r="D8818" i="1"/>
  <c r="D8814" i="1"/>
  <c r="D8810" i="1"/>
  <c r="D8806" i="1"/>
  <c r="D8802" i="1"/>
  <c r="D8801" i="1"/>
  <c r="D8797" i="1"/>
  <c r="D8796" i="1"/>
  <c r="D8792" i="1"/>
  <c r="D8791" i="1"/>
  <c r="D8787" i="1"/>
  <c r="D8786" i="1"/>
  <c r="D8783" i="1"/>
  <c r="D8782" i="1"/>
  <c r="D8779" i="1"/>
  <c r="D8778" i="1"/>
  <c r="D8775" i="1"/>
  <c r="D8774" i="1"/>
  <c r="D8765" i="1"/>
  <c r="D8764" i="1"/>
  <c r="D8760" i="1"/>
  <c r="D8759" i="1"/>
  <c r="D8754" i="1"/>
  <c r="D8749" i="1"/>
  <c r="D8746" i="1"/>
  <c r="D8745" i="1"/>
  <c r="D8744" i="1"/>
  <c r="D8739" i="1"/>
  <c r="D8735" i="1"/>
  <c r="D8730" i="1"/>
  <c r="D8725" i="1"/>
  <c r="D8720" i="1"/>
  <c r="D8715" i="1"/>
  <c r="D8711" i="1"/>
  <c r="D8702" i="1"/>
  <c r="D8697" i="1"/>
  <c r="D8693" i="1"/>
  <c r="D8689" i="1"/>
  <c r="D8685" i="1"/>
  <c r="D8681" i="1"/>
  <c r="D8677" i="1"/>
  <c r="D8672" i="1"/>
  <c r="D8667" i="1"/>
  <c r="D8662" i="1"/>
  <c r="D8657" i="1"/>
  <c r="D8652" i="1"/>
  <c r="D8647" i="1"/>
  <c r="D8642" i="1"/>
  <c r="D8637" i="1"/>
  <c r="D8632" i="1"/>
  <c r="D8627" i="1"/>
  <c r="D8622" i="1"/>
  <c r="D8617" i="1"/>
  <c r="D8612" i="1"/>
  <c r="D8607" i="1"/>
  <c r="D8602" i="1"/>
  <c r="D8597" i="1"/>
  <c r="D8592" i="1"/>
  <c r="D8587" i="1"/>
  <c r="D8582" i="1"/>
  <c r="D8577" i="1"/>
  <c r="D8572" i="1"/>
  <c r="D8567" i="1"/>
  <c r="D8562" i="1"/>
  <c r="D8558" i="1"/>
  <c r="D8554" i="1"/>
  <c r="D8550" i="1"/>
  <c r="D8547" i="1"/>
  <c r="D8546" i="1"/>
  <c r="D8545" i="1"/>
  <c r="D8542" i="1"/>
  <c r="D8541" i="1"/>
  <c r="D8540" i="1"/>
  <c r="D8537" i="1"/>
  <c r="D8536" i="1"/>
  <c r="D8535" i="1"/>
  <c r="D8534" i="1"/>
  <c r="D8533" i="1"/>
  <c r="D8532" i="1"/>
  <c r="D8531" i="1"/>
  <c r="D8527" i="1"/>
  <c r="D8523" i="1"/>
  <c r="D8519" i="1"/>
  <c r="D8515" i="1"/>
  <c r="D8511" i="1"/>
  <c r="D8507" i="1"/>
  <c r="D8503" i="1"/>
  <c r="D8499" i="1"/>
  <c r="D8495" i="1"/>
  <c r="D8491" i="1"/>
  <c r="D8487" i="1"/>
  <c r="D8483" i="1"/>
  <c r="D8479" i="1"/>
  <c r="D8476" i="1"/>
  <c r="D8475" i="1"/>
  <c r="D8474" i="1"/>
  <c r="D8473" i="1"/>
  <c r="D8469" i="1"/>
  <c r="D8465" i="1"/>
  <c r="D8461" i="1"/>
  <c r="D8457" i="1"/>
  <c r="D8454" i="1"/>
  <c r="D8453" i="1"/>
  <c r="D8450" i="1"/>
  <c r="D8449" i="1"/>
  <c r="D8446" i="1"/>
  <c r="D8445" i="1"/>
  <c r="D8442" i="1"/>
  <c r="D8441" i="1"/>
  <c r="D8440" i="1"/>
  <c r="D8439" i="1"/>
  <c r="D8436" i="1"/>
  <c r="D8435" i="1"/>
  <c r="D8434" i="1"/>
  <c r="D8428" i="1"/>
  <c r="D8427" i="1"/>
  <c r="D8426" i="1"/>
  <c r="D8425" i="1"/>
  <c r="D8421" i="1"/>
  <c r="D8417" i="1"/>
  <c r="D8413" i="1"/>
  <c r="D8409" i="1"/>
  <c r="D8405" i="1"/>
  <c r="D8401" i="1"/>
  <c r="D8397" i="1"/>
  <c r="D8392" i="1"/>
  <c r="D8388" i="1"/>
  <c r="D8384" i="1"/>
  <c r="D8380" i="1"/>
  <c r="D8376" i="1"/>
  <c r="D8372" i="1"/>
  <c r="D8367" i="1"/>
  <c r="D8363" i="1"/>
  <c r="D8359" i="1"/>
  <c r="D8355" i="1"/>
  <c r="D8351" i="1"/>
  <c r="D8347" i="1"/>
  <c r="D8343" i="1"/>
  <c r="D8339" i="1"/>
  <c r="D8335" i="1"/>
  <c r="D8331" i="1"/>
  <c r="D8327" i="1"/>
  <c r="D8323" i="1"/>
  <c r="D8319" i="1"/>
  <c r="D8315" i="1"/>
  <c r="D8311" i="1"/>
  <c r="D8307" i="1"/>
  <c r="D8303" i="1"/>
  <c r="D8300" i="1"/>
  <c r="D8299" i="1"/>
  <c r="D8298" i="1"/>
  <c r="D8297" i="1"/>
  <c r="D8296" i="1"/>
  <c r="D8295" i="1"/>
  <c r="D8294" i="1"/>
  <c r="D8293" i="1"/>
  <c r="D8292" i="1"/>
  <c r="D8289" i="1"/>
  <c r="D8288" i="1"/>
  <c r="D8287" i="1"/>
  <c r="D8286" i="1"/>
  <c r="D8285" i="1"/>
  <c r="D8284" i="1"/>
  <c r="D8283" i="1"/>
  <c r="D8282" i="1"/>
  <c r="D8281" i="1"/>
  <c r="D8278" i="1"/>
  <c r="D8277" i="1"/>
  <c r="D8276" i="1"/>
  <c r="D8275" i="1"/>
  <c r="D8274" i="1"/>
  <c r="D8273" i="1"/>
  <c r="D8272" i="1"/>
  <c r="D8271" i="1"/>
  <c r="D8270" i="1"/>
  <c r="D8266" i="1"/>
  <c r="D8262" i="1"/>
  <c r="D8258" i="1"/>
  <c r="D8254" i="1"/>
  <c r="D8250" i="1"/>
  <c r="D8246" i="1"/>
  <c r="D8242" i="1"/>
  <c r="D8238" i="1"/>
  <c r="D8234" i="1"/>
  <c r="D8230" i="1"/>
  <c r="D8226" i="1"/>
  <c r="D8222" i="1"/>
  <c r="D8218" i="1"/>
  <c r="D8214" i="1"/>
  <c r="D8210" i="1"/>
  <c r="D8206" i="1"/>
  <c r="D8202" i="1"/>
  <c r="D8198" i="1"/>
  <c r="D8194" i="1"/>
  <c r="D8190" i="1"/>
  <c r="D8186" i="1"/>
  <c r="D8182" i="1"/>
  <c r="D8178" i="1"/>
  <c r="D8174" i="1"/>
  <c r="D8170" i="1"/>
  <c r="D8166" i="1"/>
  <c r="D8162" i="1"/>
  <c r="D8158" i="1"/>
  <c r="D8153" i="1"/>
  <c r="D8149" i="1"/>
  <c r="D8145" i="1"/>
  <c r="D8141" i="1"/>
  <c r="D8137" i="1"/>
  <c r="D8133" i="1"/>
  <c r="D8129" i="1"/>
  <c r="D8125" i="1"/>
  <c r="D8121" i="1"/>
  <c r="D8117" i="1"/>
  <c r="D8113" i="1"/>
  <c r="D8109" i="1"/>
  <c r="D8105" i="1"/>
  <c r="D8101" i="1"/>
  <c r="D8097" i="1"/>
  <c r="D8093" i="1"/>
  <c r="D8089" i="1"/>
  <c r="D8085" i="1"/>
  <c r="D8081" i="1"/>
  <c r="D8077" i="1"/>
  <c r="D8073" i="1"/>
  <c r="D8069" i="1"/>
  <c r="D8065" i="1"/>
  <c r="D8061" i="1"/>
  <c r="D8057" i="1"/>
  <c r="D8053" i="1"/>
  <c r="D8049" i="1"/>
  <c r="D8045" i="1"/>
  <c r="D8041" i="1"/>
  <c r="D8037" i="1"/>
  <c r="D8033" i="1"/>
  <c r="D8029" i="1"/>
  <c r="D8025" i="1"/>
  <c r="D8021" i="1"/>
  <c r="D8017" i="1"/>
  <c r="D8013" i="1"/>
  <c r="D8009" i="1"/>
  <c r="D8005" i="1"/>
  <c r="D8001" i="1"/>
  <c r="D7997" i="1"/>
  <c r="D7993" i="1"/>
  <c r="D7989" i="1"/>
  <c r="D7985" i="1"/>
  <c r="D7981" i="1"/>
  <c r="D7977" i="1"/>
  <c r="D7973" i="1"/>
  <c r="D7969" i="1"/>
  <c r="D7965" i="1"/>
  <c r="D7961" i="1"/>
  <c r="D7957" i="1"/>
  <c r="D7953" i="1"/>
  <c r="D7949" i="1"/>
  <c r="D7945" i="1"/>
  <c r="D7941" i="1"/>
  <c r="D7937" i="1"/>
  <c r="D7932" i="1"/>
  <c r="D7928" i="1"/>
  <c r="D7924" i="1"/>
  <c r="D7920" i="1"/>
  <c r="D7916" i="1"/>
  <c r="D7912" i="1"/>
  <c r="D7908" i="1"/>
  <c r="D7904" i="1"/>
  <c r="D7900" i="1"/>
  <c r="D7896" i="1"/>
  <c r="D7892" i="1"/>
  <c r="D7888" i="1"/>
  <c r="D7884" i="1"/>
  <c r="D7880" i="1"/>
  <c r="D7876" i="1"/>
  <c r="D7872" i="1"/>
  <c r="D7868" i="1"/>
  <c r="D7864" i="1"/>
  <c r="D7860" i="1"/>
  <c r="D7856" i="1"/>
  <c r="D7852" i="1"/>
  <c r="D7848" i="1"/>
  <c r="D7844" i="1"/>
  <c r="D7840" i="1"/>
  <c r="D7836" i="1"/>
  <c r="D7832" i="1"/>
  <c r="D7828" i="1"/>
  <c r="D7824" i="1"/>
  <c r="D7820" i="1"/>
  <c r="D7816" i="1"/>
  <c r="D7812" i="1"/>
  <c r="D7808" i="1"/>
  <c r="D7804" i="1"/>
  <c r="D7800" i="1"/>
  <c r="D7796" i="1"/>
  <c r="D7792" i="1"/>
  <c r="D7788" i="1"/>
  <c r="D7784" i="1"/>
  <c r="D7780" i="1"/>
  <c r="D7776" i="1"/>
  <c r="D7772" i="1"/>
  <c r="D7768" i="1"/>
  <c r="D7764" i="1"/>
  <c r="D7760" i="1"/>
  <c r="D7756" i="1"/>
  <c r="D7752" i="1"/>
  <c r="D7748" i="1"/>
  <c r="D7744" i="1"/>
  <c r="D7740" i="1"/>
  <c r="D7736" i="1"/>
  <c r="D7732" i="1"/>
  <c r="D7728" i="1"/>
  <c r="D7724" i="1"/>
  <c r="D7720" i="1"/>
  <c r="D7716" i="1"/>
  <c r="D7712" i="1"/>
  <c r="D7708" i="1"/>
  <c r="D7704" i="1"/>
  <c r="D7700" i="1"/>
  <c r="D7696" i="1"/>
  <c r="D7692" i="1"/>
  <c r="D7688" i="1"/>
  <c r="D7684" i="1"/>
  <c r="D7680" i="1"/>
  <c r="D7676" i="1"/>
  <c r="D7672" i="1"/>
  <c r="D7668" i="1"/>
  <c r="D7664" i="1"/>
  <c r="D7660" i="1"/>
  <c r="D7656" i="1"/>
  <c r="D7652" i="1"/>
  <c r="D7648" i="1"/>
  <c r="D7644" i="1"/>
  <c r="D7641" i="1"/>
  <c r="D7640" i="1"/>
  <c r="D7639" i="1"/>
  <c r="D7636" i="1"/>
  <c r="D7635" i="1"/>
  <c r="D7632" i="1"/>
  <c r="D7631" i="1"/>
  <c r="D7630" i="1"/>
  <c r="D7626" i="1"/>
  <c r="D7622" i="1"/>
  <c r="D7618" i="1"/>
  <c r="D7614" i="1"/>
  <c r="D7610" i="1"/>
  <c r="D7606" i="1"/>
  <c r="D7602" i="1"/>
  <c r="D7598" i="1"/>
  <c r="D7594" i="1"/>
  <c r="D7590" i="1"/>
  <c r="D7586" i="1"/>
  <c r="D7582" i="1"/>
  <c r="D7578" i="1"/>
  <c r="D7574" i="1"/>
  <c r="D7570" i="1"/>
  <c r="D7566" i="1"/>
  <c r="D7562" i="1"/>
  <c r="D7558" i="1"/>
  <c r="D7554" i="1"/>
  <c r="D7550" i="1"/>
  <c r="D7546" i="1"/>
  <c r="D7542" i="1"/>
  <c r="D7538" i="1"/>
  <c r="D7534" i="1"/>
  <c r="D7530" i="1"/>
  <c r="D7525" i="1"/>
  <c r="D7520" i="1"/>
  <c r="D7515" i="1"/>
  <c r="D7511" i="1"/>
  <c r="D7507" i="1"/>
  <c r="D7503" i="1"/>
  <c r="D7499" i="1"/>
  <c r="D7495" i="1"/>
  <c r="D7491" i="1"/>
  <c r="D7487" i="1"/>
  <c r="D7483" i="1"/>
  <c r="D7479" i="1"/>
  <c r="D7475" i="1"/>
  <c r="D7471" i="1"/>
  <c r="D7467" i="1"/>
  <c r="D7463" i="1"/>
  <c r="D7459" i="1"/>
  <c r="D7455" i="1"/>
  <c r="D7451" i="1"/>
  <c r="D7447" i="1"/>
  <c r="D7443" i="1"/>
  <c r="D7439" i="1"/>
  <c r="D7435" i="1"/>
  <c r="D7431" i="1"/>
  <c r="D7427" i="1"/>
  <c r="D7423" i="1"/>
  <c r="D7419" i="1"/>
  <c r="D7415" i="1"/>
  <c r="D7411" i="1"/>
  <c r="D7407" i="1"/>
  <c r="D7403" i="1"/>
  <c r="D7399" i="1"/>
  <c r="D7395" i="1"/>
  <c r="D7391" i="1"/>
  <c r="D7387" i="1"/>
  <c r="D7383" i="1"/>
  <c r="D7380" i="1"/>
  <c r="D7379" i="1"/>
  <c r="D7378" i="1"/>
  <c r="D7377" i="1"/>
  <c r="D7374" i="1"/>
  <c r="D7373" i="1"/>
  <c r="D7370" i="1"/>
  <c r="D7369" i="1"/>
  <c r="D7365" i="1"/>
  <c r="D7362" i="1"/>
  <c r="D7361" i="1"/>
  <c r="D7360" i="1"/>
  <c r="D7356" i="1"/>
  <c r="D7353" i="1"/>
  <c r="D7352" i="1"/>
  <c r="D7351" i="1"/>
  <c r="D7348" i="1"/>
  <c r="D7347" i="1"/>
  <c r="D7344" i="1"/>
  <c r="D7343" i="1"/>
  <c r="D7339" i="1"/>
  <c r="D7336" i="1"/>
  <c r="D7335" i="1"/>
  <c r="D7332" i="1"/>
  <c r="D7331" i="1"/>
  <c r="D7328" i="1"/>
  <c r="D7327" i="1"/>
  <c r="D7324" i="1"/>
  <c r="D7323" i="1"/>
  <c r="D7311" i="1"/>
  <c r="D7307" i="1"/>
  <c r="D7304" i="1"/>
  <c r="D7303" i="1"/>
  <c r="D7302" i="1"/>
  <c r="D7301" i="1"/>
  <c r="D7300" i="1"/>
  <c r="D7297" i="1"/>
  <c r="D7296" i="1"/>
  <c r="D7295" i="1"/>
  <c r="D7294" i="1"/>
  <c r="D7293" i="1"/>
  <c r="D7292" i="1"/>
  <c r="D7291" i="1"/>
  <c r="D7290" i="1"/>
  <c r="D7286" i="1"/>
  <c r="D7282" i="1"/>
  <c r="D7278" i="1"/>
  <c r="D7273" i="1"/>
  <c r="D7268" i="1"/>
  <c r="D7263" i="1"/>
  <c r="D7258" i="1"/>
  <c r="D7253" i="1"/>
  <c r="D7249" i="1"/>
  <c r="D7245" i="1"/>
  <c r="D7241" i="1"/>
  <c r="D7237" i="1"/>
  <c r="D7233" i="1"/>
  <c r="D7230" i="1"/>
  <c r="D7229" i="1"/>
  <c r="D7225" i="1"/>
  <c r="D7221" i="1"/>
  <c r="D7217" i="1"/>
  <c r="D7213" i="1"/>
  <c r="D7209" i="1"/>
  <c r="D7205" i="1"/>
  <c r="D7201" i="1"/>
  <c r="D7197" i="1"/>
  <c r="D7193" i="1"/>
  <c r="D7189" i="1"/>
  <c r="D7185" i="1"/>
  <c r="D7181" i="1"/>
  <c r="D7177" i="1"/>
  <c r="D7173" i="1"/>
  <c r="D7169" i="1"/>
  <c r="D7165" i="1"/>
  <c r="D7161" i="1"/>
  <c r="D7157" i="1"/>
  <c r="D7153" i="1"/>
  <c r="D7149" i="1"/>
  <c r="D7145" i="1"/>
  <c r="D7142" i="1"/>
  <c r="D7141" i="1"/>
  <c r="D7140" i="1"/>
  <c r="D7135" i="1"/>
  <c r="D7130" i="1"/>
  <c r="D7125" i="1"/>
  <c r="D7121" i="1"/>
  <c r="D7117" i="1"/>
  <c r="D7113" i="1"/>
  <c r="D7108" i="1"/>
  <c r="D7103" i="1"/>
  <c r="D7098" i="1"/>
  <c r="D7093" i="1"/>
  <c r="D7089" i="1"/>
  <c r="D7084" i="1"/>
  <c r="D7079" i="1"/>
  <c r="D7072" i="1"/>
  <c r="D7071" i="1"/>
  <c r="D7070" i="1"/>
  <c r="D7069" i="1"/>
  <c r="D7068" i="1"/>
  <c r="D7067" i="1"/>
  <c r="D7064" i="1"/>
  <c r="D7063" i="1"/>
  <c r="D7062" i="1"/>
  <c r="D7061" i="1"/>
  <c r="D7058" i="1"/>
  <c r="D7057" i="1"/>
  <c r="D7054" i="1"/>
  <c r="D7053" i="1"/>
  <c r="D7052" i="1"/>
  <c r="D7051" i="1"/>
  <c r="D7050" i="1"/>
  <c r="D7046" i="1"/>
  <c r="D7043" i="1"/>
  <c r="D7042" i="1"/>
  <c r="D7041" i="1"/>
  <c r="D7040" i="1"/>
  <c r="D7039" i="1"/>
  <c r="D7034" i="1"/>
  <c r="D7026" i="1"/>
  <c r="D7022" i="1"/>
  <c r="D7018" i="1"/>
  <c r="D7013" i="1"/>
  <c r="D7008" i="1"/>
  <c r="D7003" i="1"/>
  <c r="D6999" i="1"/>
  <c r="D6995" i="1"/>
  <c r="D6991" i="1"/>
  <c r="D6987" i="1"/>
  <c r="D6983" i="1"/>
  <c r="D6978" i="1"/>
  <c r="D6974" i="1"/>
  <c r="D6970" i="1"/>
  <c r="D6966" i="1"/>
  <c r="D6962" i="1"/>
  <c r="D6958" i="1"/>
  <c r="D6954" i="1"/>
  <c r="D6949" i="1"/>
  <c r="D6944" i="1"/>
  <c r="D6940" i="1"/>
  <c r="D6935" i="1"/>
  <c r="D6930" i="1"/>
  <c r="D6925" i="1"/>
  <c r="D6920" i="1"/>
  <c r="D6915" i="1"/>
  <c r="D6910" i="1"/>
  <c r="D6905" i="1"/>
  <c r="D6900" i="1"/>
  <c r="D6895" i="1"/>
  <c r="D6890" i="1"/>
  <c r="D6885" i="1"/>
  <c r="D6880" i="1"/>
  <c r="D6875" i="1"/>
  <c r="D6870" i="1"/>
  <c r="D6865" i="1"/>
  <c r="D6860" i="1"/>
  <c r="D6855" i="1"/>
  <c r="D6850" i="1"/>
  <c r="D6845" i="1"/>
  <c r="D6840" i="1"/>
  <c r="D6835" i="1"/>
  <c r="D6830" i="1"/>
  <c r="D6825" i="1"/>
  <c r="D6820" i="1"/>
  <c r="D6815" i="1"/>
  <c r="D6810" i="1"/>
  <c r="D6805" i="1"/>
  <c r="D6800" i="1"/>
  <c r="D6795" i="1"/>
  <c r="D6790" i="1"/>
  <c r="D6785" i="1"/>
  <c r="D6780" i="1"/>
  <c r="D6775" i="1"/>
  <c r="D6770" i="1"/>
  <c r="D6765" i="1"/>
  <c r="D6760" i="1"/>
  <c r="D6755" i="1"/>
  <c r="D6751" i="1"/>
  <c r="D6747" i="1"/>
  <c r="D6743" i="1"/>
  <c r="D6739" i="1"/>
  <c r="D6734" i="1"/>
  <c r="D6729" i="1"/>
  <c r="D6724" i="1"/>
  <c r="D6719" i="1"/>
  <c r="D6714" i="1"/>
  <c r="D6709" i="1"/>
  <c r="D6704" i="1"/>
  <c r="D6699" i="1"/>
  <c r="D6694" i="1"/>
  <c r="D6689" i="1"/>
  <c r="D6684" i="1"/>
  <c r="D6679" i="1"/>
  <c r="D6674" i="1"/>
  <c r="D6669" i="1"/>
  <c r="D6664" i="1"/>
  <c r="D6659" i="1"/>
  <c r="D6654" i="1"/>
  <c r="D6649" i="1"/>
  <c r="D6644" i="1"/>
  <c r="D6639" i="1"/>
  <c r="D6634" i="1"/>
  <c r="D6629" i="1"/>
  <c r="D6624" i="1"/>
  <c r="D6620" i="1"/>
  <c r="D6615" i="1"/>
  <c r="D6610" i="1"/>
  <c r="D6606" i="1"/>
  <c r="D6602" i="1"/>
  <c r="D6598" i="1"/>
  <c r="D6594" i="1"/>
  <c r="D6590" i="1"/>
  <c r="D6586" i="1"/>
  <c r="D6582" i="1"/>
  <c r="D6578" i="1"/>
  <c r="D6574" i="1"/>
  <c r="D6570" i="1"/>
  <c r="D6566" i="1"/>
  <c r="D6563" i="1"/>
  <c r="D6562" i="1"/>
  <c r="D6561" i="1"/>
  <c r="D6558" i="1"/>
  <c r="D6557" i="1"/>
  <c r="D6556" i="1"/>
  <c r="D6552" i="1"/>
  <c r="D6548" i="1"/>
  <c r="D6544" i="1"/>
  <c r="D6541" i="1"/>
  <c r="D6540" i="1"/>
  <c r="D6535" i="1"/>
  <c r="D6530" i="1"/>
  <c r="D6525" i="1"/>
  <c r="D6521" i="1"/>
  <c r="D6517" i="1"/>
  <c r="D6512" i="1"/>
  <c r="D6507" i="1"/>
  <c r="D6502" i="1"/>
  <c r="D6497" i="1"/>
  <c r="D6492" i="1"/>
  <c r="D6488" i="1"/>
  <c r="D6484" i="1"/>
  <c r="D6479" i="1"/>
  <c r="D6475" i="1"/>
  <c r="D6470" i="1"/>
  <c r="D6465" i="1"/>
  <c r="D6461" i="1"/>
  <c r="D6458" i="1"/>
  <c r="D6457" i="1"/>
  <c r="D6452" i="1"/>
  <c r="D6449" i="1"/>
  <c r="D6448" i="1"/>
  <c r="D6447" i="1"/>
  <c r="D6443" i="1"/>
  <c r="D6442" i="1"/>
  <c r="D6439" i="1"/>
  <c r="D6438" i="1"/>
  <c r="D6437" i="1"/>
  <c r="D6433" i="1"/>
  <c r="D6432" i="1"/>
  <c r="D6428" i="1"/>
  <c r="D6427" i="1"/>
  <c r="D6424" i="1"/>
  <c r="D6423" i="1"/>
  <c r="D6420" i="1"/>
  <c r="D6419" i="1"/>
  <c r="D6414" i="1"/>
  <c r="D6409" i="1"/>
  <c r="D6405" i="1"/>
  <c r="D6401" i="1"/>
  <c r="D6400" i="1"/>
  <c r="D6395" i="1"/>
  <c r="D6391" i="1"/>
  <c r="D6390" i="1"/>
  <c r="D6385" i="1"/>
  <c r="D6380" i="1"/>
  <c r="D6376" i="1"/>
  <c r="D6375" i="1"/>
  <c r="D6371" i="1"/>
  <c r="D6370" i="1"/>
  <c r="D6367" i="1"/>
  <c r="D6366" i="1"/>
  <c r="D6363" i="1"/>
  <c r="D6362" i="1"/>
  <c r="D6358" i="1"/>
  <c r="D6354" i="1"/>
  <c r="D6350" i="1"/>
  <c r="D6346" i="1"/>
  <c r="D6342" i="1"/>
  <c r="D6338" i="1"/>
  <c r="D6334" i="1"/>
  <c r="D6330" i="1"/>
  <c r="D6326" i="1"/>
  <c r="D6321" i="1"/>
  <c r="D6316" i="1"/>
  <c r="D6311" i="1"/>
  <c r="D6306" i="1"/>
  <c r="D6301" i="1"/>
  <c r="D6296" i="1"/>
  <c r="D6292" i="1"/>
  <c r="D6287" i="1"/>
  <c r="D6283" i="1"/>
  <c r="D6278" i="1"/>
  <c r="D6275" i="1"/>
  <c r="D6274" i="1"/>
  <c r="D6270" i="1"/>
  <c r="D6266" i="1"/>
  <c r="D6262" i="1"/>
  <c r="D6258" i="1"/>
  <c r="D6257" i="1"/>
  <c r="D6253" i="1"/>
  <c r="D6249" i="1"/>
  <c r="D6245" i="1"/>
  <c r="D6240" i="1"/>
  <c r="D6235" i="1"/>
  <c r="D6230" i="1"/>
  <c r="D6225" i="1"/>
  <c r="D6220" i="1"/>
  <c r="D6215" i="1"/>
  <c r="D6211" i="1"/>
  <c r="D6207" i="1"/>
  <c r="D6203" i="1"/>
  <c r="D6199" i="1"/>
  <c r="D6195" i="1"/>
  <c r="D6190" i="1"/>
  <c r="D6185" i="1"/>
  <c r="D6181" i="1"/>
  <c r="D6176" i="1"/>
  <c r="D6171" i="1"/>
  <c r="D6166" i="1"/>
  <c r="D6162" i="1"/>
  <c r="D6158" i="1"/>
  <c r="D6154" i="1"/>
  <c r="D6150" i="1"/>
  <c r="D6145" i="1"/>
  <c r="D6140" i="1"/>
  <c r="D6135" i="1"/>
  <c r="D6130" i="1"/>
  <c r="D6125" i="1"/>
  <c r="D6120" i="1"/>
  <c r="D6116" i="1"/>
  <c r="D6112" i="1"/>
  <c r="D6108" i="1"/>
  <c r="D6104" i="1"/>
  <c r="D6100" i="1"/>
  <c r="D6096" i="1"/>
  <c r="D6092" i="1"/>
  <c r="D6088" i="1"/>
  <c r="D6084" i="1"/>
  <c r="D6080" i="1"/>
  <c r="D6075" i="1"/>
  <c r="D6070" i="1"/>
  <c r="D6065" i="1"/>
  <c r="D6060" i="1"/>
  <c r="D6055" i="1"/>
  <c r="D6051" i="1"/>
  <c r="D6047" i="1"/>
  <c r="D6043" i="1"/>
  <c r="D6039" i="1"/>
  <c r="D6035" i="1"/>
  <c r="D6030" i="1"/>
  <c r="D6025" i="1"/>
  <c r="D6020" i="1"/>
  <c r="D6015" i="1"/>
  <c r="D6010" i="1"/>
  <c r="D6005" i="1"/>
  <c r="D6001" i="1"/>
  <c r="D5996" i="1"/>
  <c r="D5991" i="1"/>
  <c r="D5986" i="1"/>
  <c r="D5982" i="1"/>
  <c r="D5978" i="1"/>
  <c r="D5973" i="1"/>
  <c r="D5970" i="1"/>
  <c r="D5969" i="1"/>
  <c r="D5968" i="1"/>
  <c r="D5964" i="1"/>
  <c r="D5960" i="1"/>
  <c r="D5956" i="1"/>
  <c r="D5953" i="1"/>
  <c r="D5952" i="1"/>
  <c r="D5951" i="1"/>
  <c r="D5946" i="1"/>
  <c r="D5942" i="1"/>
  <c r="D5938" i="1"/>
  <c r="D5934" i="1"/>
  <c r="D5930" i="1"/>
  <c r="D5929" i="1"/>
  <c r="D5924" i="1"/>
  <c r="D5920" i="1"/>
  <c r="D5916" i="1"/>
  <c r="D5912" i="1"/>
  <c r="D5908" i="1"/>
  <c r="D5903" i="1"/>
  <c r="D5898" i="1"/>
  <c r="D5893" i="1"/>
  <c r="D5888" i="1"/>
  <c r="D5883" i="1"/>
  <c r="D5878" i="1"/>
  <c r="D5874" i="1"/>
  <c r="D5869" i="1"/>
  <c r="D5865" i="1"/>
  <c r="D5861" i="1"/>
  <c r="D5857" i="1"/>
  <c r="D5852" i="1"/>
  <c r="D5847" i="1"/>
  <c r="D5842" i="1"/>
  <c r="D5837" i="1"/>
  <c r="D5832" i="1"/>
  <c r="D5827" i="1"/>
  <c r="D5822" i="1"/>
  <c r="D5818" i="1"/>
  <c r="D5814" i="1"/>
  <c r="D5810" i="1"/>
  <c r="D5806" i="1"/>
  <c r="D5802" i="1"/>
  <c r="D5797" i="1"/>
  <c r="D5792" i="1"/>
  <c r="D5788" i="1"/>
  <c r="D5783" i="1"/>
  <c r="D5778" i="1"/>
  <c r="D5774" i="1"/>
  <c r="D5770" i="1"/>
  <c r="D5766" i="1"/>
  <c r="D5762" i="1"/>
  <c r="D5758" i="1"/>
  <c r="D5754" i="1"/>
  <c r="D5750" i="1"/>
  <c r="D5746" i="1"/>
  <c r="D5741" i="1"/>
  <c r="D5736" i="1"/>
  <c r="D5731" i="1"/>
  <c r="D5726" i="1"/>
  <c r="D5722" i="1"/>
  <c r="D5717" i="1"/>
  <c r="D5712" i="1"/>
  <c r="D5707" i="1"/>
  <c r="D5703" i="1"/>
  <c r="D5698" i="1"/>
  <c r="D5694" i="1"/>
  <c r="D5689" i="1"/>
  <c r="D5684" i="1"/>
  <c r="D5679" i="1"/>
  <c r="D5674" i="1"/>
  <c r="D5669" i="1"/>
  <c r="D5665" i="1"/>
  <c r="D5661" i="1"/>
  <c r="D5657" i="1"/>
  <c r="D5653" i="1"/>
  <c r="D5648" i="1"/>
  <c r="D5644" i="1"/>
  <c r="D5640" i="1"/>
  <c r="D5636" i="1"/>
  <c r="D5632" i="1"/>
  <c r="D5628" i="1"/>
  <c r="D5623" i="1"/>
  <c r="D5619" i="1"/>
  <c r="D5615" i="1"/>
  <c r="D5611" i="1"/>
  <c r="D5607" i="1"/>
  <c r="D5603" i="1"/>
  <c r="D5598" i="1"/>
  <c r="D5593" i="1"/>
  <c r="D5588" i="1"/>
  <c r="D5585" i="1"/>
  <c r="D5584" i="1"/>
  <c r="D5583" i="1"/>
  <c r="D5580" i="1"/>
  <c r="D5579" i="1"/>
  <c r="D5578" i="1"/>
  <c r="D5574" i="1"/>
  <c r="D5573" i="1"/>
  <c r="D5570" i="1"/>
  <c r="D5569" i="1"/>
  <c r="D5564" i="1"/>
  <c r="D5559" i="1"/>
  <c r="D5555" i="1"/>
  <c r="D5550" i="1"/>
  <c r="D5545" i="1"/>
  <c r="D5541" i="1"/>
  <c r="D5536" i="1"/>
  <c r="D5531" i="1"/>
  <c r="D5526" i="1"/>
  <c r="D5521" i="1"/>
  <c r="D5516" i="1"/>
  <c r="D5511" i="1"/>
  <c r="D5506" i="1"/>
  <c r="D5501" i="1"/>
  <c r="D5496" i="1"/>
  <c r="D5492" i="1"/>
  <c r="D5488" i="1"/>
  <c r="D5483" i="1"/>
  <c r="D5478" i="1"/>
  <c r="D5473" i="1"/>
  <c r="D5468" i="1"/>
  <c r="D5464" i="1"/>
  <c r="D5460" i="1"/>
  <c r="D5455" i="1"/>
  <c r="D5450" i="1"/>
  <c r="D5446" i="1"/>
  <c r="D5442" i="1"/>
  <c r="D5438" i="1"/>
  <c r="D5434" i="1"/>
  <c r="D5429" i="1"/>
  <c r="D5424" i="1"/>
  <c r="D5420" i="1"/>
  <c r="D5419" i="1"/>
  <c r="D5415" i="1"/>
  <c r="D5411" i="1"/>
  <c r="D5406" i="1"/>
  <c r="D5401" i="1"/>
  <c r="D5396" i="1"/>
  <c r="D5392" i="1"/>
  <c r="D5387" i="1"/>
  <c r="D5382" i="1"/>
  <c r="D5378" i="1"/>
  <c r="D5373" i="1"/>
  <c r="D5368" i="1"/>
  <c r="D5363" i="1"/>
  <c r="D5358" i="1"/>
  <c r="D5353" i="1"/>
  <c r="D5350" i="1"/>
  <c r="D5349" i="1"/>
  <c r="D5346" i="1"/>
  <c r="D5345" i="1"/>
  <c r="D5341" i="1"/>
  <c r="D5337" i="1"/>
  <c r="D5333" i="1"/>
  <c r="D5329" i="1"/>
  <c r="D5324" i="1"/>
  <c r="D5319" i="1"/>
  <c r="D5314" i="1"/>
  <c r="D5309" i="1"/>
  <c r="D5305" i="1"/>
  <c r="D5301" i="1"/>
  <c r="D5297" i="1"/>
  <c r="D5292" i="1"/>
  <c r="D5288" i="1"/>
  <c r="D5284" i="1"/>
  <c r="D5280" i="1"/>
  <c r="D5275" i="1"/>
  <c r="D5270" i="1"/>
  <c r="D5266" i="1"/>
  <c r="D5265" i="1"/>
  <c r="D5260" i="1"/>
  <c r="D5255" i="1"/>
  <c r="D5250" i="1"/>
  <c r="D5246" i="1"/>
  <c r="D5241" i="1"/>
  <c r="D5237" i="1"/>
  <c r="D5233" i="1"/>
  <c r="D5229" i="1"/>
  <c r="D5225" i="1"/>
  <c r="D5221" i="1"/>
  <c r="D5216" i="1"/>
  <c r="D5212" i="1"/>
  <c r="D5208" i="1"/>
  <c r="D5204" i="1"/>
  <c r="D5199" i="1"/>
  <c r="D5194" i="1"/>
  <c r="D5190" i="1"/>
  <c r="D5186" i="1"/>
  <c r="D5182" i="1"/>
  <c r="D5178" i="1"/>
  <c r="D5174" i="1"/>
  <c r="D5170" i="1"/>
  <c r="D5166" i="1"/>
  <c r="D5162" i="1"/>
  <c r="D5158" i="1"/>
  <c r="D5154" i="1"/>
  <c r="D5150" i="1"/>
  <c r="D5146" i="1"/>
  <c r="D5142" i="1"/>
  <c r="D5137" i="1"/>
  <c r="D5132" i="1"/>
  <c r="D5127" i="1"/>
  <c r="D5122" i="1"/>
  <c r="D5118" i="1"/>
  <c r="D5114" i="1"/>
  <c r="D5110" i="1"/>
  <c r="D5105" i="1"/>
  <c r="D5100" i="1"/>
  <c r="D5095" i="1"/>
  <c r="D5090" i="1"/>
  <c r="D5085" i="1"/>
  <c r="D5080" i="1"/>
  <c r="D5075" i="1"/>
  <c r="D5070" i="1"/>
  <c r="D5065" i="1"/>
  <c r="D5060" i="1"/>
  <c r="D5055" i="1"/>
  <c r="D5051" i="1"/>
  <c r="D5047" i="1"/>
  <c r="D5043" i="1"/>
  <c r="D5038" i="1"/>
  <c r="D5033" i="1"/>
  <c r="D5028" i="1"/>
  <c r="D5023" i="1"/>
  <c r="D5018" i="1"/>
  <c r="D5013" i="1"/>
  <c r="D5009" i="1"/>
  <c r="D5005" i="1"/>
  <c r="D5000" i="1"/>
  <c r="D4995" i="1"/>
  <c r="D4990" i="1"/>
  <c r="D4985" i="1"/>
  <c r="D4980" i="1"/>
  <c r="D4975" i="1"/>
  <c r="D4970" i="1"/>
  <c r="D4965" i="1"/>
  <c r="D4960" i="1"/>
  <c r="D4955" i="1"/>
  <c r="D4950" i="1"/>
  <c r="D4945" i="1"/>
  <c r="D4940" i="1"/>
  <c r="D4935" i="1"/>
  <c r="D4930" i="1"/>
  <c r="D4925" i="1"/>
  <c r="D4921" i="1"/>
  <c r="D4917" i="1"/>
  <c r="D4913" i="1"/>
  <c r="D4908" i="1"/>
  <c r="D4903" i="1"/>
  <c r="D4898" i="1"/>
  <c r="D4894" i="1"/>
  <c r="D4890" i="1"/>
  <c r="D4886" i="1"/>
  <c r="D4882" i="1"/>
  <c r="D4878" i="1"/>
  <c r="D4874" i="1"/>
  <c r="D4869" i="1"/>
  <c r="D4864" i="1"/>
  <c r="D4859" i="1"/>
  <c r="D4854" i="1"/>
  <c r="D4849" i="1"/>
  <c r="D4844" i="1"/>
  <c r="D4839" i="1"/>
  <c r="D4834" i="1"/>
  <c r="D4829" i="1"/>
  <c r="D4824" i="1"/>
  <c r="D4820" i="1"/>
  <c r="D4816" i="1"/>
  <c r="D4812" i="1"/>
  <c r="D4808" i="1"/>
  <c r="D4804" i="1"/>
  <c r="D4800" i="1"/>
  <c r="D4796" i="1"/>
  <c r="D4792" i="1"/>
  <c r="D4787" i="1"/>
  <c r="D4782" i="1"/>
  <c r="D4778" i="1"/>
  <c r="D4774" i="1"/>
  <c r="D4770" i="1"/>
  <c r="D4766" i="1"/>
  <c r="D4761" i="1"/>
  <c r="D4756" i="1"/>
  <c r="D4751" i="1"/>
  <c r="D4746" i="1"/>
  <c r="D4741" i="1"/>
  <c r="D4736" i="1"/>
  <c r="D4731" i="1"/>
  <c r="D4726" i="1"/>
  <c r="D4721" i="1"/>
  <c r="D4716" i="1"/>
  <c r="D4711" i="1"/>
  <c r="D4706" i="1"/>
  <c r="D4701" i="1"/>
  <c r="D4696" i="1"/>
  <c r="D4691" i="1"/>
  <c r="D4686" i="1"/>
  <c r="D4681" i="1"/>
  <c r="D4676" i="1"/>
  <c r="D4671" i="1"/>
  <c r="D4667" i="1"/>
  <c r="D4663" i="1"/>
  <c r="D4659" i="1"/>
  <c r="D4654" i="1"/>
  <c r="D4650" i="1"/>
  <c r="D4645" i="1"/>
  <c r="D4641" i="1"/>
  <c r="D4636" i="1"/>
  <c r="D4633" i="1"/>
  <c r="D4632" i="1"/>
  <c r="D4629" i="1"/>
  <c r="D4628" i="1"/>
  <c r="D4625" i="1"/>
  <c r="D4624" i="1"/>
  <c r="D4623" i="1"/>
  <c r="D4622" i="1"/>
  <c r="D4619" i="1"/>
  <c r="D4618" i="1"/>
  <c r="D4617" i="1"/>
  <c r="D4616" i="1"/>
  <c r="D4613" i="1"/>
  <c r="D4612" i="1"/>
  <c r="D4611" i="1"/>
  <c r="D4610" i="1"/>
  <c r="D4607" i="1"/>
  <c r="D4606" i="1"/>
  <c r="D4605" i="1"/>
  <c r="D4604" i="1"/>
  <c r="D4600" i="1"/>
  <c r="D4599" i="1"/>
  <c r="D4594" i="1"/>
  <c r="D4589" i="1"/>
  <c r="D4584" i="1"/>
  <c r="D4579" i="1"/>
  <c r="D4575" i="1"/>
  <c r="D4574" i="1"/>
  <c r="D4570" i="1"/>
  <c r="D4569" i="1"/>
  <c r="D4564" i="1"/>
  <c r="D4559" i="1"/>
  <c r="D4554" i="1"/>
  <c r="D4549" i="1"/>
  <c r="D4544" i="1"/>
  <c r="D4539" i="1"/>
  <c r="D4534" i="1"/>
  <c r="D4529" i="1"/>
  <c r="D4524" i="1"/>
  <c r="D4519" i="1"/>
  <c r="D4514" i="1"/>
  <c r="D4510" i="1"/>
  <c r="D4505" i="1"/>
  <c r="D4501" i="1"/>
  <c r="D4497" i="1"/>
  <c r="D4492" i="1"/>
  <c r="D4487" i="1"/>
  <c r="D4482" i="1"/>
  <c r="D4477" i="1"/>
  <c r="D4472" i="1"/>
  <c r="D4467" i="1"/>
  <c r="D4462" i="1"/>
  <c r="D4457" i="1"/>
  <c r="D4452" i="1"/>
  <c r="D4447" i="1"/>
  <c r="D4442" i="1"/>
  <c r="D4437" i="1"/>
  <c r="D4432" i="1"/>
  <c r="D4427" i="1"/>
  <c r="D4422" i="1"/>
  <c r="D4417" i="1"/>
  <c r="D4412" i="1"/>
  <c r="D4407" i="1"/>
  <c r="D4402" i="1"/>
  <c r="D4397" i="1"/>
  <c r="D4392" i="1"/>
  <c r="D4387" i="1"/>
  <c r="D4382" i="1"/>
  <c r="D4377" i="1"/>
  <c r="D4372" i="1"/>
  <c r="D4367" i="1"/>
  <c r="D4362" i="1"/>
  <c r="D4357" i="1"/>
  <c r="D4352" i="1"/>
  <c r="D4347" i="1"/>
  <c r="D4342" i="1"/>
  <c r="D4337" i="1"/>
  <c r="D4332" i="1"/>
  <c r="D4327" i="1"/>
  <c r="D4322" i="1"/>
  <c r="D4317" i="1"/>
  <c r="D4313" i="1"/>
  <c r="D4310" i="1"/>
  <c r="D4309" i="1"/>
  <c r="D4306" i="1"/>
  <c r="D4305" i="1"/>
  <c r="D4300" i="1"/>
  <c r="D4295" i="1"/>
  <c r="D4290" i="1"/>
  <c r="D4286" i="1"/>
  <c r="D4282" i="1"/>
  <c r="D4278" i="1"/>
  <c r="D4274" i="1"/>
  <c r="D4270" i="1"/>
  <c r="D4266" i="1"/>
  <c r="D4262" i="1"/>
  <c r="D4253" i="1"/>
  <c r="D4248" i="1"/>
  <c r="D4244" i="1"/>
  <c r="D4240" i="1"/>
  <c r="D4236" i="1"/>
  <c r="D4232" i="1"/>
  <c r="D4228" i="1"/>
  <c r="D4224" i="1"/>
  <c r="D4220" i="1"/>
  <c r="D4216" i="1"/>
  <c r="D4212" i="1"/>
  <c r="D4208" i="1"/>
  <c r="D4204" i="1"/>
  <c r="D4200" i="1"/>
  <c r="D4196" i="1"/>
  <c r="D4192" i="1"/>
  <c r="D4188" i="1"/>
  <c r="D4184" i="1"/>
  <c r="D4180" i="1"/>
  <c r="D4176" i="1"/>
  <c r="D4172" i="1"/>
  <c r="D4168" i="1"/>
  <c r="D4164" i="1"/>
  <c r="D4160" i="1"/>
  <c r="D4155" i="1"/>
  <c r="D4150" i="1"/>
  <c r="D4145" i="1"/>
  <c r="D4141" i="1"/>
  <c r="D4136" i="1"/>
  <c r="D4131" i="1"/>
  <c r="D4127" i="1"/>
  <c r="D4122" i="1"/>
  <c r="D4117" i="1"/>
  <c r="D4112" i="1"/>
  <c r="D4107" i="1"/>
  <c r="D4102" i="1"/>
  <c r="D4097" i="1"/>
  <c r="D4092" i="1"/>
  <c r="D4087" i="1"/>
  <c r="D4082" i="1"/>
  <c r="D4077" i="1"/>
  <c r="D4072" i="1"/>
  <c r="D4067" i="1"/>
  <c r="D4062" i="1"/>
  <c r="D4057" i="1"/>
  <c r="D4054" i="1"/>
  <c r="D4053" i="1"/>
  <c r="D4050" i="1"/>
  <c r="D4049" i="1"/>
  <c r="D4045" i="1"/>
  <c r="D4042" i="1"/>
  <c r="D4041" i="1"/>
  <c r="D4038" i="1"/>
  <c r="D4037" i="1"/>
  <c r="D4034" i="1"/>
  <c r="D4033" i="1"/>
  <c r="D4028" i="1"/>
  <c r="D4023" i="1"/>
  <c r="D4018" i="1"/>
  <c r="D4013" i="1"/>
  <c r="D4008" i="1"/>
  <c r="D4003" i="1"/>
  <c r="D3998" i="1"/>
  <c r="D3993" i="1"/>
  <c r="D3988" i="1"/>
  <c r="D3983" i="1"/>
  <c r="D3978" i="1"/>
  <c r="D3973" i="1"/>
  <c r="D3968" i="1"/>
  <c r="D3964" i="1"/>
  <c r="D3960" i="1"/>
  <c r="D3956" i="1"/>
  <c r="D3951" i="1"/>
  <c r="D3947" i="1"/>
  <c r="D3943" i="1"/>
  <c r="D3939" i="1"/>
  <c r="D3936" i="1"/>
  <c r="D3935" i="1"/>
  <c r="D3934" i="1"/>
  <c r="D3933" i="1"/>
  <c r="D3932" i="1"/>
  <c r="D3931" i="1"/>
  <c r="D3926" i="1"/>
  <c r="D3921" i="1"/>
  <c r="D3916" i="1"/>
  <c r="D3911" i="1"/>
  <c r="D3906" i="1"/>
  <c r="D3901" i="1"/>
  <c r="D3896" i="1"/>
  <c r="D3891" i="1"/>
  <c r="D3886" i="1"/>
  <c r="D3881" i="1"/>
  <c r="D3876" i="1"/>
  <c r="D3871" i="1"/>
  <c r="D3866" i="1"/>
  <c r="D3861" i="1"/>
  <c r="D3856" i="1"/>
  <c r="D3851" i="1"/>
  <c r="D3846" i="1"/>
  <c r="D3841" i="1"/>
  <c r="D3836" i="1"/>
  <c r="D3832" i="1"/>
  <c r="D3827" i="1"/>
  <c r="D3822" i="1"/>
  <c r="D3817" i="1"/>
  <c r="D3812" i="1"/>
  <c r="D3807" i="1"/>
  <c r="D3802" i="1"/>
  <c r="D3797" i="1"/>
  <c r="D3793" i="1"/>
  <c r="D3789" i="1"/>
  <c r="D3785" i="1"/>
  <c r="D3781" i="1"/>
  <c r="D3777" i="1"/>
  <c r="D3772" i="1"/>
  <c r="D3767" i="1"/>
  <c r="D3762" i="1"/>
  <c r="D3757" i="1"/>
  <c r="D3752" i="1"/>
  <c r="D3747" i="1"/>
  <c r="D3742" i="1"/>
  <c r="D3737" i="1"/>
  <c r="D3732" i="1"/>
  <c r="D3727" i="1"/>
  <c r="D3722" i="1"/>
  <c r="D3717" i="1"/>
  <c r="D3712" i="1"/>
  <c r="D3707" i="1"/>
  <c r="D3702" i="1"/>
  <c r="D3698" i="1"/>
  <c r="D3694" i="1"/>
  <c r="D3691" i="1"/>
  <c r="D3690" i="1"/>
  <c r="D3686" i="1"/>
  <c r="D3685" i="1"/>
  <c r="D3682" i="1"/>
  <c r="D3681" i="1"/>
  <c r="D3678" i="1"/>
  <c r="D3677" i="1"/>
  <c r="D3676" i="1"/>
  <c r="D3673" i="1"/>
  <c r="D3672" i="1"/>
  <c r="D3671" i="1"/>
  <c r="D3670" i="1"/>
  <c r="D3667" i="1"/>
  <c r="D3666" i="1"/>
  <c r="D3665" i="1"/>
  <c r="D3664" i="1"/>
  <c r="D3661" i="1"/>
  <c r="D3660" i="1"/>
  <c r="D3659" i="1"/>
  <c r="D3656" i="1"/>
  <c r="D3655" i="1"/>
  <c r="D3652" i="1"/>
  <c r="D3651" i="1"/>
  <c r="D3650" i="1"/>
  <c r="D3649" i="1"/>
  <c r="D3648" i="1"/>
  <c r="D3647" i="1"/>
  <c r="D3646" i="1"/>
  <c r="D3643" i="1"/>
  <c r="D3642" i="1"/>
  <c r="D3641" i="1"/>
  <c r="D3640" i="1"/>
  <c r="D3635" i="1"/>
  <c r="D3632" i="1"/>
  <c r="D3631" i="1"/>
  <c r="D3630" i="1"/>
  <c r="D3629" i="1"/>
  <c r="D3628" i="1"/>
  <c r="D3627" i="1"/>
  <c r="D3622" i="1"/>
  <c r="D3617" i="1"/>
  <c r="D3612" i="1"/>
  <c r="D3609" i="1"/>
  <c r="D3608" i="1"/>
  <c r="D3607" i="1"/>
  <c r="D3606" i="1"/>
  <c r="D3605" i="1"/>
  <c r="D3604" i="1"/>
  <c r="D3601" i="1"/>
  <c r="D3600" i="1"/>
  <c r="D3599" i="1"/>
  <c r="D3598" i="1"/>
  <c r="D3597" i="1"/>
  <c r="D3596" i="1"/>
  <c r="D3595" i="1"/>
  <c r="D3594" i="1"/>
  <c r="D3591" i="1"/>
  <c r="D3590" i="1"/>
  <c r="D3589" i="1"/>
  <c r="D3588" i="1"/>
  <c r="D3587" i="1"/>
  <c r="D3586" i="1"/>
  <c r="D3583" i="1"/>
  <c r="D3582" i="1"/>
  <c r="D3581" i="1"/>
  <c r="D3580" i="1"/>
  <c r="D3579" i="1"/>
  <c r="D3578" i="1"/>
  <c r="D3575" i="1"/>
  <c r="D3574" i="1"/>
  <c r="D3573" i="1"/>
  <c r="D3572" i="1"/>
  <c r="D3571" i="1"/>
  <c r="D3570" i="1"/>
  <c r="D3567" i="1"/>
  <c r="D3566" i="1"/>
  <c r="D3565" i="1"/>
  <c r="D3564" i="1"/>
  <c r="D3563" i="1"/>
  <c r="D3562" i="1"/>
  <c r="D3558" i="1"/>
  <c r="D3555" i="1"/>
  <c r="D3554" i="1"/>
  <c r="D3553" i="1"/>
  <c r="D3552" i="1"/>
  <c r="D3551" i="1"/>
  <c r="D3550" i="1"/>
  <c r="D3547" i="1"/>
  <c r="D3546" i="1"/>
  <c r="D3545" i="1"/>
  <c r="D3544" i="1"/>
  <c r="D3541" i="1"/>
  <c r="D3540" i="1"/>
  <c r="D3539" i="1"/>
  <c r="D3538" i="1"/>
  <c r="D3537" i="1"/>
  <c r="D3536" i="1"/>
  <c r="D3535" i="1"/>
  <c r="D3532" i="1"/>
  <c r="D3531" i="1"/>
  <c r="D3528" i="1"/>
  <c r="D3527" i="1"/>
  <c r="D3526" i="1"/>
  <c r="D3525" i="1"/>
  <c r="D3522" i="1"/>
  <c r="D3521" i="1"/>
  <c r="D3520" i="1"/>
  <c r="D3519" i="1"/>
  <c r="D3516" i="1"/>
  <c r="D3515" i="1"/>
  <c r="D3514" i="1"/>
  <c r="D3513" i="1"/>
  <c r="D3510" i="1"/>
  <c r="D3509" i="1"/>
  <c r="D3508" i="1"/>
  <c r="D3507" i="1"/>
  <c r="D3503" i="1"/>
  <c r="D3502" i="1"/>
  <c r="D3497" i="1"/>
  <c r="D3494" i="1"/>
  <c r="D3493" i="1"/>
  <c r="D3492" i="1"/>
  <c r="D3491" i="1"/>
  <c r="D3490" i="1"/>
  <c r="D3489" i="1"/>
  <c r="D3486" i="1"/>
  <c r="D3485" i="1"/>
  <c r="D3484" i="1"/>
  <c r="D3481" i="1"/>
  <c r="D3480" i="1"/>
  <c r="D3479" i="1"/>
  <c r="D3478" i="1"/>
  <c r="D3477" i="1"/>
  <c r="D3476" i="1"/>
  <c r="D3473" i="1"/>
  <c r="D3472" i="1"/>
  <c r="D3471" i="1"/>
  <c r="D3466" i="1"/>
  <c r="D3461" i="1"/>
  <c r="D3458" i="1"/>
  <c r="D3457" i="1"/>
  <c r="D3456" i="1"/>
  <c r="D3453" i="1"/>
  <c r="D3452" i="1"/>
  <c r="D3451" i="1"/>
  <c r="D3447" i="1"/>
  <c r="D3443" i="1"/>
  <c r="D3442" i="1"/>
  <c r="D3438" i="1"/>
  <c r="D3433" i="1"/>
  <c r="D3430" i="1"/>
  <c r="D3429" i="1"/>
  <c r="D3428" i="1"/>
  <c r="D3427" i="1"/>
  <c r="D3426" i="1"/>
  <c r="D3425" i="1"/>
  <c r="D3422" i="1"/>
  <c r="D3421" i="1"/>
  <c r="D3420" i="1"/>
  <c r="D3417" i="1"/>
  <c r="D3416" i="1"/>
  <c r="D3415" i="1"/>
  <c r="D3412" i="1"/>
  <c r="D3411" i="1"/>
  <c r="D3410" i="1"/>
  <c r="D3409" i="1"/>
  <c r="D3408" i="1"/>
  <c r="D3407" i="1"/>
  <c r="D3404" i="1"/>
  <c r="D3403" i="1"/>
  <c r="D3402" i="1"/>
  <c r="D3401" i="1"/>
  <c r="D3400" i="1"/>
  <c r="D3399" i="1"/>
  <c r="D3396" i="1"/>
  <c r="D3395" i="1"/>
  <c r="D3394" i="1"/>
  <c r="D3393" i="1"/>
  <c r="D3392" i="1"/>
  <c r="D3391" i="1"/>
  <c r="D3387" i="1"/>
  <c r="D3383" i="1"/>
  <c r="D3379" i="1"/>
  <c r="D3375" i="1"/>
  <c r="D3371" i="1"/>
  <c r="D3367" i="1"/>
  <c r="D3363" i="1"/>
  <c r="D3359" i="1"/>
  <c r="D3355" i="1"/>
  <c r="D3351" i="1"/>
  <c r="D3347" i="1"/>
  <c r="D3343" i="1"/>
  <c r="D3339" i="1"/>
  <c r="D3335" i="1"/>
  <c r="D3331" i="1"/>
  <c r="D3327" i="1"/>
  <c r="D3323" i="1"/>
  <c r="D3319" i="1"/>
  <c r="D3315" i="1"/>
  <c r="D3311" i="1"/>
  <c r="D3307" i="1"/>
  <c r="D3303" i="1"/>
  <c r="D3299" i="1"/>
  <c r="D3295" i="1"/>
  <c r="D3291" i="1"/>
  <c r="D3287" i="1"/>
  <c r="D3283" i="1"/>
  <c r="D3279" i="1"/>
  <c r="D3275" i="1"/>
  <c r="D3271" i="1"/>
  <c r="D3267" i="1"/>
  <c r="D3263" i="1"/>
  <c r="D3259" i="1"/>
  <c r="D3254" i="1"/>
  <c r="D3249" i="1"/>
  <c r="D3244" i="1"/>
  <c r="D3239" i="1"/>
  <c r="D3234" i="1"/>
  <c r="D3229" i="1"/>
  <c r="D3224" i="1"/>
  <c r="D3219" i="1"/>
  <c r="D3214" i="1"/>
  <c r="D3210" i="1"/>
  <c r="D3209" i="1"/>
  <c r="D3204" i="1"/>
  <c r="D3199" i="1"/>
  <c r="D3195" i="1"/>
  <c r="D3194" i="1"/>
  <c r="D3190" i="1"/>
  <c r="D3189" i="1"/>
  <c r="D3185" i="1"/>
  <c r="D3184" i="1"/>
  <c r="D3180" i="1"/>
  <c r="D3179" i="1"/>
  <c r="D3175" i="1"/>
  <c r="D3174" i="1"/>
  <c r="D3170" i="1"/>
  <c r="D3169" i="1"/>
  <c r="D3164" i="1"/>
  <c r="D3161" i="1"/>
  <c r="D3160" i="1"/>
  <c r="D3159" i="1"/>
  <c r="D3158" i="1"/>
  <c r="D3157" i="1"/>
  <c r="D3156" i="1"/>
  <c r="D3152" i="1"/>
  <c r="D3151" i="1"/>
  <c r="D3148" i="1"/>
  <c r="D3147" i="1"/>
  <c r="D3146" i="1"/>
  <c r="D3142" i="1"/>
  <c r="D3141" i="1"/>
  <c r="D3136" i="1"/>
  <c r="D3133" i="1"/>
  <c r="D3132" i="1"/>
  <c r="D3131" i="1"/>
  <c r="D3130" i="1"/>
  <c r="D3129" i="1"/>
  <c r="D3126" i="1"/>
  <c r="D3125" i="1"/>
  <c r="D3124" i="1"/>
  <c r="D3123" i="1"/>
  <c r="D3122" i="1"/>
  <c r="D3121" i="1"/>
  <c r="D3118" i="1"/>
  <c r="D3117" i="1"/>
  <c r="D3116" i="1"/>
  <c r="D3115" i="1"/>
  <c r="D3114" i="1"/>
  <c r="D3113" i="1"/>
  <c r="D3109" i="1"/>
  <c r="D3108" i="1"/>
  <c r="D3105" i="1"/>
  <c r="D3104" i="1"/>
  <c r="D3103" i="1"/>
  <c r="D3102" i="1"/>
  <c r="D3101" i="1"/>
  <c r="D3100" i="1"/>
  <c r="D3095" i="1"/>
  <c r="D3090" i="1"/>
  <c r="D3085" i="1"/>
  <c r="D3080" i="1"/>
  <c r="D3075" i="1"/>
  <c r="D3070" i="1"/>
  <c r="D3065" i="1"/>
  <c r="D3062" i="1"/>
  <c r="D3061" i="1"/>
  <c r="D3060" i="1"/>
  <c r="D3059" i="1"/>
  <c r="D3058" i="1"/>
  <c r="D3057" i="1"/>
  <c r="D3054" i="1"/>
  <c r="D3053" i="1"/>
  <c r="D3052" i="1"/>
  <c r="D3051" i="1"/>
  <c r="D3050" i="1"/>
  <c r="D3049" i="1"/>
  <c r="D3046" i="1"/>
  <c r="D3045" i="1"/>
  <c r="D3040" i="1"/>
  <c r="D3037" i="1"/>
  <c r="D3032" i="1"/>
  <c r="D3031" i="1"/>
  <c r="D3030" i="1"/>
  <c r="D3027" i="1"/>
  <c r="D3026" i="1"/>
  <c r="D3025" i="1"/>
  <c r="D3022" i="1"/>
  <c r="D3021" i="1"/>
  <c r="D3020" i="1"/>
  <c r="D3019" i="1"/>
  <c r="D3018" i="1"/>
  <c r="D3014" i="1"/>
  <c r="D3013" i="1"/>
  <c r="D3010" i="1"/>
  <c r="D3009" i="1"/>
  <c r="D3004" i="1"/>
  <c r="D3001" i="1"/>
  <c r="D3000" i="1"/>
  <c r="D2997" i="1"/>
  <c r="D2996" i="1"/>
  <c r="D2995" i="1"/>
  <c r="D2990" i="1"/>
  <c r="D2985" i="1"/>
  <c r="D2982" i="1"/>
  <c r="D2981" i="1"/>
  <c r="D2980" i="1"/>
  <c r="D2977" i="1"/>
  <c r="D2976" i="1"/>
  <c r="D2975" i="1"/>
  <c r="D2972" i="1"/>
  <c r="D2971" i="1"/>
  <c r="D2970" i="1"/>
  <c r="D2966" i="1"/>
  <c r="D2965" i="1"/>
  <c r="D2961" i="1"/>
  <c r="D2960" i="1"/>
  <c r="D2956" i="1"/>
  <c r="D2955" i="1"/>
  <c r="D2951" i="1"/>
  <c r="D2947" i="1"/>
  <c r="D2946" i="1"/>
  <c r="D2942" i="1"/>
  <c r="D2941" i="1"/>
  <c r="D2937" i="1"/>
  <c r="D2936" i="1"/>
  <c r="D2932" i="1"/>
  <c r="D2931" i="1"/>
  <c r="D2927" i="1"/>
  <c r="D2926" i="1"/>
  <c r="D2922" i="1"/>
  <c r="D2921" i="1"/>
  <c r="D2916" i="1"/>
  <c r="D2911" i="1"/>
  <c r="D2906" i="1"/>
  <c r="D2901" i="1"/>
  <c r="D2896" i="1"/>
  <c r="D2891" i="1"/>
  <c r="D2887" i="1"/>
  <c r="D2883" i="1"/>
  <c r="D2878" i="1"/>
  <c r="D2873" i="1"/>
  <c r="D2869" i="1"/>
  <c r="D2866" i="1"/>
  <c r="D2865" i="1"/>
  <c r="D2864" i="1"/>
  <c r="D2859" i="1"/>
  <c r="D2854" i="1"/>
  <c r="D2849" i="1"/>
  <c r="D2844" i="1"/>
  <c r="D2839" i="1"/>
  <c r="D2834" i="1"/>
  <c r="D2829" i="1"/>
  <c r="D2824" i="1"/>
  <c r="D2820" i="1"/>
  <c r="D2819" i="1"/>
  <c r="D2814" i="1"/>
  <c r="D2809" i="1"/>
  <c r="D2804" i="1"/>
  <c r="D2799" i="1"/>
  <c r="D2794" i="1"/>
  <c r="D2789" i="1"/>
  <c r="D2781" i="1"/>
  <c r="D2780" i="1"/>
  <c r="D2779" i="1"/>
  <c r="D2776" i="1"/>
  <c r="D2775" i="1"/>
  <c r="D2774" i="1"/>
  <c r="D2773" i="1"/>
  <c r="D2768" i="1"/>
  <c r="D2765" i="1"/>
  <c r="D2764" i="1"/>
  <c r="D2763" i="1"/>
  <c r="D2759" i="1"/>
  <c r="D2758" i="1"/>
  <c r="D2753" i="1"/>
  <c r="D2750" i="1"/>
  <c r="D2749" i="1"/>
  <c r="D2748" i="1"/>
  <c r="D2747" i="1"/>
  <c r="D2744" i="1"/>
  <c r="D2743" i="1"/>
  <c r="D2742" i="1"/>
  <c r="D2741" i="1"/>
  <c r="D2740" i="1"/>
  <c r="D2737" i="1"/>
  <c r="D2736" i="1"/>
  <c r="D2735" i="1"/>
  <c r="D2734" i="1"/>
  <c r="D2730" i="1"/>
  <c r="D2726" i="1"/>
  <c r="D2722" i="1"/>
  <c r="D2721" i="1"/>
  <c r="D2717" i="1"/>
  <c r="D2716" i="1"/>
  <c r="D2713" i="1"/>
  <c r="D2712" i="1"/>
  <c r="D2711" i="1"/>
  <c r="D2707" i="1"/>
  <c r="D2706" i="1"/>
  <c r="D2701" i="1"/>
  <c r="D2696" i="1"/>
  <c r="D2691" i="1"/>
  <c r="D2688" i="1"/>
  <c r="D2687" i="1"/>
  <c r="D2686" i="1"/>
  <c r="D2685" i="1"/>
  <c r="D2680" i="1"/>
  <c r="D2676" i="1"/>
  <c r="D2675" i="1"/>
  <c r="D2672" i="1"/>
  <c r="D2671" i="1"/>
  <c r="D2670" i="1"/>
  <c r="D2666" i="1"/>
  <c r="D2662" i="1"/>
  <c r="D2658" i="1"/>
  <c r="D2653" i="1"/>
  <c r="D2648" i="1"/>
  <c r="D2643" i="1"/>
  <c r="D2638" i="1"/>
  <c r="D2634" i="1"/>
  <c r="D2633" i="1"/>
  <c r="D2630" i="1"/>
  <c r="D2626" i="1"/>
  <c r="D2621" i="1"/>
  <c r="D2617" i="1"/>
  <c r="D2613" i="1"/>
  <c r="D2609" i="1"/>
  <c r="D2605" i="1"/>
  <c r="D2601" i="1"/>
  <c r="D2597" i="1"/>
  <c r="D2592" i="1"/>
  <c r="D2587" i="1"/>
  <c r="D2582" i="1"/>
  <c r="D2577" i="1"/>
  <c r="D2572" i="1"/>
  <c r="D2567" i="1"/>
  <c r="D2562" i="1"/>
  <c r="D2557" i="1"/>
  <c r="D2552" i="1"/>
  <c r="D2547" i="1"/>
  <c r="D2542" i="1"/>
  <c r="D2537" i="1"/>
  <c r="D2533" i="1"/>
  <c r="D2532" i="1"/>
  <c r="D2527" i="1"/>
  <c r="D2522" i="1"/>
  <c r="D2517" i="1"/>
  <c r="D2512" i="1"/>
  <c r="D2507" i="1"/>
  <c r="D2502" i="1"/>
  <c r="D2497" i="1"/>
  <c r="D2492" i="1"/>
  <c r="D2487" i="1"/>
  <c r="D2482" i="1"/>
  <c r="D2477" i="1"/>
  <c r="D2472" i="1"/>
  <c r="D2467" i="1"/>
  <c r="D2462" i="1"/>
  <c r="D2457" i="1"/>
  <c r="D2452" i="1"/>
  <c r="D2447" i="1"/>
  <c r="D2442" i="1"/>
  <c r="D2437" i="1"/>
  <c r="D2432" i="1"/>
  <c r="D2427" i="1"/>
  <c r="D2422" i="1"/>
  <c r="D2417" i="1"/>
  <c r="D2412" i="1"/>
  <c r="D2407" i="1"/>
  <c r="D2402" i="1"/>
  <c r="D2397" i="1"/>
  <c r="D2392" i="1"/>
  <c r="D2387" i="1"/>
  <c r="D2382" i="1"/>
  <c r="D2377" i="1"/>
  <c r="D2372" i="1"/>
  <c r="D2367" i="1"/>
  <c r="D2362" i="1"/>
  <c r="D2357" i="1"/>
  <c r="D2352" i="1"/>
  <c r="D2347" i="1"/>
  <c r="D2342" i="1"/>
  <c r="D2337" i="1"/>
  <c r="D2332" i="1"/>
  <c r="D2327" i="1"/>
  <c r="D2322" i="1"/>
  <c r="D2317" i="1"/>
  <c r="D2312" i="1"/>
  <c r="D2307" i="1"/>
  <c r="D2304" i="1"/>
  <c r="D2303" i="1"/>
  <c r="D2302" i="1"/>
  <c r="D2301" i="1"/>
  <c r="D2300" i="1"/>
  <c r="D2295" i="1"/>
  <c r="D2292" i="1"/>
  <c r="D2291" i="1"/>
  <c r="D2290" i="1"/>
  <c r="D2289" i="1"/>
  <c r="D2288" i="1"/>
  <c r="D2285" i="1"/>
  <c r="D2284" i="1"/>
  <c r="D2283" i="1"/>
  <c r="D2280" i="1"/>
  <c r="D2279" i="1"/>
  <c r="D2278" i="1"/>
  <c r="D2277" i="1"/>
  <c r="D2276" i="1"/>
  <c r="D2273" i="1"/>
  <c r="D2272" i="1"/>
  <c r="D2271" i="1"/>
  <c r="D2270" i="1"/>
  <c r="D2266" i="1"/>
  <c r="D2262" i="1"/>
  <c r="D2261" i="1"/>
  <c r="D2256" i="1"/>
  <c r="D2251" i="1"/>
  <c r="D2246" i="1"/>
  <c r="D2241" i="1"/>
  <c r="D2236" i="1"/>
  <c r="D2231" i="1"/>
  <c r="D2226" i="1"/>
  <c r="D2221" i="1"/>
  <c r="D2217" i="1"/>
  <c r="D2212" i="1"/>
  <c r="D2209" i="1"/>
  <c r="D2208" i="1"/>
  <c r="D2207" i="1"/>
  <c r="D2206" i="1"/>
  <c r="D2201" i="1"/>
  <c r="D2196" i="1"/>
  <c r="D2191" i="1"/>
  <c r="D2186" i="1"/>
  <c r="D2181" i="1"/>
  <c r="D2178" i="1"/>
  <c r="D2177" i="1"/>
  <c r="D2176" i="1"/>
  <c r="D2173" i="1"/>
  <c r="D2172" i="1"/>
  <c r="D2171" i="1"/>
  <c r="D2166" i="1"/>
  <c r="D2163" i="1"/>
  <c r="D2162" i="1"/>
  <c r="D2161" i="1"/>
  <c r="D2160" i="1"/>
  <c r="D2155" i="1"/>
  <c r="D2152" i="1"/>
  <c r="D2151" i="1"/>
  <c r="D2150" i="1"/>
  <c r="D2149" i="1"/>
  <c r="D2146" i="1"/>
  <c r="D2145" i="1"/>
  <c r="D2144" i="1"/>
  <c r="D2143" i="1"/>
  <c r="D2138" i="1"/>
  <c r="D2133" i="1"/>
  <c r="D2128" i="1"/>
  <c r="D2124" i="1"/>
  <c r="D2123" i="1"/>
  <c r="D2120" i="1"/>
  <c r="D2119" i="1"/>
  <c r="D2118" i="1"/>
  <c r="D2117" i="1"/>
  <c r="D2114" i="1"/>
  <c r="D2113" i="1"/>
  <c r="D2112" i="1"/>
  <c r="D2111" i="1"/>
  <c r="D2108" i="1"/>
  <c r="D2107" i="1"/>
  <c r="D2106" i="1"/>
  <c r="D2105" i="1"/>
  <c r="D2102" i="1"/>
  <c r="D2101" i="1"/>
  <c r="D2100" i="1"/>
  <c r="D2099" i="1"/>
  <c r="D2096" i="1"/>
  <c r="D2095" i="1"/>
  <c r="D2094" i="1"/>
  <c r="D2093" i="1"/>
  <c r="D2092" i="1"/>
  <c r="D2087" i="1"/>
  <c r="D2084" i="1"/>
  <c r="D2083" i="1"/>
  <c r="D2082" i="1"/>
  <c r="D2081" i="1"/>
  <c r="D2080" i="1"/>
  <c r="D2076" i="1"/>
  <c r="D2075" i="1"/>
  <c r="D2071" i="1"/>
  <c r="D2070" i="1"/>
  <c r="D2065" i="1"/>
  <c r="D2062" i="1"/>
  <c r="D2061" i="1"/>
  <c r="D2060" i="1"/>
  <c r="D2056" i="1"/>
  <c r="D2055" i="1"/>
  <c r="D2050" i="1"/>
  <c r="D2045" i="1"/>
  <c r="D2040" i="1"/>
  <c r="D2037" i="1"/>
  <c r="D2036" i="1"/>
  <c r="D2035" i="1"/>
  <c r="D2034" i="1"/>
  <c r="D2031" i="1"/>
  <c r="D2030" i="1"/>
  <c r="D2029" i="1"/>
  <c r="D2028" i="1"/>
  <c r="D2027" i="1"/>
  <c r="D2026" i="1"/>
  <c r="D2025" i="1"/>
  <c r="D2024" i="1"/>
  <c r="D2023" i="1"/>
  <c r="D2020" i="1"/>
  <c r="D2019" i="1"/>
  <c r="D2018" i="1"/>
  <c r="D2017" i="1"/>
  <c r="D2016" i="1"/>
  <c r="D2013" i="1"/>
  <c r="D2012" i="1"/>
  <c r="D2011" i="1"/>
  <c r="D2010" i="1"/>
  <c r="D2009" i="1"/>
  <c r="D2008" i="1"/>
  <c r="D2007" i="1"/>
  <c r="D2003" i="1"/>
  <c r="D2002" i="1"/>
  <c r="D2001" i="1"/>
  <c r="D2000" i="1"/>
  <c r="D1999" i="1"/>
  <c r="D1998" i="1"/>
  <c r="D1994" i="1"/>
  <c r="D1993" i="1"/>
  <c r="D1989" i="1"/>
  <c r="D1988" i="1"/>
  <c r="D1983" i="1"/>
  <c r="D1980" i="1"/>
  <c r="D1979" i="1"/>
  <c r="D1978" i="1"/>
  <c r="D1975" i="1"/>
  <c r="D1974" i="1"/>
  <c r="D1973" i="1"/>
  <c r="D1972" i="1"/>
  <c r="D1971" i="1"/>
  <c r="D1970" i="1"/>
  <c r="D1969" i="1"/>
  <c r="D1966" i="1"/>
  <c r="D1965" i="1"/>
  <c r="D1964" i="1"/>
  <c r="D1961" i="1"/>
  <c r="D1960" i="1"/>
  <c r="D1959" i="1"/>
  <c r="D1958" i="1"/>
  <c r="D1957" i="1"/>
  <c r="D1956" i="1"/>
  <c r="D1955" i="1"/>
  <c r="D1952" i="1"/>
  <c r="D1951" i="1"/>
  <c r="D1950" i="1"/>
  <c r="D1949" i="1"/>
  <c r="D1948" i="1"/>
  <c r="D1947" i="1"/>
  <c r="D1946" i="1"/>
  <c r="D1942" i="1"/>
  <c r="D1941" i="1"/>
  <c r="D1938" i="1"/>
  <c r="D1937" i="1"/>
  <c r="D1936" i="1"/>
  <c r="D1935" i="1"/>
  <c r="D1934" i="1"/>
  <c r="D1933" i="1"/>
  <c r="D1932" i="1"/>
  <c r="D1928" i="1"/>
  <c r="D1927" i="1"/>
  <c r="D1923" i="1"/>
  <c r="D1919" i="1"/>
  <c r="D1916" i="1"/>
  <c r="D1915" i="1"/>
  <c r="D1914" i="1"/>
  <c r="D1913" i="1"/>
  <c r="D1910" i="1"/>
  <c r="D1909" i="1"/>
  <c r="D1908" i="1"/>
  <c r="D1907" i="1"/>
  <c r="D1906" i="1"/>
  <c r="D1905" i="1"/>
  <c r="D1900" i="1"/>
  <c r="D1897" i="1"/>
  <c r="D1896" i="1"/>
  <c r="D1895" i="1"/>
  <c r="D1894" i="1"/>
  <c r="D1893" i="1"/>
  <c r="D1892" i="1"/>
  <c r="D1891" i="1"/>
  <c r="D1890" i="1"/>
  <c r="D1886" i="1"/>
  <c r="D1885" i="1"/>
  <c r="D1882" i="1"/>
  <c r="D1881" i="1"/>
  <c r="D1880" i="1"/>
  <c r="D1879" i="1"/>
  <c r="D1878" i="1"/>
  <c r="D1873" i="1"/>
  <c r="D1870" i="1"/>
  <c r="D1869" i="1"/>
  <c r="D1868" i="1"/>
  <c r="D1867" i="1"/>
  <c r="D1866" i="1"/>
  <c r="D1861" i="1"/>
  <c r="D1856" i="1"/>
  <c r="D1851" i="1"/>
  <c r="D1846" i="1"/>
  <c r="D1841" i="1"/>
  <c r="D1836" i="1"/>
  <c r="D1833" i="1"/>
  <c r="D1832" i="1"/>
  <c r="D1831" i="1"/>
  <c r="D1830" i="1"/>
  <c r="D1825" i="1"/>
  <c r="D1820" i="1"/>
  <c r="D1815" i="1"/>
  <c r="D1810" i="1"/>
  <c r="D1805" i="1"/>
  <c r="D1800" i="1"/>
  <c r="D1796" i="1"/>
  <c r="D1795" i="1"/>
  <c r="D1790" i="1"/>
  <c r="D1785" i="1"/>
  <c r="D1780" i="1"/>
  <c r="D1775" i="1"/>
  <c r="D1770" i="1"/>
  <c r="D1765" i="1"/>
  <c r="D1760" i="1"/>
  <c r="D1755" i="1"/>
  <c r="D1750" i="1"/>
  <c r="D1745" i="1"/>
  <c r="D1740" i="1"/>
  <c r="D1735" i="1"/>
  <c r="D1730" i="1"/>
  <c r="D1725" i="1"/>
  <c r="D1720" i="1"/>
  <c r="D1715" i="1"/>
  <c r="D1710" i="1"/>
  <c r="D1705" i="1"/>
  <c r="D1700" i="1"/>
  <c r="D1695" i="1"/>
  <c r="D1690" i="1"/>
  <c r="D1685" i="1"/>
  <c r="D1680" i="1"/>
  <c r="D1675" i="1"/>
  <c r="D1670" i="1"/>
  <c r="D1665" i="1"/>
  <c r="D1660" i="1"/>
  <c r="D1656" i="1"/>
  <c r="D1655" i="1"/>
  <c r="D1652" i="1"/>
  <c r="D1651" i="1"/>
  <c r="D1650" i="1"/>
  <c r="D1649" i="1"/>
  <c r="D1646" i="1"/>
  <c r="D1645" i="1"/>
  <c r="D1644" i="1"/>
  <c r="D1643" i="1"/>
  <c r="D1639" i="1"/>
  <c r="D1638" i="1"/>
  <c r="D1633" i="1"/>
  <c r="D1628" i="1"/>
  <c r="D1623" i="1"/>
  <c r="D1619" i="1"/>
  <c r="D1618" i="1"/>
  <c r="D1615" i="1"/>
  <c r="D1614" i="1"/>
  <c r="D1613" i="1"/>
  <c r="D1612" i="1"/>
  <c r="D1609" i="1"/>
  <c r="D1608" i="1"/>
  <c r="D1607" i="1"/>
  <c r="D1606" i="1"/>
  <c r="D1603" i="1"/>
  <c r="D1602" i="1"/>
  <c r="D1601" i="1"/>
  <c r="D1600" i="1"/>
  <c r="D1597" i="1"/>
  <c r="D1596" i="1"/>
  <c r="D1595" i="1"/>
  <c r="D1594" i="1"/>
  <c r="D1593" i="1"/>
  <c r="D1590" i="1"/>
  <c r="D1589" i="1"/>
  <c r="D1588" i="1"/>
  <c r="D1587" i="1"/>
  <c r="D1586" i="1"/>
  <c r="D1585" i="1"/>
  <c r="D1580" i="1"/>
  <c r="D1575" i="1"/>
  <c r="D1570" i="1"/>
  <c r="D1567" i="1"/>
  <c r="D1566" i="1"/>
  <c r="D1565" i="1"/>
  <c r="D1564" i="1"/>
  <c r="D1563" i="1"/>
  <c r="D1562" i="1"/>
  <c r="D1559" i="1"/>
  <c r="D1558" i="1"/>
  <c r="D1557" i="1"/>
  <c r="D1554" i="1"/>
  <c r="D1553" i="1"/>
  <c r="D1552" i="1"/>
  <c r="D1551" i="1"/>
  <c r="D1547" i="1"/>
  <c r="D1546" i="1"/>
  <c r="D1543" i="1"/>
  <c r="D1542" i="1"/>
  <c r="D1541" i="1"/>
  <c r="D1540" i="1"/>
  <c r="D1535" i="1"/>
  <c r="D1530" i="1"/>
  <c r="D1525" i="1"/>
  <c r="D1522" i="1"/>
  <c r="D1521" i="1"/>
  <c r="D1520" i="1"/>
  <c r="D1515" i="1"/>
  <c r="D1512" i="1"/>
  <c r="D1511" i="1"/>
  <c r="D1510" i="1"/>
  <c r="D1509" i="1"/>
  <c r="D1506" i="1"/>
  <c r="D1505" i="1"/>
  <c r="D1504" i="1"/>
  <c r="D1503" i="1"/>
  <c r="D1500" i="1"/>
  <c r="D1499" i="1"/>
  <c r="D1498" i="1"/>
  <c r="D1497" i="1"/>
  <c r="D1494" i="1"/>
  <c r="D1493" i="1"/>
  <c r="D1492" i="1"/>
  <c r="D1491" i="1"/>
  <c r="D1486" i="1"/>
  <c r="D1483" i="1"/>
  <c r="D1482" i="1"/>
  <c r="D1481" i="1"/>
  <c r="D1480" i="1"/>
  <c r="D1479" i="1"/>
  <c r="D1478" i="1"/>
  <c r="D1477" i="1"/>
  <c r="D1476" i="1"/>
  <c r="D1475" i="1"/>
  <c r="D1472" i="1"/>
  <c r="D1471" i="1"/>
  <c r="D1470" i="1"/>
  <c r="D1469" i="1"/>
  <c r="D1468" i="1"/>
  <c r="D1467" i="1"/>
  <c r="D1466" i="1"/>
  <c r="D1465" i="1"/>
  <c r="D1462" i="1"/>
  <c r="D1461" i="1"/>
  <c r="D1460" i="1"/>
  <c r="D1459" i="1"/>
  <c r="D1458" i="1"/>
  <c r="D1457" i="1"/>
  <c r="D1456" i="1"/>
  <c r="D1455" i="1"/>
  <c r="D1452" i="1"/>
  <c r="D1451" i="1"/>
  <c r="D1450" i="1"/>
  <c r="D1449" i="1"/>
  <c r="D1448" i="1"/>
  <c r="D1447" i="1"/>
  <c r="D1446" i="1"/>
  <c r="D1445" i="1"/>
  <c r="D1440" i="1"/>
  <c r="D1435" i="1"/>
  <c r="D1430" i="1"/>
  <c r="D1427" i="1"/>
  <c r="D1426" i="1"/>
  <c r="D1425" i="1"/>
  <c r="D1424" i="1"/>
  <c r="D1423" i="1"/>
  <c r="D1422" i="1"/>
  <c r="D1419" i="1"/>
  <c r="D1418" i="1"/>
  <c r="D1417" i="1"/>
  <c r="D1416" i="1"/>
  <c r="D1415" i="1"/>
  <c r="D1414" i="1"/>
  <c r="D1413" i="1"/>
  <c r="D1412" i="1"/>
  <c r="D1411" i="1"/>
  <c r="D1408" i="1"/>
  <c r="D1407" i="1"/>
  <c r="D1406" i="1"/>
  <c r="D1405" i="1"/>
  <c r="D1404" i="1"/>
  <c r="D1403" i="1"/>
  <c r="D1400" i="1"/>
  <c r="D1399" i="1"/>
  <c r="D1398" i="1"/>
  <c r="D1397" i="1"/>
  <c r="D1396" i="1"/>
  <c r="D1395" i="1"/>
  <c r="D1392" i="1"/>
  <c r="D1391" i="1"/>
  <c r="D1386" i="1"/>
  <c r="D1381" i="1"/>
  <c r="D1378" i="1"/>
  <c r="D1377" i="1"/>
  <c r="D1376" i="1"/>
  <c r="D1373" i="1"/>
  <c r="D1372" i="1"/>
  <c r="D1371" i="1"/>
  <c r="D1370" i="1"/>
  <c r="D1367" i="1"/>
  <c r="D1366" i="1"/>
  <c r="D1365" i="1"/>
  <c r="D1364" i="1"/>
  <c r="D1363" i="1"/>
  <c r="D1353" i="1"/>
  <c r="D1348" i="1"/>
  <c r="D1343" i="1"/>
  <c r="D1340" i="1"/>
  <c r="D1339" i="1"/>
  <c r="D1338" i="1"/>
  <c r="D1335" i="1"/>
  <c r="D1334" i="1"/>
  <c r="D1333" i="1"/>
  <c r="D1330" i="1"/>
  <c r="D1329" i="1"/>
  <c r="D1328" i="1"/>
  <c r="D1325" i="1"/>
  <c r="D1324" i="1"/>
  <c r="D1323" i="1"/>
  <c r="D1320" i="1"/>
  <c r="D1319" i="1"/>
  <c r="D1318" i="1"/>
  <c r="D1317" i="1"/>
  <c r="D1316" i="1"/>
  <c r="D1315" i="1"/>
  <c r="D1314" i="1"/>
  <c r="D1313" i="1"/>
  <c r="D1312" i="1"/>
  <c r="D1311" i="1"/>
  <c r="D1310" i="1"/>
  <c r="D1309" i="1"/>
  <c r="D1306" i="1"/>
  <c r="D1305" i="1"/>
  <c r="D1304" i="1"/>
  <c r="D1303" i="1"/>
  <c r="D1302" i="1"/>
  <c r="D1301" i="1"/>
  <c r="D1300" i="1"/>
  <c r="D1299" i="1"/>
  <c r="D1298" i="1"/>
  <c r="D1297" i="1"/>
  <c r="D1296" i="1"/>
  <c r="D1295" i="1"/>
  <c r="D1292" i="1"/>
  <c r="D1291" i="1"/>
  <c r="D1290" i="1"/>
  <c r="D1289" i="1"/>
  <c r="D1288" i="1"/>
  <c r="D1287" i="1"/>
  <c r="D1286" i="1"/>
  <c r="D1285" i="1"/>
  <c r="D1284" i="1"/>
  <c r="D1283" i="1"/>
  <c r="D1282" i="1"/>
  <c r="D1281" i="1"/>
  <c r="D1278" i="1"/>
  <c r="D1277" i="1"/>
  <c r="D1276" i="1"/>
  <c r="D1273" i="1"/>
  <c r="D1272" i="1"/>
  <c r="D1271" i="1"/>
  <c r="D1268" i="1"/>
  <c r="D1267" i="1"/>
  <c r="D1266" i="1"/>
  <c r="D1265" i="1"/>
  <c r="D1264" i="1"/>
  <c r="D1263" i="1"/>
  <c r="D1260" i="1"/>
  <c r="D1259" i="1"/>
  <c r="D1258" i="1"/>
  <c r="D1255" i="1"/>
  <c r="D1254" i="1"/>
  <c r="D1253" i="1"/>
  <c r="D1250" i="1"/>
  <c r="D1249" i="1"/>
  <c r="D1248" i="1"/>
  <c r="D1245" i="1"/>
  <c r="D1244" i="1"/>
  <c r="D1243" i="1"/>
  <c r="D1240" i="1"/>
  <c r="D1239" i="1"/>
  <c r="D1238" i="1"/>
  <c r="D1235" i="1"/>
  <c r="D1234" i="1"/>
  <c r="D1233" i="1"/>
  <c r="D1232" i="1"/>
  <c r="D1228" i="1"/>
  <c r="D1227" i="1"/>
  <c r="D1226" i="1"/>
  <c r="D1225" i="1"/>
  <c r="D1224" i="1"/>
  <c r="D1223" i="1"/>
  <c r="D1222" i="1"/>
  <c r="D1219" i="1"/>
  <c r="D1218" i="1"/>
  <c r="D1217" i="1"/>
  <c r="D1214" i="1"/>
  <c r="D1213" i="1"/>
  <c r="D1212" i="1"/>
  <c r="D1209" i="1"/>
  <c r="D1208" i="1"/>
  <c r="D1207" i="1"/>
  <c r="D1204" i="1"/>
  <c r="D1203" i="1"/>
  <c r="D1202" i="1"/>
  <c r="D1201" i="1"/>
  <c r="D1200" i="1"/>
  <c r="D1197" i="1"/>
  <c r="D1196" i="1"/>
  <c r="D1195" i="1"/>
  <c r="D1192" i="1"/>
  <c r="D1191" i="1"/>
  <c r="D1190" i="1"/>
  <c r="D1187" i="1"/>
  <c r="D1186" i="1"/>
  <c r="D1185" i="1"/>
  <c r="D1182" i="1"/>
  <c r="D1181" i="1"/>
  <c r="D1180" i="1"/>
  <c r="D1177" i="1"/>
  <c r="D1176" i="1"/>
  <c r="D1175" i="1"/>
  <c r="D1172" i="1"/>
  <c r="D1171" i="1"/>
  <c r="D1170" i="1"/>
  <c r="D1167" i="1"/>
  <c r="D1166" i="1"/>
  <c r="D1165" i="1"/>
  <c r="D1162" i="1"/>
  <c r="D1161" i="1"/>
  <c r="D1160" i="1"/>
  <c r="D1157" i="1"/>
  <c r="D1149" i="1"/>
  <c r="D1141" i="1"/>
  <c r="D1140" i="1"/>
  <c r="D1139" i="1"/>
  <c r="D1138" i="1"/>
  <c r="D1137" i="1"/>
  <c r="D1136" i="1"/>
  <c r="D1133" i="1"/>
  <c r="D1132" i="1"/>
  <c r="D1131" i="1"/>
  <c r="D1128" i="1"/>
  <c r="D1127" i="1"/>
  <c r="D1124" i="1"/>
  <c r="D1123" i="1"/>
  <c r="D1120" i="1"/>
  <c r="D1119" i="1"/>
  <c r="D1116" i="1"/>
  <c r="D1115" i="1"/>
  <c r="D1112" i="1"/>
  <c r="D1111" i="1"/>
  <c r="D1108" i="1"/>
  <c r="D1107" i="1"/>
  <c r="D1106" i="1"/>
  <c r="D1105" i="1"/>
  <c r="D1101" i="1"/>
  <c r="D1097" i="1"/>
  <c r="D1093" i="1"/>
  <c r="D1090" i="1"/>
  <c r="D1089" i="1"/>
  <c r="D1088" i="1"/>
  <c r="D1085" i="1"/>
  <c r="D1084" i="1"/>
  <c r="D1083" i="1"/>
  <c r="D1082" i="1"/>
  <c r="D1079" i="1"/>
  <c r="D1078" i="1"/>
  <c r="D1074" i="1"/>
  <c r="D1070" i="1"/>
  <c r="D1069" i="1"/>
  <c r="D1061" i="1"/>
  <c r="D1060" i="1"/>
  <c r="D1052" i="1"/>
  <c r="D1043" i="1"/>
  <c r="D1042" i="1"/>
  <c r="D1041" i="1"/>
  <c r="D1032" i="1"/>
  <c r="D1028" i="1"/>
  <c r="D1024" i="1"/>
  <c r="D1019" i="1"/>
  <c r="D1018" i="1"/>
  <c r="D1017" i="1"/>
  <c r="D1016" i="1"/>
  <c r="D1015" i="1"/>
  <c r="D1014" i="1"/>
  <c r="D1011" i="1"/>
  <c r="D1010" i="1"/>
  <c r="D1009" i="1"/>
  <c r="D1008" i="1"/>
  <c r="D1007" i="1"/>
  <c r="D1006" i="1"/>
  <c r="D1003" i="1"/>
  <c r="D1002" i="1"/>
  <c r="D1001" i="1"/>
  <c r="D999" i="1"/>
  <c r="D996" i="1"/>
  <c r="D995" i="1"/>
  <c r="D994" i="1"/>
  <c r="D991" i="1"/>
  <c r="D990" i="1"/>
  <c r="D989" i="1"/>
  <c r="D988" i="1"/>
  <c r="D987" i="1"/>
  <c r="D986" i="1"/>
  <c r="D983" i="1"/>
  <c r="D982" i="1"/>
  <c r="D981" i="1"/>
  <c r="D980" i="1"/>
  <c r="D979" i="1"/>
  <c r="D976" i="1"/>
  <c r="D975" i="1"/>
  <c r="D974" i="1"/>
  <c r="D973" i="1"/>
  <c r="D972" i="1"/>
  <c r="D971" i="1"/>
  <c r="D968" i="1"/>
  <c r="D967" i="1"/>
  <c r="D966" i="1"/>
  <c r="D965" i="1"/>
  <c r="D964" i="1"/>
  <c r="D961" i="1"/>
  <c r="D960" i="1"/>
  <c r="D959" i="1"/>
  <c r="D958" i="1"/>
  <c r="D957" i="1"/>
  <c r="D956" i="1"/>
  <c r="D953" i="1"/>
  <c r="D952" i="1"/>
  <c r="D951" i="1"/>
  <c r="D950" i="1"/>
  <c r="D949" i="1"/>
  <c r="D948" i="1"/>
  <c r="D945" i="1"/>
  <c r="D944" i="1"/>
  <c r="D943" i="1"/>
  <c r="D942" i="1"/>
  <c r="D941" i="1"/>
  <c r="D940" i="1"/>
  <c r="D937" i="1"/>
  <c r="D936" i="1"/>
  <c r="D935" i="1"/>
  <c r="D934" i="1"/>
  <c r="D933" i="1"/>
  <c r="D932" i="1"/>
  <c r="D929" i="1"/>
  <c r="D928" i="1"/>
  <c r="D927" i="1"/>
  <c r="D926" i="1"/>
  <c r="D925" i="1"/>
  <c r="D924" i="1"/>
  <c r="D921" i="1"/>
  <c r="D920" i="1"/>
  <c r="D917" i="1"/>
  <c r="D916" i="1"/>
  <c r="D915" i="1"/>
  <c r="D912" i="1"/>
  <c r="D911" i="1"/>
  <c r="D910" i="1"/>
  <c r="D909" i="1"/>
  <c r="D908" i="1"/>
  <c r="D907" i="1"/>
  <c r="D904" i="1"/>
  <c r="D903" i="1"/>
  <c r="D902" i="1"/>
  <c r="D899" i="1"/>
  <c r="D898" i="1"/>
  <c r="D897" i="1"/>
  <c r="D896" i="1"/>
  <c r="D895" i="1"/>
  <c r="D894" i="1"/>
  <c r="D891" i="1"/>
  <c r="D890" i="1"/>
  <c r="D889" i="1"/>
  <c r="D886" i="1"/>
  <c r="D885" i="1"/>
  <c r="D884" i="1"/>
  <c r="D883" i="1"/>
  <c r="D880" i="1"/>
  <c r="D879" i="1"/>
  <c r="D878" i="1"/>
  <c r="D877" i="1"/>
  <c r="D876" i="1"/>
  <c r="D873" i="1"/>
  <c r="D872" i="1"/>
  <c r="D871" i="1"/>
  <c r="D870" i="1"/>
  <c r="D869" i="1"/>
  <c r="D865" i="1"/>
  <c r="D864" i="1"/>
  <c r="D861" i="1"/>
  <c r="D860" i="1"/>
  <c r="D859" i="1"/>
  <c r="D858" i="1"/>
  <c r="D857" i="1"/>
  <c r="D856" i="1"/>
  <c r="D855" i="1"/>
  <c r="D854" i="1"/>
  <c r="D853" i="1"/>
  <c r="D852" i="1"/>
  <c r="D851" i="1"/>
  <c r="D850" i="1"/>
  <c r="D849" i="1"/>
  <c r="D846" i="1"/>
  <c r="D845" i="1"/>
  <c r="D844" i="1"/>
  <c r="D843" i="1"/>
  <c r="D842" i="1"/>
  <c r="D841" i="1"/>
  <c r="D840" i="1"/>
  <c r="D839" i="1"/>
  <c r="D838" i="1"/>
  <c r="D837" i="1"/>
  <c r="D836" i="1"/>
  <c r="D835" i="1"/>
  <c r="D834" i="1"/>
  <c r="D831" i="1"/>
  <c r="D830" i="1"/>
  <c r="D829" i="1"/>
  <c r="D828" i="1"/>
  <c r="D827" i="1"/>
  <c r="D826" i="1"/>
  <c r="D825" i="1"/>
  <c r="D824" i="1"/>
  <c r="D823" i="1"/>
  <c r="D822" i="1"/>
  <c r="D821" i="1"/>
  <c r="D820" i="1"/>
  <c r="D819" i="1"/>
  <c r="D816" i="1"/>
  <c r="D815" i="1"/>
  <c r="D814" i="1"/>
  <c r="D813" i="1"/>
  <c r="D812" i="1"/>
  <c r="D811" i="1"/>
  <c r="D810" i="1"/>
  <c r="D809" i="1"/>
  <c r="D808" i="1"/>
  <c r="D807" i="1"/>
  <c r="D806" i="1"/>
  <c r="D805" i="1"/>
  <c r="D804" i="1"/>
  <c r="D801" i="1"/>
  <c r="D800" i="1"/>
  <c r="D799" i="1"/>
  <c r="D798" i="1"/>
  <c r="D797" i="1"/>
  <c r="D796" i="1"/>
  <c r="D795" i="1"/>
  <c r="D794" i="1"/>
  <c r="D793" i="1"/>
  <c r="D792" i="1"/>
  <c r="D791" i="1"/>
  <c r="D790" i="1"/>
  <c r="D789" i="1"/>
  <c r="D786" i="1"/>
  <c r="D785" i="1"/>
  <c r="D784" i="1"/>
  <c r="D783" i="1"/>
  <c r="D782" i="1"/>
  <c r="D781" i="1"/>
  <c r="D780" i="1"/>
  <c r="D779" i="1"/>
  <c r="D778" i="1"/>
  <c r="D777" i="1"/>
  <c r="D776" i="1"/>
  <c r="D775" i="1"/>
  <c r="D774" i="1"/>
  <c r="D770" i="1"/>
  <c r="D769" i="1"/>
  <c r="D766" i="1"/>
  <c r="D765" i="1"/>
  <c r="D762" i="1"/>
  <c r="D761" i="1"/>
  <c r="D760" i="1"/>
  <c r="D755" i="1"/>
  <c r="D750" i="1"/>
  <c r="D746" i="1"/>
  <c r="D745" i="1"/>
  <c r="D742" i="1"/>
  <c r="D741" i="1"/>
  <c r="D740" i="1"/>
  <c r="D739" i="1"/>
  <c r="D736" i="1"/>
  <c r="D735" i="1"/>
  <c r="D734" i="1"/>
  <c r="D733" i="1"/>
  <c r="D732" i="1"/>
  <c r="D731" i="1"/>
  <c r="D728" i="1"/>
  <c r="D727" i="1"/>
  <c r="D726" i="1"/>
  <c r="D723" i="1"/>
  <c r="D722" i="1"/>
  <c r="D721" i="1"/>
  <c r="D720" i="1"/>
  <c r="D719" i="1"/>
  <c r="D718" i="1"/>
  <c r="D713" i="1"/>
  <c r="D709" i="1"/>
  <c r="D708" i="1"/>
  <c r="D703" i="1"/>
  <c r="D700" i="1"/>
  <c r="D699" i="1"/>
  <c r="D698" i="1"/>
  <c r="D695" i="1"/>
  <c r="D694" i="1"/>
  <c r="D693" i="1"/>
  <c r="D690" i="1"/>
  <c r="D689" i="1"/>
  <c r="D688" i="1"/>
  <c r="D685" i="1"/>
  <c r="D684" i="1"/>
  <c r="D683" i="1"/>
  <c r="D680" i="1"/>
  <c r="D679" i="1"/>
  <c r="D678" i="1"/>
  <c r="D677" i="1"/>
  <c r="D676" i="1"/>
  <c r="D675" i="1"/>
  <c r="D672" i="1"/>
  <c r="D671" i="1"/>
  <c r="D670" i="1"/>
  <c r="D669" i="1"/>
  <c r="D668" i="1"/>
  <c r="D667" i="1"/>
  <c r="D664" i="1"/>
  <c r="D663" i="1"/>
  <c r="D662" i="1"/>
  <c r="D661" i="1"/>
  <c r="D660" i="1"/>
  <c r="D659" i="1"/>
  <c r="D656" i="1"/>
  <c r="D655" i="1"/>
  <c r="D654" i="1"/>
  <c r="D653" i="1"/>
  <c r="D652" i="1"/>
  <c r="D649" i="1"/>
  <c r="D648" i="1"/>
  <c r="D647" i="1"/>
  <c r="D646" i="1"/>
  <c r="D645" i="1"/>
  <c r="D644" i="1"/>
  <c r="D641" i="1"/>
  <c r="D640" i="1"/>
  <c r="D639" i="1"/>
  <c r="D638" i="1"/>
  <c r="D637" i="1"/>
  <c r="D636" i="1"/>
  <c r="D633" i="1"/>
  <c r="D632" i="1"/>
  <c r="D631" i="1"/>
  <c r="D630" i="1"/>
  <c r="D629" i="1"/>
  <c r="D628" i="1"/>
  <c r="D625" i="1"/>
  <c r="D624" i="1"/>
  <c r="D623" i="1"/>
  <c r="D622" i="1"/>
  <c r="D621" i="1"/>
  <c r="D620" i="1"/>
  <c r="D617" i="1"/>
  <c r="D616" i="1"/>
  <c r="D615" i="1"/>
  <c r="D612" i="1"/>
  <c r="D611" i="1"/>
  <c r="D610" i="1"/>
  <c r="D609" i="1"/>
  <c r="D608" i="1"/>
  <c r="D607" i="1"/>
  <c r="D604" i="1"/>
  <c r="D603" i="1"/>
  <c r="D602" i="1"/>
  <c r="D599" i="1"/>
  <c r="D598" i="1"/>
  <c r="D597" i="1"/>
  <c r="D596" i="1"/>
  <c r="D595" i="1"/>
  <c r="D594" i="1"/>
  <c r="D591" i="1"/>
  <c r="D590" i="1"/>
  <c r="D589" i="1"/>
  <c r="D586" i="1"/>
  <c r="D585" i="1"/>
  <c r="D584" i="1"/>
  <c r="D581" i="1"/>
  <c r="D580" i="1"/>
  <c r="D579" i="1"/>
  <c r="D578" i="1"/>
  <c r="D577" i="1"/>
  <c r="D576" i="1"/>
  <c r="D573" i="1"/>
  <c r="D572" i="1"/>
  <c r="D571" i="1"/>
  <c r="D570" i="1"/>
  <c r="D569" i="1"/>
  <c r="D568" i="1"/>
  <c r="D565" i="1"/>
  <c r="D564" i="1"/>
  <c r="D563" i="1"/>
  <c r="D562" i="1"/>
  <c r="D561" i="1"/>
  <c r="D558" i="1"/>
  <c r="D557" i="1"/>
  <c r="D556" i="1"/>
  <c r="D555" i="1"/>
  <c r="D554" i="1"/>
  <c r="D551" i="1"/>
  <c r="D550" i="1"/>
  <c r="D549" i="1"/>
  <c r="D548" i="1"/>
  <c r="D547" i="1"/>
  <c r="D546" i="1"/>
  <c r="D543" i="1"/>
  <c r="D542" i="1"/>
  <c r="D539" i="1"/>
  <c r="D538" i="1"/>
  <c r="D535" i="1"/>
  <c r="D534" i="1"/>
  <c r="D531" i="1"/>
  <c r="D530" i="1"/>
  <c r="D529" i="1"/>
  <c r="D528" i="1"/>
  <c r="D525" i="1"/>
  <c r="D524" i="1"/>
  <c r="D521" i="1"/>
  <c r="D520" i="1"/>
  <c r="D516" i="1"/>
  <c r="D512" i="1"/>
  <c r="D511" i="1"/>
  <c r="D506" i="1"/>
  <c r="D501" i="1"/>
  <c r="D498" i="1"/>
  <c r="D497" i="1"/>
  <c r="D496" i="1"/>
  <c r="D495" i="1"/>
  <c r="D490" i="1"/>
  <c r="D485" i="1"/>
  <c r="D480" i="1"/>
  <c r="D477" i="1"/>
  <c r="D476" i="1"/>
  <c r="D475" i="1"/>
  <c r="D471" i="1"/>
  <c r="D470" i="1"/>
  <c r="D465" i="1"/>
  <c r="D461" i="1"/>
  <c r="D460" i="1"/>
  <c r="D455" i="1"/>
  <c r="D452" i="1"/>
  <c r="D451" i="1"/>
  <c r="D450" i="1"/>
  <c r="D447" i="1"/>
  <c r="D446" i="1"/>
  <c r="D445" i="1"/>
  <c r="D444" i="1"/>
  <c r="D443" i="1"/>
  <c r="D442" i="1"/>
  <c r="D439" i="1"/>
  <c r="D438" i="1"/>
  <c r="D437" i="1"/>
  <c r="D434" i="1"/>
  <c r="D433" i="1"/>
  <c r="D432" i="1"/>
  <c r="D431" i="1"/>
  <c r="D430" i="1"/>
  <c r="D429" i="1"/>
  <c r="D426" i="1"/>
  <c r="D425" i="1"/>
  <c r="D424" i="1"/>
  <c r="D423" i="1"/>
  <c r="D422" i="1"/>
  <c r="D421" i="1"/>
  <c r="D418" i="1"/>
  <c r="D417" i="1"/>
  <c r="D416" i="1"/>
  <c r="D413" i="1"/>
  <c r="D412" i="1"/>
  <c r="D411" i="1"/>
  <c r="D410" i="1"/>
  <c r="D409" i="1"/>
  <c r="D408" i="1"/>
  <c r="D404" i="1"/>
  <c r="D403" i="1"/>
  <c r="D400" i="1"/>
  <c r="D399" i="1"/>
  <c r="D398" i="1"/>
  <c r="D395" i="1"/>
  <c r="D394" i="1"/>
  <c r="D393" i="1"/>
  <c r="D390" i="1"/>
  <c r="D389" i="1"/>
  <c r="D388" i="1"/>
  <c r="D387" i="1"/>
  <c r="D386" i="1"/>
  <c r="D385" i="1"/>
  <c r="D384" i="1"/>
  <c r="D383" i="1"/>
  <c r="D382" i="1"/>
  <c r="D379" i="1"/>
  <c r="D378" i="1"/>
  <c r="D377" i="1"/>
  <c r="D376" i="1"/>
  <c r="D375" i="1"/>
  <c r="D374" i="1"/>
  <c r="D373" i="1"/>
  <c r="D372" i="1"/>
  <c r="D371" i="1"/>
  <c r="D370" i="1"/>
  <c r="D367" i="1"/>
  <c r="D366" i="1"/>
  <c r="D365" i="1"/>
  <c r="D364" i="1"/>
  <c r="D363" i="1"/>
  <c r="D362" i="1"/>
  <c r="D359" i="1"/>
  <c r="D358" i="1"/>
  <c r="D357" i="1"/>
  <c r="D356" i="1"/>
  <c r="D355" i="1"/>
  <c r="D354" i="1"/>
  <c r="D351" i="1"/>
  <c r="D350" i="1"/>
  <c r="D349" i="1"/>
  <c r="D348" i="1"/>
  <c r="D347" i="1"/>
  <c r="D344" i="1"/>
  <c r="D343" i="1"/>
  <c r="D342" i="1"/>
  <c r="D339" i="1"/>
  <c r="D338" i="1"/>
  <c r="D337" i="1"/>
  <c r="D336" i="1"/>
  <c r="D335" i="1"/>
  <c r="D334" i="1"/>
  <c r="D331" i="1"/>
  <c r="D330" i="1"/>
  <c r="D329" i="1"/>
  <c r="D328" i="1"/>
  <c r="D327" i="1"/>
  <c r="D326" i="1"/>
  <c r="D322" i="1"/>
  <c r="D321" i="1"/>
  <c r="D318" i="1"/>
  <c r="D317" i="1"/>
  <c r="D316" i="1"/>
  <c r="D313" i="1"/>
  <c r="D312" i="1"/>
  <c r="D311" i="1"/>
  <c r="D308" i="1"/>
  <c r="D307" i="1"/>
  <c r="D306" i="1"/>
  <c r="D305" i="1"/>
  <c r="D304" i="1"/>
  <c r="D303" i="1"/>
  <c r="D300" i="1"/>
  <c r="D299" i="1"/>
  <c r="D298" i="1"/>
  <c r="D297" i="1"/>
  <c r="D296" i="1"/>
  <c r="D295" i="1"/>
  <c r="D292" i="1"/>
  <c r="D291" i="1"/>
  <c r="D290" i="1"/>
  <c r="D289" i="1"/>
  <c r="D288" i="1"/>
  <c r="D287" i="1"/>
  <c r="D284" i="1"/>
  <c r="D283" i="1"/>
  <c r="D282" i="1"/>
  <c r="D281" i="1"/>
  <c r="D280" i="1"/>
  <c r="D279" i="1"/>
  <c r="D275" i="1"/>
  <c r="D272" i="1"/>
  <c r="D271" i="1"/>
  <c r="D270" i="1"/>
  <c r="D269" i="1"/>
  <c r="D268" i="1"/>
  <c r="D267" i="1"/>
  <c r="D263" i="1"/>
  <c r="D259" i="1"/>
  <c r="D255" i="1"/>
  <c r="D251" i="1"/>
  <c r="D248" i="1"/>
  <c r="D247" i="1"/>
  <c r="D244" i="1"/>
  <c r="D243" i="1"/>
  <c r="D242" i="1"/>
  <c r="D239" i="1"/>
  <c r="D238" i="1"/>
  <c r="D237" i="1"/>
  <c r="D234" i="1"/>
  <c r="D233" i="1"/>
  <c r="D232" i="1"/>
  <c r="D229" i="1"/>
  <c r="D228" i="1"/>
  <c r="D227" i="1"/>
  <c r="D226" i="1"/>
  <c r="D225" i="1"/>
  <c r="D224" i="1"/>
  <c r="D221" i="1"/>
  <c r="D220" i="1"/>
  <c r="D219" i="1"/>
  <c r="D218" i="1"/>
  <c r="D217" i="1"/>
  <c r="D216" i="1"/>
  <c r="D213" i="1"/>
  <c r="D212" i="1"/>
  <c r="D211" i="1"/>
  <c r="D210" i="1"/>
  <c r="D209" i="1"/>
  <c r="D208" i="1"/>
  <c r="D205" i="1"/>
  <c r="D204" i="1"/>
  <c r="D203" i="1"/>
  <c r="D200" i="1"/>
  <c r="D199" i="1"/>
  <c r="D198" i="1"/>
  <c r="D195" i="1"/>
  <c r="D194" i="1"/>
  <c r="D193" i="1"/>
  <c r="D190" i="1"/>
  <c r="D189" i="1"/>
  <c r="D188" i="1"/>
  <c r="D187" i="1"/>
  <c r="D186" i="1"/>
  <c r="D185" i="1"/>
  <c r="D182" i="1"/>
  <c r="D181" i="1"/>
  <c r="D180" i="1"/>
  <c r="D177" i="1"/>
  <c r="D176" i="1"/>
  <c r="D175" i="1"/>
  <c r="D174" i="1"/>
  <c r="D173" i="1"/>
  <c r="D170" i="1"/>
  <c r="D169" i="1"/>
  <c r="D168" i="1"/>
  <c r="D167" i="1"/>
  <c r="D166" i="1"/>
  <c r="D163" i="1"/>
  <c r="D162" i="1"/>
  <c r="D161" i="1"/>
  <c r="D160" i="1"/>
  <c r="D159" i="1"/>
  <c r="D158" i="1"/>
  <c r="D157" i="1"/>
  <c r="D156" i="1"/>
  <c r="D155" i="1"/>
  <c r="D152" i="1"/>
  <c r="D151" i="1"/>
  <c r="D150" i="1"/>
  <c r="D149" i="1"/>
  <c r="D148" i="1"/>
  <c r="D147" i="1"/>
  <c r="D144" i="1"/>
  <c r="D143" i="1"/>
  <c r="D142" i="1"/>
  <c r="D139" i="1"/>
  <c r="D138" i="1"/>
  <c r="D137" i="1"/>
  <c r="D134" i="1"/>
  <c r="D133" i="1"/>
  <c r="D132" i="1"/>
  <c r="D131" i="1"/>
  <c r="D130" i="1"/>
  <c r="D129" i="1"/>
  <c r="D126" i="1"/>
  <c r="D125" i="1"/>
  <c r="D124" i="1"/>
  <c r="D123" i="1"/>
  <c r="D122" i="1"/>
  <c r="D121" i="1"/>
  <c r="D120" i="1"/>
  <c r="D119" i="1"/>
  <c r="D116" i="1"/>
  <c r="D115" i="1"/>
  <c r="D114" i="1"/>
  <c r="D113" i="1"/>
  <c r="D112" i="1"/>
  <c r="D111" i="1"/>
  <c r="D110" i="1"/>
  <c r="D109" i="1"/>
  <c r="D106" i="1"/>
  <c r="D105" i="1"/>
  <c r="D104" i="1"/>
  <c r="D103" i="1"/>
  <c r="D102" i="1"/>
  <c r="D101" i="1"/>
  <c r="D100" i="1"/>
  <c r="D99" i="1"/>
  <c r="D98" i="1"/>
  <c r="D97" i="1"/>
  <c r="D94" i="1"/>
  <c r="D93" i="1"/>
  <c r="D92" i="1"/>
  <c r="D91" i="1"/>
  <c r="D90" i="1"/>
  <c r="D89" i="1"/>
  <c r="D88" i="1"/>
  <c r="D85" i="1"/>
  <c r="D84" i="1"/>
  <c r="D83" i="1"/>
  <c r="D80" i="1"/>
  <c r="D79" i="1"/>
  <c r="D78" i="1"/>
  <c r="D75" i="1"/>
  <c r="D74" i="1"/>
  <c r="D73" i="1"/>
  <c r="D72" i="1"/>
  <c r="D69" i="1"/>
  <c r="D68" i="1"/>
  <c r="D67" i="1"/>
  <c r="D66" i="1"/>
  <c r="D65" i="1"/>
  <c r="D64" i="1"/>
  <c r="D61" i="1"/>
  <c r="D60" i="1"/>
  <c r="D59" i="1"/>
  <c r="D58" i="1"/>
  <c r="D57" i="1"/>
  <c r="D56" i="1"/>
  <c r="D53" i="1"/>
  <c r="D52" i="1"/>
  <c r="D51" i="1"/>
  <c r="D50" i="1"/>
  <c r="D49" i="1"/>
  <c r="D48" i="1"/>
  <c r="D45" i="1"/>
  <c r="D44" i="1"/>
  <c r="D43" i="1"/>
  <c r="D42" i="1"/>
  <c r="D41" i="1"/>
  <c r="D40" i="1"/>
  <c r="D37" i="1"/>
  <c r="D36" i="1"/>
  <c r="D35" i="1"/>
  <c r="D34" i="1"/>
  <c r="D33" i="1"/>
  <c r="D30" i="1"/>
  <c r="D29" i="1"/>
  <c r="D28" i="1"/>
  <c r="D25" i="1"/>
  <c r="D24" i="1"/>
  <c r="D23" i="1"/>
  <c r="D22" i="1"/>
  <c r="D21" i="1"/>
  <c r="D20" i="1"/>
  <c r="D17" i="1"/>
  <c r="D16" i="1"/>
  <c r="D15" i="1"/>
  <c r="D14" i="1"/>
  <c r="D10" i="1"/>
</calcChain>
</file>

<file path=xl/sharedStrings.xml><?xml version="1.0" encoding="utf-8"?>
<sst xmlns="http://schemas.openxmlformats.org/spreadsheetml/2006/main" count="12160" uniqueCount="9429">
  <si>
    <t>Email: info@plastifer.com.ar</t>
  </si>
  <si>
    <t>Lista de precios actualizada al 09/02/2026.
Aplicar los descuentos correspondientes.
Sujeta a cambios sin previo aviso.</t>
  </si>
  <si>
    <t>Web: www.plastifer.com.ar</t>
  </si>
  <si>
    <t>Tel: (011) 6982-4739</t>
  </si>
  <si>
    <t>Cel: (011) 6982-4739</t>
  </si>
  <si>
    <t>DESCUENTO:</t>
  </si>
  <si>
    <t>%</t>
  </si>
  <si>
    <t>WhatsApp:  (011) 6982-4739</t>
  </si>
  <si>
    <t>GANANCIA:</t>
  </si>
  <si>
    <t>¿CALCULAR INCLUYENDO IVA?:</t>
  </si>
  <si>
    <t>CODIGO</t>
  </si>
  <si>
    <t>DESCRIPCION</t>
  </si>
  <si>
    <t>PRECIO
LISTA S/IVA</t>
  </si>
  <si>
    <t>IMAGEN</t>
  </si>
  <si>
    <t>ULTIMO
CAMBIO</t>
  </si>
  <si>
    <t>VARIACION</t>
  </si>
  <si>
    <t>NOTA</t>
  </si>
  <si>
    <t>BULTO</t>
  </si>
  <si>
    <t>SANITARIOS</t>
  </si>
  <si>
    <t>FUSION AGUA - LATYNFUSION</t>
  </si>
  <si>
    <t>20599</t>
  </si>
  <si>
    <t>"LATYNFUSION" - CAÑO Ø 32 AGUA FRIA</t>
  </si>
  <si>
    <t>*</t>
  </si>
  <si>
    <t>20598</t>
  </si>
  <si>
    <t>"LATYNFUSION" - CAÑO Ø 40 AGUA FRIA</t>
  </si>
  <si>
    <t>20597</t>
  </si>
  <si>
    <t>"LATYNFUSION" - CAÑO Ø 50 AGUA FRIA</t>
  </si>
  <si>
    <t>20596</t>
  </si>
  <si>
    <t>"LATYNFUSION" - CAÑO Ø 63 AGUA FRIA</t>
  </si>
  <si>
    <t>19968</t>
  </si>
  <si>
    <t>"LATYNFUSION" - CAÑO Ø 20 AGUA CALIENTE</t>
  </si>
  <si>
    <t>19969</t>
  </si>
  <si>
    <t>"LATYNFUSION" - CAÑO Ø 25 AGUA CALIENTE</t>
  </si>
  <si>
    <t>19970</t>
  </si>
  <si>
    <t>"LATYNFUSION" - CAÑO Ø 32 AGUA CALIENTE</t>
  </si>
  <si>
    <t>20296</t>
  </si>
  <si>
    <t>"LATYNFUSION" - CAÑO Ø 40 AGUA CALIENTE</t>
  </si>
  <si>
    <t>20297</t>
  </si>
  <si>
    <t>"LATYNFUSION" - CAÑO Ø 50 AGUA CALIENTE</t>
  </si>
  <si>
    <t>20298</t>
  </si>
  <si>
    <t>"LATYNFUSION" - CAÑO Ø 63 AGUA CALIENTE</t>
  </si>
  <si>
    <t>20832</t>
  </si>
  <si>
    <t>LATYNFUSION - CAÑO C/COBERTOR - THERMOFLOW Ø 20 PN 2.8 (7212220)</t>
  </si>
  <si>
    <t>20833</t>
  </si>
  <si>
    <t>LATYNFUSION - CAÑO C/COBERTOR - THERMOFLOW Ø 25 PN 3.5 (7212225)</t>
  </si>
  <si>
    <t>20834</t>
  </si>
  <si>
    <t>LATYNFUSION - CAÑO C/COBERTOR - THERMOFLOW Ø 32 PN 4.4 (7212232)</t>
  </si>
  <si>
    <t>19345</t>
  </si>
  <si>
    <t>"LATYNFUSION" - CODO 20 45°</t>
  </si>
  <si>
    <t>19346</t>
  </si>
  <si>
    <t>"LATYNFUSION" - CODO 25 45°</t>
  </si>
  <si>
    <t>19347</t>
  </si>
  <si>
    <t>"LATYNFUSION" - CODO 32 45°</t>
  </si>
  <si>
    <t>19889</t>
  </si>
  <si>
    <t>"LATYNFUSION" - CODO 40 45°</t>
  </si>
  <si>
    <t>19890</t>
  </si>
  <si>
    <t>"LATYNFUSION" - CODO 50 45°</t>
  </si>
  <si>
    <t>20547</t>
  </si>
  <si>
    <t>"LATYNFUSION" - CUPLA 20</t>
  </si>
  <si>
    <t>20548</t>
  </si>
  <si>
    <t>"LATYNFUSION" - CUPLA 25</t>
  </si>
  <si>
    <t>20549</t>
  </si>
  <si>
    <t>"LATYNFUSION" - CUPLA 32</t>
  </si>
  <si>
    <t>19908</t>
  </si>
  <si>
    <t>"LATYNFUSION" - CUPLA 40</t>
  </si>
  <si>
    <t>19909</t>
  </si>
  <si>
    <t>"LATYNFUSION" - CUPLA 50</t>
  </si>
  <si>
    <t>19910</t>
  </si>
  <si>
    <t>"LATYNFUSION" - CUPLA 63</t>
  </si>
  <si>
    <t>20538</t>
  </si>
  <si>
    <t>"LATYNFUSION" - CODO 20 90°</t>
  </si>
  <si>
    <t>20539</t>
  </si>
  <si>
    <t>"LATYNFUSION" - CODO 25 90°</t>
  </si>
  <si>
    <t>20540</t>
  </si>
  <si>
    <t>"LATYNFUSION" - CODO 32 90°</t>
  </si>
  <si>
    <t>19894</t>
  </si>
  <si>
    <t>"LATYNFUSION" - CODO 40 90°</t>
  </si>
  <si>
    <t>19895</t>
  </si>
  <si>
    <t>"LATYNFUSION" - CODO 50 90°</t>
  </si>
  <si>
    <t>19896</t>
  </si>
  <si>
    <t>"LATYNFUSION" - CODO 63 90°</t>
  </si>
  <si>
    <t>20541</t>
  </si>
  <si>
    <t>"LATYNFUSION" - CODO 20 X RH 1/2</t>
  </si>
  <si>
    <t>19897</t>
  </si>
  <si>
    <t>"LATYNFUSION" - CODO 20 X RH 3/4</t>
  </si>
  <si>
    <t>20542</t>
  </si>
  <si>
    <t>"LATYNFUSION" - CODO 25 X RH 1/2</t>
  </si>
  <si>
    <t>19348</t>
  </si>
  <si>
    <t>"LATYNFUSION" - CODO 25 X RH 3/4</t>
  </si>
  <si>
    <t>19900</t>
  </si>
  <si>
    <t>"LATYNFUSION" - CODO 32 X RH 3/4</t>
  </si>
  <si>
    <t>19899</t>
  </si>
  <si>
    <t>"LATYNFUSION" - CODO 32 X RH 1</t>
  </si>
  <si>
    <t>20554</t>
  </si>
  <si>
    <t>"LATYNFUSION" - TAPA 20</t>
  </si>
  <si>
    <t>19938</t>
  </si>
  <si>
    <t>"LATYNFUSION" - TAPA 25</t>
  </si>
  <si>
    <t>19939</t>
  </si>
  <si>
    <t>"LATYNFUSION" - TAPA 32</t>
  </si>
  <si>
    <t>19940</t>
  </si>
  <si>
    <t>"LATYNFUSION" - TAPA 40</t>
  </si>
  <si>
    <t>19941</t>
  </si>
  <si>
    <t>"LATYNFUSION" - TAPA 50</t>
  </si>
  <si>
    <t>19942</t>
  </si>
  <si>
    <t>"LATYNFUSION" - TAPA 63</t>
  </si>
  <si>
    <t>20551</t>
  </si>
  <si>
    <t>"LATYNFUSION" - CODO 20 X RM 1/2</t>
  </si>
  <si>
    <t>20550</t>
  </si>
  <si>
    <t>"LATYNFUSION" - CODO 25 X RM 1/2</t>
  </si>
  <si>
    <t>19903</t>
  </si>
  <si>
    <t>"LATYNFUSION" - CODO 25 X RM 3/4</t>
  </si>
  <si>
    <t>19904</t>
  </si>
  <si>
    <t>"LATYNFUSION" - CODO 32 X RM 1</t>
  </si>
  <si>
    <t>19624</t>
  </si>
  <si>
    <t>"LATYNFUSION" - CURVA 20 90°</t>
  </si>
  <si>
    <t>19610</t>
  </si>
  <si>
    <t>"LATYNFUSION" - CURVA 25 90°</t>
  </si>
  <si>
    <t>20337</t>
  </si>
  <si>
    <t>"LATYNFUSION" - CURVA 32 90°</t>
  </si>
  <si>
    <t>15619</t>
  </si>
  <si>
    <t>"LATYNFUSION" - CODO RED. 25 X 20</t>
  </si>
  <si>
    <t>15618</t>
  </si>
  <si>
    <t>"LATYNFUSION" - CODO RED. 32 X 20</t>
  </si>
  <si>
    <t>14396</t>
  </si>
  <si>
    <t>"LATYNFUSION" - CODO RED. 32 X 25</t>
  </si>
  <si>
    <t>20532</t>
  </si>
  <si>
    <t>"LATYNFUSION" - BUJE REDUCCION 25 X 20</t>
  </si>
  <si>
    <t>19888</t>
  </si>
  <si>
    <t>"LATYNFUSION" - BUJE REDUCCION 32 X 25</t>
  </si>
  <si>
    <t>20533</t>
  </si>
  <si>
    <t>"LATYNFUSION" - BUJE REDUCCION 40 X 32</t>
  </si>
  <si>
    <t>20534</t>
  </si>
  <si>
    <t>"LATYNFUSION" - BUJE REDUCCION 50 X 32</t>
  </si>
  <si>
    <t>20535</t>
  </si>
  <si>
    <t>"LATYNFUSION" - BUJE REDUCCION 50 X 40</t>
  </si>
  <si>
    <t>20536</t>
  </si>
  <si>
    <t>"LATYNFUSION" - BUJE REDUCCION 63 X 40</t>
  </si>
  <si>
    <t>20537</t>
  </si>
  <si>
    <t>"LATYNFUSION" - BUJE REDUCCION 63 X 50</t>
  </si>
  <si>
    <t>19924</t>
  </si>
  <si>
    <t>"LATYNFUSION" - CUPLA REDUCCION 25 X 20</t>
  </si>
  <si>
    <t>15616</t>
  </si>
  <si>
    <t>"LATYNFUSION" - CUPLA REDUCCION 32 X 20</t>
  </si>
  <si>
    <t>19926</t>
  </si>
  <si>
    <t>"LATYNFUSION" - CUPLA REDUCCION 32 X 25</t>
  </si>
  <si>
    <t>19927</t>
  </si>
  <si>
    <t>"LATYNFUSION" - CUPLA REDUCCION 40 X 20</t>
  </si>
  <si>
    <t>19928</t>
  </si>
  <si>
    <t>"LATYNFUSION" - CUPLA REDUCCION 40 X 25</t>
  </si>
  <si>
    <t>19929</t>
  </si>
  <si>
    <t>"LATYNFUSION" - CUPLA REDUCCION 40 X 32</t>
  </si>
  <si>
    <t>19930</t>
  </si>
  <si>
    <t>"LATYNFUSION" - CUPLA REDUCCION 50 X 32</t>
  </si>
  <si>
    <t>19931</t>
  </si>
  <si>
    <t>"LATYNFUSION" - CUPLA REDUCCION 50 X 40</t>
  </si>
  <si>
    <t>19932</t>
  </si>
  <si>
    <t>"LATYNFUSION" - CUPLA REDUCCION 63 X 40</t>
  </si>
  <si>
    <t>19933</t>
  </si>
  <si>
    <t>"LATYNFUSION" - CUPLA REDUCCION 63 X 50</t>
  </si>
  <si>
    <t>20543</t>
  </si>
  <si>
    <t>"LATYNFUSION" - CUPLA 20 X RH 1/2</t>
  </si>
  <si>
    <t>20545</t>
  </si>
  <si>
    <t>"LATYNFUSION" - CUPLA 25 X RH 1/2</t>
  </si>
  <si>
    <t>20546</t>
  </si>
  <si>
    <t>"LATYNFUSION" - CUPLA 25 X RH 3/4</t>
  </si>
  <si>
    <t>19913</t>
  </si>
  <si>
    <t>"LATYNFUSION" - CUPLA 20 X RH 3/8</t>
  </si>
  <si>
    <t>19338</t>
  </si>
  <si>
    <t>"LATYNFUSION" - CUPLA 32 X RH 1</t>
  </si>
  <si>
    <t>19915</t>
  </si>
  <si>
    <t>"LATYNFUSION" - CUPLA 40 X RH 1 1/4</t>
  </si>
  <si>
    <t>19916</t>
  </si>
  <si>
    <t>"LATYNFUSION" - CUPLA 50 X RH 1 1/2</t>
  </si>
  <si>
    <t>19917</t>
  </si>
  <si>
    <t>"LATYNFUSION" - CUPLA 63 X RH 2</t>
  </si>
  <si>
    <t>20553</t>
  </si>
  <si>
    <t>"LATYNFUSION" - CUPLA 20 X RM 1/2</t>
  </si>
  <si>
    <t>19919</t>
  </si>
  <si>
    <t>"LATYNFUSION" - CUPLA 25 X RM 1/2</t>
  </si>
  <si>
    <t>20552</t>
  </si>
  <si>
    <t>"LATYNFUSION" - CUPLA 25 X RM 3/4</t>
  </si>
  <si>
    <t>19920</t>
  </si>
  <si>
    <t>"LATYNFUSION" - CUPLA 32 X RM 3/4</t>
  </si>
  <si>
    <t>19339</t>
  </si>
  <si>
    <t>"LATYNFUSION" - CUPLA 32 X RM 1</t>
  </si>
  <si>
    <t>19921</t>
  </si>
  <si>
    <t>"LATYNFUSION" - CUPLA 40 X RM 1 1/4</t>
  </si>
  <si>
    <t>19922</t>
  </si>
  <si>
    <t>"LATYNFUSION" - CUPLA 50 X RM 1 1/2</t>
  </si>
  <si>
    <t>19923</t>
  </si>
  <si>
    <t>"LATYNFUSION" - CUPLA 63 X RM 2</t>
  </si>
  <si>
    <t>20564</t>
  </si>
  <si>
    <t>"LATYNFUSION" - UNION DOBLE 20</t>
  </si>
  <si>
    <t>20563</t>
  </si>
  <si>
    <t>"LATYNFUSION" - UNION DOBLE 25</t>
  </si>
  <si>
    <t>8538</t>
  </si>
  <si>
    <t>"LATYNFUSION" - UNION DOBLE 32</t>
  </si>
  <si>
    <t>19613</t>
  </si>
  <si>
    <t>"LATYNFUSION" - UNION DOBLE 40</t>
  </si>
  <si>
    <t>19612</t>
  </si>
  <si>
    <t>"LATYNFUSION" - UNION DOBLE 50</t>
  </si>
  <si>
    <t>19611</t>
  </si>
  <si>
    <t>"LATYNFUSION" - UNION DOBLE 63</t>
  </si>
  <si>
    <t>15096</t>
  </si>
  <si>
    <t>"LATYNFUSION" - UNION DOBLE 20 X RH 1/2"</t>
  </si>
  <si>
    <t>14547</t>
  </si>
  <si>
    <t>"LATYNFUSION" - UNION DOBLE 25 X RH 3/4"</t>
  </si>
  <si>
    <t>15002A</t>
  </si>
  <si>
    <t>"LATYNFUSION" - UNION DOBLE 32 X RH 1"</t>
  </si>
  <si>
    <t>14999</t>
  </si>
  <si>
    <t>"LATYNFUSION" - UNION DOBLE 20 X RM 1/2"</t>
  </si>
  <si>
    <t>15000b</t>
  </si>
  <si>
    <t>"LATYNFUSION" - UNION DOBLE 25 X RM 3/4"</t>
  </si>
  <si>
    <t>15001b</t>
  </si>
  <si>
    <t>"LATYNFUSION" - UNION DOBLE 32 X RM 1"</t>
  </si>
  <si>
    <t>20557</t>
  </si>
  <si>
    <t>"LATYNFUSION" - TEE 20</t>
  </si>
  <si>
    <t>20556</t>
  </si>
  <si>
    <t>"LATYNFUSION" - TEE 25</t>
  </si>
  <si>
    <t>20555</t>
  </si>
  <si>
    <t>"LATYNFUSION" - TEE 32</t>
  </si>
  <si>
    <t>19946</t>
  </si>
  <si>
    <t>"LATYNFUSION" - TEE 40</t>
  </si>
  <si>
    <t>19947</t>
  </si>
  <si>
    <t>"LATYNFUSION" - TEE 50</t>
  </si>
  <si>
    <t>19948</t>
  </si>
  <si>
    <t>"LATYNFUSION" - TEE 63</t>
  </si>
  <si>
    <t>19956</t>
  </si>
  <si>
    <t>"LATYNFUSION" - TEE REDUCCION 25 X 20</t>
  </si>
  <si>
    <t>19957</t>
  </si>
  <si>
    <t>"LATYNFUSION" - TEE REDUCCION 32 X 20</t>
  </si>
  <si>
    <t>19958</t>
  </si>
  <si>
    <t>"LATYNFUSION" - TEE REDUCCION 32 X 25</t>
  </si>
  <si>
    <t>19959</t>
  </si>
  <si>
    <t>"LATYNFUSION" - TEE REDUCCION 40 X 25</t>
  </si>
  <si>
    <t>19960</t>
  </si>
  <si>
    <t>"LATYNFUSION" - TEE REDUCCION 40 X 32</t>
  </si>
  <si>
    <t>19961</t>
  </si>
  <si>
    <t>"LATYNFUSION" - TEE REDUCCION 50 X 32</t>
  </si>
  <si>
    <t>20562</t>
  </si>
  <si>
    <t>"LATYNFUSION" - TEE REDUCCION 50 X 40</t>
  </si>
  <si>
    <t>20561</t>
  </si>
  <si>
    <t>"LATYNFUSION" - TEE REDUCCION 63 X 40</t>
  </si>
  <si>
    <t>19962</t>
  </si>
  <si>
    <t>"LATYNFUSION" - TEE REDUCCION 63 X 50</t>
  </si>
  <si>
    <t>20559</t>
  </si>
  <si>
    <t>"LATYNFUSION" - TEE 20 X RH 1/2</t>
  </si>
  <si>
    <t>20558</t>
  </si>
  <si>
    <t>"LATYNFUSION" - TEE 25 X RH 1/2</t>
  </si>
  <si>
    <t>19340</t>
  </si>
  <si>
    <t>"LATYNFUSION" - TEE 25 X RH 3/4</t>
  </si>
  <si>
    <t>19950</t>
  </si>
  <si>
    <t>"LATYNFUSION" - TEE 32 X RH 3/4</t>
  </si>
  <si>
    <t>19949</t>
  </si>
  <si>
    <t>"LATYNFUSION" - TEE 32 X RH 1</t>
  </si>
  <si>
    <t>20560</t>
  </si>
  <si>
    <t>"LATYNFUSION" - TEE 20 X RM 1/2</t>
  </si>
  <si>
    <t>19952</t>
  </si>
  <si>
    <t>"LATYNFUSION" - TEE 25 X RM 1/2</t>
  </si>
  <si>
    <t>19953</t>
  </si>
  <si>
    <t>"LATYNFUSION" - TEE 25 X RM 3/4</t>
  </si>
  <si>
    <t>19955</t>
  </si>
  <si>
    <t>"LATYNFUSION" - TEE 32 X RM 3/4</t>
  </si>
  <si>
    <t>19954</t>
  </si>
  <si>
    <t>"LATYNFUSION" - TEE 32 X RM 1</t>
  </si>
  <si>
    <t>16212</t>
  </si>
  <si>
    <t>"LATYNFUSION" - LLAVE ESFERA PLASTICA 20</t>
  </si>
  <si>
    <t>16207</t>
  </si>
  <si>
    <t>"LATYNFUSION" - LLAVE ESFERA PLASTICA 25</t>
  </si>
  <si>
    <t>16208</t>
  </si>
  <si>
    <t>"LATYNFUSION" - LLAVE ESFERA PLASTICA 32</t>
  </si>
  <si>
    <t>19625</t>
  </si>
  <si>
    <t>"LATYNFUSION" - LLAVE ESFERA METAL 20</t>
  </si>
  <si>
    <t>19626</t>
  </si>
  <si>
    <t>"LATYNFUSION" - LLAVE ESFERA METAL 25</t>
  </si>
  <si>
    <t>19627</t>
  </si>
  <si>
    <t>"LATYNFUSION" - LLAVE ESFERA METAL 32</t>
  </si>
  <si>
    <t>19971</t>
  </si>
  <si>
    <t>"LATYNFUSION" - LLAVE ESFERA METAL 40</t>
  </si>
  <si>
    <t>19972</t>
  </si>
  <si>
    <t>"LATYNFUSION" - LLAVE ESFERA METAL 50</t>
  </si>
  <si>
    <t>19973</t>
  </si>
  <si>
    <t>"LATYNFUSION" - LLAVE ESFERA METAL 63</t>
  </si>
  <si>
    <t>20567</t>
  </si>
  <si>
    <t>"LATYNFUSION" - LLAVE COMPACTA POLIAMIDA C/CAMPANA 20</t>
  </si>
  <si>
    <t>20568</t>
  </si>
  <si>
    <t>"LATYNFUSION" - LLAVE COMPACTA POLIAMIDA C/CAMPANA 25</t>
  </si>
  <si>
    <t>20569</t>
  </si>
  <si>
    <t>"LATYNFUSION" - LLAVE COMPACTA POLIAMIDA C/CAMPANA 32</t>
  </si>
  <si>
    <t>10891</t>
  </si>
  <si>
    <t>"LATYNFUSION" - LLAVE COMPACTA BCE C/CAMPANA 20</t>
  </si>
  <si>
    <t>10892</t>
  </si>
  <si>
    <t>"LATYNFUSION" - LLAVE COMPACTA BCE C/CAMPANA 25</t>
  </si>
  <si>
    <t>11817</t>
  </si>
  <si>
    <t>"LATYNFUSION" - LLAVE COMPACTA BCE C/CAMPANA 32</t>
  </si>
  <si>
    <t>19974</t>
  </si>
  <si>
    <t>"LATYNFUSION" - LLAVE CAUDAL PLENO BCE C/CAMPANA 20</t>
  </si>
  <si>
    <t>19975</t>
  </si>
  <si>
    <t>"LATYNFUSION" - LLAVE CAUDAL PLENO BCE C/CAMPANA 25</t>
  </si>
  <si>
    <t>19976</t>
  </si>
  <si>
    <t>"LATYNFUSION" - LLAVE CAUDAL PLENO BCE C/CAMPANA 32</t>
  </si>
  <si>
    <t>20664</t>
  </si>
  <si>
    <t>"LATYNFUSION" - VALVULA ESFERICA FUSION 20 (590020)</t>
  </si>
  <si>
    <t>20665</t>
  </si>
  <si>
    <t>"LATYNFUSION" - VALVULA ESFERICA FUSION 25 (590025)</t>
  </si>
  <si>
    <t>20666</t>
  </si>
  <si>
    <t>"LATYNFUSION" - VALVULA ESFERICA FUSION 32 (590032)</t>
  </si>
  <si>
    <t>20667</t>
  </si>
  <si>
    <t>"LATYNFUSION" - VALVULA ESFERICA FUSION 40 (590040)</t>
  </si>
  <si>
    <t>20668</t>
  </si>
  <si>
    <t>"LATYNFUSION" - VALVULA ESFERICA FUSION 50 (590050)</t>
  </si>
  <si>
    <t>20777</t>
  </si>
  <si>
    <t>"LATYNFUSION" - VALVULA ESFERICA FUSION 63 (590063)</t>
  </si>
  <si>
    <t>21265</t>
  </si>
  <si>
    <t>"LATYNFUSION" - LLAVE ESFERICA DOBLE UNION 20 (5200020)</t>
  </si>
  <si>
    <t>21266</t>
  </si>
  <si>
    <t>"LATYNFUSION" - LLAVE ESFERICA DOBLE UNION 25 (5200025)</t>
  </si>
  <si>
    <t>21267</t>
  </si>
  <si>
    <t>"LATYNFUSION" - LLAVE ESFERICA DOBLE UNION 32 (5200032)</t>
  </si>
  <si>
    <t>21268</t>
  </si>
  <si>
    <t>"LATYNFUSION" - LLAVE ESFERICA DOBLE UNION 40 (5200040)</t>
  </si>
  <si>
    <t>21269</t>
  </si>
  <si>
    <t>"LATYNFUSION" - LLAVE ESFERICA DOBLE UNION 50 (5200050)</t>
  </si>
  <si>
    <t>21270</t>
  </si>
  <si>
    <t>"LATYNFUSION" - LLAVE ESFERICA DOBLE UNION 63 (5200063)</t>
  </si>
  <si>
    <t>19963</t>
  </si>
  <si>
    <t>"LATYNFUSION" - LLAVE ESFERICA BRONCE DOBLE UNION 20</t>
  </si>
  <si>
    <t>19441</t>
  </si>
  <si>
    <t>"LATYNFUSION" - LLAVE ESFERICA BRONCE DOBLE UNION 25</t>
  </si>
  <si>
    <t>19468</t>
  </si>
  <si>
    <t>"LATYNFUSION" - LLAVE ESFERICA BRONCE DOBLE UNION 32</t>
  </si>
  <si>
    <t>19964</t>
  </si>
  <si>
    <t>"LATYNFUSION" - LLAVE ESFERICA BRONCE DOBLE UNION 40</t>
  </si>
  <si>
    <t>19965</t>
  </si>
  <si>
    <t>"LATYNFUSION" - LLAVE ESFERICA BRONCE DOBLE UNION 50</t>
  </si>
  <si>
    <t>19966</t>
  </si>
  <si>
    <t>"LATYNFUSION" - LLAVE ESFERICA BRONCE DOBLE UNION 63</t>
  </si>
  <si>
    <t>15110</t>
  </si>
  <si>
    <t>"LATYNFUSION" - SOBREPASO CORTO 20</t>
  </si>
  <si>
    <t>15111</t>
  </si>
  <si>
    <t>"LATYNFUSION" - SOBREPASO CORTO 25</t>
  </si>
  <si>
    <t>18443</t>
  </si>
  <si>
    <t>"LATYNFUSION" - SOBREPASO CORTO 32</t>
  </si>
  <si>
    <t>19934</t>
  </si>
  <si>
    <t>"LATYNFUSION" - SOBREPASO LARGO 20</t>
  </si>
  <si>
    <t>19935</t>
  </si>
  <si>
    <t>"LATYNFUSION" - SOBREPASO LARGO 25</t>
  </si>
  <si>
    <t>19936</t>
  </si>
  <si>
    <t>"LATYNFUSION" - SOBREPASO LARGO 32</t>
  </si>
  <si>
    <t>15128</t>
  </si>
  <si>
    <t>"LATYNFUSION" - FIJATUBO PLASTICO 20</t>
  </si>
  <si>
    <t>15129</t>
  </si>
  <si>
    <t>"LATYNFUSION" - FIJATUBO PLASTICO 25</t>
  </si>
  <si>
    <t>15130</t>
  </si>
  <si>
    <t>"LATYNFUSION" - FIJATUBO PLASTICO 32</t>
  </si>
  <si>
    <t>20808</t>
  </si>
  <si>
    <t>"LATYNFUSION" - CABEZAL BRONCE LLAVE 25/32 (72483)</t>
  </si>
  <si>
    <t>20778</t>
  </si>
  <si>
    <t>"LATYNFUSION" - CABEZAL POLIAMIDA LLAVE 20 (72484)</t>
  </si>
  <si>
    <t>20591</t>
  </si>
  <si>
    <t xml:space="preserve">LATYNFUSION - TIJERA CORTATUBO </t>
  </si>
  <si>
    <t>20590</t>
  </si>
  <si>
    <t>LATYNFUSION - TIJERA CORTATUBO PRO</t>
  </si>
  <si>
    <t>16216</t>
  </si>
  <si>
    <t>"LATYNFUSION" - TERMOFUSORA 800  W 20|32</t>
  </si>
  <si>
    <t>SIN STOCK</t>
  </si>
  <si>
    <t>20566</t>
  </si>
  <si>
    <t>"LATYNFUSION" - TERMOFUSORA 1500 W 20|63</t>
  </si>
  <si>
    <t>14993</t>
  </si>
  <si>
    <t>"LATYNFUSION" - BOQUILLA 20</t>
  </si>
  <si>
    <t>14994</t>
  </si>
  <si>
    <t>"LATYNFUSION" - BOQUILLA 25</t>
  </si>
  <si>
    <t>14995</t>
  </si>
  <si>
    <t>"LATYNFUSION" - BOQUILLA 32</t>
  </si>
  <si>
    <t>14996</t>
  </si>
  <si>
    <t>"LATYNFUSION" - BOQUILLA 40</t>
  </si>
  <si>
    <t>14997</t>
  </si>
  <si>
    <t>"LATYNFUSION" - BOQUILLA 50</t>
  </si>
  <si>
    <t>14998</t>
  </si>
  <si>
    <t>"LATYNFUSION" - BOQUILLA 63</t>
  </si>
  <si>
    <t>20592</t>
  </si>
  <si>
    <t>LATYNFUSION - BOMBA MANUAL P/PRUEBA HIDRAULICA 25 KG</t>
  </si>
  <si>
    <t>FUSION AGUA TIGRE</t>
  </si>
  <si>
    <t>21093</t>
  </si>
  <si>
    <t>TIGRE FUSION - CAÑO Ø 20 PN 20 IRAM 13470 (17010018)</t>
  </si>
  <si>
    <t>21094</t>
  </si>
  <si>
    <t>TIGRE FUSION - CAÑO Ø 25 PN 20 IRAM 13470 (17010034)</t>
  </si>
  <si>
    <t>21095</t>
  </si>
  <si>
    <t>TIGRE FUSION - CAÑO Ø 32 PN 20 IRAM 13470 (17010050)</t>
  </si>
  <si>
    <t>21063</t>
  </si>
  <si>
    <t>TIGRE FUSION - CAÑO Ø 40 PN 20 IRAM 13470 (17010077)</t>
  </si>
  <si>
    <t>21096</t>
  </si>
  <si>
    <t>TIGRE FUSION - CAÑO Ø 50 PN 20 IRAM 13470 (17010093)</t>
  </si>
  <si>
    <t>21097</t>
  </si>
  <si>
    <t>TIGRE FUSION - CAÑO Ø 63 PN 20 IRAM 13470 (17010115)</t>
  </si>
  <si>
    <t>21341</t>
  </si>
  <si>
    <t>TIGRE FUSION - CAÑO Ø 20 PN 12,5 IRAM 13470 (17010514)</t>
  </si>
  <si>
    <t>21088</t>
  </si>
  <si>
    <t>TIGRE FUSION - CAÑO Ø 40 PN 12,5 IRAM 13470 (17010611)</t>
  </si>
  <si>
    <t>21340</t>
  </si>
  <si>
    <t>TIGRE FUSION - CAÑO Ø 25 PN 12,5 IRAM 13470 (17010530)</t>
  </si>
  <si>
    <t>21089</t>
  </si>
  <si>
    <t>TIGRE FUSION - CAÑO Ø 50 PN 12,5 IRAM 13470 (17010611)</t>
  </si>
  <si>
    <t>21339</t>
  </si>
  <si>
    <t>TIGRE FUSION - CAÑO Ø 32 PN 12,5 IRAM 13470 (17010557)</t>
  </si>
  <si>
    <t>21090</t>
  </si>
  <si>
    <t>TIGRE FUSION - CAÑO Ø 63 PN 12,5 IRAM 13470 (17010611)</t>
  </si>
  <si>
    <t>20899</t>
  </si>
  <si>
    <t>TIGRE FUSION - CODO 90 20 MM (22320807)</t>
  </si>
  <si>
    <t>20914</t>
  </si>
  <si>
    <t>TIGRE FUSION - CODO 90 25 MM (22320823)</t>
  </si>
  <si>
    <t>20900</t>
  </si>
  <si>
    <t>TIGRE FUSION - CODO 90 32 MM (22320831)</t>
  </si>
  <si>
    <t>20913</t>
  </si>
  <si>
    <t>TIGRE FUSION - CODO 90 40 MM (22320840)</t>
  </si>
  <si>
    <t>20912</t>
  </si>
  <si>
    <t>TIGRE FUSION - CODO 90 50 MM (22320858)</t>
  </si>
  <si>
    <t>20911</t>
  </si>
  <si>
    <t>TIGRE FUSION - CODO 90 63 MM (22320866)</t>
  </si>
  <si>
    <t>20873</t>
  </si>
  <si>
    <t>TIGRE FUSION - CODO 45 20 MM (22320505)</t>
  </si>
  <si>
    <t>20874</t>
  </si>
  <si>
    <t>TIGRE FUSION - CODO 45 25 MM (22320521)</t>
  </si>
  <si>
    <t>20875</t>
  </si>
  <si>
    <t>TIGRE FUSION - CODO 45 32 MM (22320530)</t>
  </si>
  <si>
    <t>20876</t>
  </si>
  <si>
    <t>TIGRE FUSION - CODO 45 40 MM (22320548)</t>
  </si>
  <si>
    <t>20877</t>
  </si>
  <si>
    <t>TIGRE FUSION - CODO 45 50 MM (22320556)</t>
  </si>
  <si>
    <t>20878</t>
  </si>
  <si>
    <t>TIGRE FUSION - CODO 45 63 MM (22320564)</t>
  </si>
  <si>
    <t>20908</t>
  </si>
  <si>
    <t>TIGRE FUSION - CODO 90 MH 20 MM (22320904)</t>
  </si>
  <si>
    <t>20907</t>
  </si>
  <si>
    <t>TIGRE FUSION - CODO 90 MH 25 MM (22320912)</t>
  </si>
  <si>
    <t>20906</t>
  </si>
  <si>
    <t>TIGRE FUSION - CODO 90 MH 32 MM (22320920)</t>
  </si>
  <si>
    <t>20881</t>
  </si>
  <si>
    <t>TIGRE FUSION - CODO 45 MH 20 MM (22320602)</t>
  </si>
  <si>
    <t>20882</t>
  </si>
  <si>
    <t>TIGRE FUSION - CODO 45 MH 25 MM (22320610)</t>
  </si>
  <si>
    <t>20883</t>
  </si>
  <si>
    <t>TIGRE FUSION - CODO 45 MH 32 MM (22320629)</t>
  </si>
  <si>
    <t>20902</t>
  </si>
  <si>
    <t>TIGRE FUSION - CODO RED. 25 X 20 MM (22329502)</t>
  </si>
  <si>
    <t>20901</t>
  </si>
  <si>
    <t>TIGRE FUSION - CODO RED. 32 X 25 MM (22329529)</t>
  </si>
  <si>
    <t>20884</t>
  </si>
  <si>
    <t>TIGRE FUSION - CODO 90 RH 20 MM X 1/2 (22321005)</t>
  </si>
  <si>
    <t>20885</t>
  </si>
  <si>
    <t>TIGRE FUSION - CODO 90 RH 25 MM X 1/2 (22321021)</t>
  </si>
  <si>
    <t>20886</t>
  </si>
  <si>
    <t>TIGRE FUSION - CODO 90 RH 25 MM X 3/4 (22321030)</t>
  </si>
  <si>
    <t>20888</t>
  </si>
  <si>
    <t>TIGRE FUSION - CODO 90 RH 32 MM X 1/2 (22321056)</t>
  </si>
  <si>
    <t>20889</t>
  </si>
  <si>
    <t>TIGRE FUSION - CODO 90 RH 32 MM X 3/4 (22321048)</t>
  </si>
  <si>
    <t>20887</t>
  </si>
  <si>
    <t>TIGRE FUSION - CODO 90 RH 32 MM X 1 (22321064)</t>
  </si>
  <si>
    <t>20892</t>
  </si>
  <si>
    <t>TIGRE FUSION - CODO 90 RM 20 MM X 1/2 (22321218)</t>
  </si>
  <si>
    <t>20893</t>
  </si>
  <si>
    <t>TIGRE FUSION - CODO 90 RM 25 MM X 1/2 (22321226)</t>
  </si>
  <si>
    <t>20894</t>
  </si>
  <si>
    <t>TIGRE FUSION - CODO 90 RM 25 MM X 3/4 (22321234)</t>
  </si>
  <si>
    <t>20896</t>
  </si>
  <si>
    <t>TIGRE FUSION - CODO 90 RM 32 MM X 1/2 (22321242)</t>
  </si>
  <si>
    <t>20897</t>
  </si>
  <si>
    <t>TIGRE FUSION - CODO 90 RM 32 MM X 3/4 (22321250)</t>
  </si>
  <si>
    <t>20895</t>
  </si>
  <si>
    <t>TIGRE FUSION - CODO 90 RM 32 MM X 1 (22321269)</t>
  </si>
  <si>
    <t>20963</t>
  </si>
  <si>
    <t>TIGRE FUSION - CURVA 90 20 MM (22321706)</t>
  </si>
  <si>
    <t>20964</t>
  </si>
  <si>
    <t>TIGRE FUSION - CURVA 90 25 MM (22321722)</t>
  </si>
  <si>
    <t>20965</t>
  </si>
  <si>
    <t>TIGRE FUSION - CURVA 90 32 MM (22321730)</t>
  </si>
  <si>
    <t>20939</t>
  </si>
  <si>
    <t>TIGRE FUSION - BUJE RED. PLANO 25 X 20 MM (22329316)</t>
  </si>
  <si>
    <t>20940</t>
  </si>
  <si>
    <t>TIGRE FUSION - BUJE RED. PLANO 32 X 20 MM (22329332)</t>
  </si>
  <si>
    <t>20941</t>
  </si>
  <si>
    <t>TIGRE FUSION - BUJE RED. PLANO 32 X 25 MM (22329324)</t>
  </si>
  <si>
    <t>20942</t>
  </si>
  <si>
    <t>TIGRE FUSION - BUJE RED. PLANO 40 X 25 MM (22329359)</t>
  </si>
  <si>
    <t>20943</t>
  </si>
  <si>
    <t>TIGRE FUSION - BUJE RED. PLANO 40 X 32 MM (22329340)</t>
  </si>
  <si>
    <t>20944</t>
  </si>
  <si>
    <t>TIGRE FUSION - BUJE RED. PLANO 50 X 25 MM (22329367)</t>
  </si>
  <si>
    <t>20945</t>
  </si>
  <si>
    <t>TIGRE FUSION - BUJE RED. PLANO 50 X 32 MM (22329375)</t>
  </si>
  <si>
    <t>20946</t>
  </si>
  <si>
    <t>TIGRE FUSION - BUJE RED. PLANO 50 X 40 MM (22329383)</t>
  </si>
  <si>
    <t>20947</t>
  </si>
  <si>
    <t>TIGRE FUSION - BUJE RED. PLANO 63 X 32 MM (22329391)</t>
  </si>
  <si>
    <t>20948</t>
  </si>
  <si>
    <t>TIGRE FUSION - BUJE RED. PLANO 63 X 40 MM (22329405)</t>
  </si>
  <si>
    <t>20949</t>
  </si>
  <si>
    <t>TIGRE FUSION - BUJE RED. PLANO 63 X 50 MM (22329413)</t>
  </si>
  <si>
    <t>21135</t>
  </si>
  <si>
    <t>TIGRE FUSION - CUPLA 20 MM (22325000)</t>
  </si>
  <si>
    <t>21136</t>
  </si>
  <si>
    <t>TIGRE FUSION - CUPLA 25 MM (22325027)</t>
  </si>
  <si>
    <t>21152</t>
  </si>
  <si>
    <t>TIGRE FUSION - CUPLA 32 MM (22325035)</t>
  </si>
  <si>
    <t>21137</t>
  </si>
  <si>
    <t>TIGRE FUSION - CUPLA 40 MM (22325043)</t>
  </si>
  <si>
    <t>21151</t>
  </si>
  <si>
    <t>TIGRE FUSION - CUPLA 50 MM (22325051)</t>
  </si>
  <si>
    <t>21150</t>
  </si>
  <si>
    <t>TIGRE FUSION - CUPLA 63 MM (2325060)</t>
  </si>
  <si>
    <t>21060</t>
  </si>
  <si>
    <t>TIGRE FUSION - CUPLA RH 20 MM X 3/8 (22327496)</t>
  </si>
  <si>
    <t>21058</t>
  </si>
  <si>
    <t>TIGRE FUSION - CUPLA RH 20 MM X 1/2 (22327500)</t>
  </si>
  <si>
    <t>21059</t>
  </si>
  <si>
    <t>TIGRE FUSION - CUPLA RH 20 MM X 3/4 (22327518)</t>
  </si>
  <si>
    <t>21064</t>
  </si>
  <si>
    <t>TIGRE FUSION - CUPLA RH 25 MM X 1/2 (22327526)</t>
  </si>
  <si>
    <t>21061</t>
  </si>
  <si>
    <t>TIGRE FUSION - CUPLA RH 25 MM X 3/4 (22327534)</t>
  </si>
  <si>
    <t>21066</t>
  </si>
  <si>
    <t>TIGRE FUSION - CUPLA RH 32 MM X 3/4 (22327569)</t>
  </si>
  <si>
    <t>21065</t>
  </si>
  <si>
    <t>TIGRE FUSION - CUPLA RH 32 MM X 1 (22327577)</t>
  </si>
  <si>
    <t>21067</t>
  </si>
  <si>
    <t>TIGRE FUSION - CUPLA RH 40 MM X 1 1/4 (22327631)</t>
  </si>
  <si>
    <t>21068</t>
  </si>
  <si>
    <t>TIGRE FUSION - CUPLA RH 50 MM X 1 1/2 (22327690)</t>
  </si>
  <si>
    <t>21069</t>
  </si>
  <si>
    <t>TIGRE FUSION - CUPLA RH 63 MM X 2 (22327755)</t>
  </si>
  <si>
    <t>21075</t>
  </si>
  <si>
    <t>TIGRE FUSION - CUPLA RM 20 MM X 1/2 (22328000)</t>
  </si>
  <si>
    <t>21074</t>
  </si>
  <si>
    <t>TIGRE FUSION - CUPLA RM 20 MM X 3/4 (22328018)</t>
  </si>
  <si>
    <t>21076</t>
  </si>
  <si>
    <t>TIGRE FUSION - CUPLA RM 25 MM X 1/2 (22328026)</t>
  </si>
  <si>
    <t>21077</t>
  </si>
  <si>
    <t>TIGRE FUSION - CUPLA RM 25 MM X 3/4 (22328034)</t>
  </si>
  <si>
    <t>21079</t>
  </si>
  <si>
    <t>TIGRE FUSION - CUPLA RM 32 MM X 3/4 (22328069)</t>
  </si>
  <si>
    <t>21078</t>
  </si>
  <si>
    <t>TIGRE FUSION - CUPLA RM 32 MM X 1 (22328077)</t>
  </si>
  <si>
    <t>21080</t>
  </si>
  <si>
    <t>TIGRE FUSION - CUPLA RM 40 MM X 1 1/4 (22328131)</t>
  </si>
  <si>
    <t>21081</t>
  </si>
  <si>
    <t>TIGRE FUSION - CUPLA RM 50 MM X 1 1/2 (22328247)</t>
  </si>
  <si>
    <t>21062</t>
  </si>
  <si>
    <t>TIGRE FUSION - CUPLA RM 63 MM X 2 (22328352)</t>
  </si>
  <si>
    <t>21120</t>
  </si>
  <si>
    <t>TIGRE FUSION - UNION DOBLE 20 MM (100017972)</t>
  </si>
  <si>
    <t>21118</t>
  </si>
  <si>
    <t>TIGRE FUSION - UNION DOBLE 25 MM (100017973)</t>
  </si>
  <si>
    <t>21116</t>
  </si>
  <si>
    <t>TIGRE FUSION - UNION DOBLE 32 MM (100017974)</t>
  </si>
  <si>
    <t>21115</t>
  </si>
  <si>
    <t>TIGRE FUSION - UNION DOBLE MIXTA 20 MM X 1/2 (100017975)</t>
  </si>
  <si>
    <t>21114</t>
  </si>
  <si>
    <t>TIGRE FUSION - UNION DOBLE MIXTA 25 MM X 3/4 (100017976)</t>
  </si>
  <si>
    <t>21113</t>
  </si>
  <si>
    <t>TIGRE FUSION - UNION DOBLE MIXTA 32 MM X 1 (100017977)</t>
  </si>
  <si>
    <t>21127</t>
  </si>
  <si>
    <t>TIGRE FUSION - UNION DOBLE BRIDADA 50 MM (22326341)</t>
  </si>
  <si>
    <t>21124</t>
  </si>
  <si>
    <t>TIGRE FUSION - UNION DOBLE BRIDADA 63 MM (22326066)</t>
  </si>
  <si>
    <t>21023</t>
  </si>
  <si>
    <t>TIGRE FUSION - TEE 20 MM (22322508)</t>
  </si>
  <si>
    <t>21022</t>
  </si>
  <si>
    <t>TIGRE FUSION - TEE 25 MM (22322524)</t>
  </si>
  <si>
    <t>21021</t>
  </si>
  <si>
    <t>TIGRE FUSION - TEE 32 MM (22322532)</t>
  </si>
  <si>
    <t>21020</t>
  </si>
  <si>
    <t>TIGRE FUSION - TEE 40 MM (22322540)</t>
  </si>
  <si>
    <t>21019</t>
  </si>
  <si>
    <t>TIGRE FUSION - TEE 50 MM (22322559)</t>
  </si>
  <si>
    <t>21018</t>
  </si>
  <si>
    <t>TIGRE FUSION - TEE 63 MM (22322567)</t>
  </si>
  <si>
    <t>21030</t>
  </si>
  <si>
    <t>TIGRE FUSION - TEE RED. CENTRAL 25 X 20 X 25 MM (22323032)</t>
  </si>
  <si>
    <t>21031</t>
  </si>
  <si>
    <t>TIGRE FUSION - TEE RED. CENTRAL 32 X 20 X 32 MM (22323059)</t>
  </si>
  <si>
    <t>21033</t>
  </si>
  <si>
    <t>TIGRE FUSION - TEE RED. CENTRAL 40 X 25 X 40 MM (22323253)</t>
  </si>
  <si>
    <t>21008</t>
  </si>
  <si>
    <t>TIGRE FUSION - TEE RH 32 MM X 3/4 (22324551)</t>
  </si>
  <si>
    <t>21003</t>
  </si>
  <si>
    <t>TIGRE FUSION - TEE RH 20 MM X 1/2 (22324500)</t>
  </si>
  <si>
    <t>21004</t>
  </si>
  <si>
    <t>TIGRE FUSION - TEE RH 25 MM X 1/2 (22324527)</t>
  </si>
  <si>
    <t>21007</t>
  </si>
  <si>
    <t>TIGRE FUSION - TEE RH 32 MM X 1/2 (22324543)</t>
  </si>
  <si>
    <t>21005</t>
  </si>
  <si>
    <t>TIGRE FUSION - TEE RH 25 MM X 3/4 (22324535)</t>
  </si>
  <si>
    <t>21006</t>
  </si>
  <si>
    <t>TIGRE FUSION - TEE RH 32 MM X 1 (22324578)</t>
  </si>
  <si>
    <t>21009</t>
  </si>
  <si>
    <t>TIGRE FUSION - TEE RM 20 MM X 1/2 (22324802)</t>
  </si>
  <si>
    <t>21010</t>
  </si>
  <si>
    <t>TIGRE FUSION - TEE RM 25 MM X 1/2 (22324829)</t>
  </si>
  <si>
    <t>21011</t>
  </si>
  <si>
    <t>TIGRE FUSION - TEE RM 25 MM X 3/4 (22324837)</t>
  </si>
  <si>
    <t>21029</t>
  </si>
  <si>
    <t>TIGRE FUSION - TEE RM 32 MM X 1/2 (22324845)</t>
  </si>
  <si>
    <t>21013</t>
  </si>
  <si>
    <t>TIGRE FUSION - TEE RM 32 MM X 3/4 (22324853)</t>
  </si>
  <si>
    <t>21012</t>
  </si>
  <si>
    <t>TIGRE FUSION - TEE RM 32 MM X 1 (22324870)</t>
  </si>
  <si>
    <t>20969</t>
  </si>
  <si>
    <t>TIGRE FUSION - SOBREPASO INYECTADO 20 MM (22322303)</t>
  </si>
  <si>
    <t>20970</t>
  </si>
  <si>
    <t>TIGRE FUSION - SOBREPASO INYECTADO 25 MM (22322311)</t>
  </si>
  <si>
    <t>20971</t>
  </si>
  <si>
    <t>TIGRE FUSION - SOBREPASO INYECTADO 32 MM (22322320)</t>
  </si>
  <si>
    <t>20991</t>
  </si>
  <si>
    <t>TIGRE FUSION - TAPA 20 MM (22325507)</t>
  </si>
  <si>
    <t>20992</t>
  </si>
  <si>
    <t>TIGRE FUSION - TAPA 25 MM (22325523)</t>
  </si>
  <si>
    <t>20993</t>
  </si>
  <si>
    <t>TIGRE FUSION - TAPA 32 MM (22325531)</t>
  </si>
  <si>
    <t>20994</t>
  </si>
  <si>
    <t>TIGRE FUSION - TAPA 40 MM (22325540)</t>
  </si>
  <si>
    <t>20995</t>
  </si>
  <si>
    <t>TIGRE FUSION - TAPA 50 MM (22325558)</t>
  </si>
  <si>
    <t>20996</t>
  </si>
  <si>
    <t>TIGRE FUSION - TAPA 63 MM (22325566)</t>
  </si>
  <si>
    <t>20968</t>
  </si>
  <si>
    <t>TIGRE FUSION - SOBREPASO 20 MM (22322001)</t>
  </si>
  <si>
    <t>20966</t>
  </si>
  <si>
    <t>TIGRE FUSION - SOBREPASO 25 MM (22322028)</t>
  </si>
  <si>
    <t>20967</t>
  </si>
  <si>
    <t>TIGRE FUSION - SOBREPASO 32 MM (22322036)</t>
  </si>
  <si>
    <t>20999</t>
  </si>
  <si>
    <t>TIGRE FUSION - TARUGO DE REPARACION</t>
  </si>
  <si>
    <t>21145</t>
  </si>
  <si>
    <t>TIGRE FUSION - VALVULA ESFERICA 32 (300000858)</t>
  </si>
  <si>
    <t>21143</t>
  </si>
  <si>
    <t>TIGRE FUSION - VALVULA ESFERICA 50 (300000860)</t>
  </si>
  <si>
    <t>20988</t>
  </si>
  <si>
    <t>TIGRE FUSION - REPUESTO MANIJA LLAVE ESF. (37642975)</t>
  </si>
  <si>
    <t>20976</t>
  </si>
  <si>
    <t>TIGRE FUSION - LLAVE DE PASO CAUDAL PLENO 20 MM (22328956)</t>
  </si>
  <si>
    <t>20978</t>
  </si>
  <si>
    <t>TIGRE FUSION - LLAVE DE PASO CAUDAL PLENO 25 MM (22328964)</t>
  </si>
  <si>
    <t>20972</t>
  </si>
  <si>
    <t>TIGRE FUSION - LLAVE DE PASO 20 MM CAB BCE (22328859)</t>
  </si>
  <si>
    <t>20974</t>
  </si>
  <si>
    <t>TIGRE FUSION - LLAVE DE PASO 25 MM CAB BCE (22328867)</t>
  </si>
  <si>
    <t>20980</t>
  </si>
  <si>
    <t>TIGRE FUSION - LLAVE DE PASO 32 MM CAB BCE (300000727)</t>
  </si>
  <si>
    <t>20956</t>
  </si>
  <si>
    <t>TIGRE FUSION - CAMPANA CROMADA 20/25 MM (37429040)</t>
  </si>
  <si>
    <t>20957</t>
  </si>
  <si>
    <t>TIGRE FUSION - CAPUCHON CROMADO 20/25 MM (37429058)</t>
  </si>
  <si>
    <t>20955</t>
  </si>
  <si>
    <t>TIGRE FUSION - CABEZAL BRONCE LLAVE 20/25 MM (37429066)</t>
  </si>
  <si>
    <t>20917</t>
  </si>
  <si>
    <t>TIGRE FUSION - BOQUILLA 20 MM (37448273)</t>
  </si>
  <si>
    <t>20918</t>
  </si>
  <si>
    <t>TIGRE FUSION - BOQUILLA 25 MM (37448281)</t>
  </si>
  <si>
    <t>20919</t>
  </si>
  <si>
    <t>TIGRE FUSION - BOQUILLA 32 MM (37448290)</t>
  </si>
  <si>
    <t>20920</t>
  </si>
  <si>
    <t>TIGRE FUSION - BOQUILLA 40 MM (37448303)</t>
  </si>
  <si>
    <t>21052</t>
  </si>
  <si>
    <t>TIGRE FUSION - TIJERA CORTA TUBO 20 A 40 (37427110)</t>
  </si>
  <si>
    <t>21053</t>
  </si>
  <si>
    <t>TIGRE FUSION - TIJERA CORTA TUBO 20 A 75 (37433900)</t>
  </si>
  <si>
    <t>LINEA SOLDABLE / PILETERA JUNTA PEGAR</t>
  </si>
  <si>
    <t>21278</t>
  </si>
  <si>
    <t>TIGRE SOLDABLE - CAÑO Ø 40 X 2,4 MM 6M CL10 IRAM (10162491)</t>
  </si>
  <si>
    <t>21277</t>
  </si>
  <si>
    <t>TIGRE SOLDABLE - CAÑO Ø 50 X 2,4 MM 6M CL10 IRAM (10162521)</t>
  </si>
  <si>
    <t>21279</t>
  </si>
  <si>
    <t>SOLDABLE - CODO 45 40 MM (22405438)</t>
  </si>
  <si>
    <t>21280</t>
  </si>
  <si>
    <t>SOLDABLE - CODO 90 40 MM (22405632)</t>
  </si>
  <si>
    <t>21281</t>
  </si>
  <si>
    <t>SOLDABLE - CODO 90 50 MM</t>
  </si>
  <si>
    <t>21283</t>
  </si>
  <si>
    <t>SOLDABLE - CUPLA 40 MM (22406264)</t>
  </si>
  <si>
    <t>21282</t>
  </si>
  <si>
    <t>SOLDABLE - CUPLA 50 MM (22406280)</t>
  </si>
  <si>
    <t>19785</t>
  </si>
  <si>
    <t>SOLDABLE - MANGUITO 40 X 1 1/4" (22401564)</t>
  </si>
  <si>
    <t>19583</t>
  </si>
  <si>
    <t>SOLDABLE - MANGUITO 40 X 1 1/2" (22401580)</t>
  </si>
  <si>
    <t>20366</t>
  </si>
  <si>
    <t>SOLDABLE - MANGUITO 50 X 1 1/2" (22401629)</t>
  </si>
  <si>
    <t>19584</t>
  </si>
  <si>
    <t>SOLDABLE - MANGUITO 50 X 2" (2401637)</t>
  </si>
  <si>
    <t>FUSION AGUA "TUBOFUSION"</t>
  </si>
  <si>
    <t>16667</t>
  </si>
  <si>
    <t>LLAVE FUSION CABEZAL POLIAMIDA  CAMPANA 20 "TUBOFUSION"</t>
  </si>
  <si>
    <t>16668</t>
  </si>
  <si>
    <t>LLAVE FUSION CABEZAL POLIAMIDA  CAMPANA 25 "TUBOFUSION"</t>
  </si>
  <si>
    <t>16664</t>
  </si>
  <si>
    <t>LLAVE PASO CABEZAL BCE C/CAMPANA 20 "TUBOFUSION"</t>
  </si>
  <si>
    <t>16665</t>
  </si>
  <si>
    <t>LLAVE PASO CABEZAL BCE C/CAMPANA 25 "TUBOFUSION"</t>
  </si>
  <si>
    <t>16754</t>
  </si>
  <si>
    <t>LLAVE PASO ESFERICA BCE 20 "TUBOFUSION"</t>
  </si>
  <si>
    <t>16755</t>
  </si>
  <si>
    <t>LLAVE PASO ESFERICA BCE 25 "TUBOFUSION"</t>
  </si>
  <si>
    <t>Accesorios polipropileno "IPS"</t>
  </si>
  <si>
    <t>14860</t>
  </si>
  <si>
    <t>PPN - BUJE RED. 1/2" X 3/8"</t>
  </si>
  <si>
    <t>BR1912C</t>
  </si>
  <si>
    <t>PPN - BUJE RED. 3/4" X 1/2"</t>
  </si>
  <si>
    <t>BR2512C</t>
  </si>
  <si>
    <t>PPN - BUJE RED. 1" X 1/2"</t>
  </si>
  <si>
    <t>BR2519C</t>
  </si>
  <si>
    <t>PPN - BUJE RED. 1" X 3/4"</t>
  </si>
  <si>
    <t>15179</t>
  </si>
  <si>
    <t>PPN - BUJE RED. 1 1/4" X 1/2"</t>
  </si>
  <si>
    <t>15163</t>
  </si>
  <si>
    <t>PPN - BUJE RED. 1 1/4" X  3/4"</t>
  </si>
  <si>
    <t>14494</t>
  </si>
  <si>
    <t>PPN - BUJE RED. 1 1/4" X 1"</t>
  </si>
  <si>
    <t>15180</t>
  </si>
  <si>
    <t>PPN - BUJE RED. 1 1/2" X 1/2"</t>
  </si>
  <si>
    <t>15178</t>
  </si>
  <si>
    <t>PPN - BUJE RED. 1 1/2" X  3/4"</t>
  </si>
  <si>
    <t>15597</t>
  </si>
  <si>
    <t>PPN - BUJE RED. 1 1/2" X 1"</t>
  </si>
  <si>
    <t>14805</t>
  </si>
  <si>
    <t>PPN - BUJE RED. 1 1/2" X 11/4"</t>
  </si>
  <si>
    <t>15182</t>
  </si>
  <si>
    <t>PPN - BUJE RED. 2" X 1/2"</t>
  </si>
  <si>
    <t>15185</t>
  </si>
  <si>
    <t>PPN - BUJE RED. 2" X 3/4"</t>
  </si>
  <si>
    <t>15181</t>
  </si>
  <si>
    <t>PPN - BUJE RED. 2" X 1"</t>
  </si>
  <si>
    <t>15184</t>
  </si>
  <si>
    <t>PPN - BUJE RED. 2"  11/4"</t>
  </si>
  <si>
    <t>15183</t>
  </si>
  <si>
    <t>PPN - BUJE RED. 2" X 11/2"</t>
  </si>
  <si>
    <t>CHH12C</t>
  </si>
  <si>
    <t>PPN - CODO HH 90° 1/2"</t>
  </si>
  <si>
    <t>CHH19C</t>
  </si>
  <si>
    <t>PPN - CODO HH 90° 3/4"</t>
  </si>
  <si>
    <t>CHH25C</t>
  </si>
  <si>
    <t>PPN - CODO HH 90° 1"</t>
  </si>
  <si>
    <t>CHH31C</t>
  </si>
  <si>
    <t>PPN - CODO HH 90° 1 1/4"</t>
  </si>
  <si>
    <t>CHH37C</t>
  </si>
  <si>
    <t>PPN - CODO HH 90° 1 1/2"</t>
  </si>
  <si>
    <t>15411</t>
  </si>
  <si>
    <t>PPN - CODO HH 90° 2"</t>
  </si>
  <si>
    <t>CMH12C</t>
  </si>
  <si>
    <t>PPN - CODO MH 90° 1/2"</t>
  </si>
  <si>
    <t>CMH19C</t>
  </si>
  <si>
    <t>PPN - CODO MH 90° 3/4"</t>
  </si>
  <si>
    <t>CMH25C</t>
  </si>
  <si>
    <t>PPN - CODO MH 90°  1"</t>
  </si>
  <si>
    <t>CMH31C</t>
  </si>
  <si>
    <t>PPN - CODO MH 90° 1 1/4"</t>
  </si>
  <si>
    <t>CMH37C</t>
  </si>
  <si>
    <t>PPN - CODO MH 90° 1 1/2"</t>
  </si>
  <si>
    <t>15412</t>
  </si>
  <si>
    <t>PPN - CODO MH 90° 2"</t>
  </si>
  <si>
    <t>C4512C</t>
  </si>
  <si>
    <t>PPN - CODO HH 45° 1/2"</t>
  </si>
  <si>
    <t>C4519C</t>
  </si>
  <si>
    <t>PPN - CODO HH 45° 3/4"</t>
  </si>
  <si>
    <t>14815</t>
  </si>
  <si>
    <t>PPN - CODO HH 45º 1"</t>
  </si>
  <si>
    <t>CR1912C</t>
  </si>
  <si>
    <t>PPN - CODO RED HH 3/4 X 1/2"</t>
  </si>
  <si>
    <t>CR2512C</t>
  </si>
  <si>
    <t>PPN - CODO RED HH 1" X 1/2"</t>
  </si>
  <si>
    <t>CR2519C</t>
  </si>
  <si>
    <t>PPN - CODO RED HH 1" X 3/4"</t>
  </si>
  <si>
    <t>U12C</t>
  </si>
  <si>
    <t>PPN - CUPLA 1/2"</t>
  </si>
  <si>
    <t>U19C</t>
  </si>
  <si>
    <t>PPN - CUPLA 3/4"</t>
  </si>
  <si>
    <t>U25C</t>
  </si>
  <si>
    <t>PPN - CUPLA 1"</t>
  </si>
  <si>
    <t>U31C</t>
  </si>
  <si>
    <t>PPN - CUPLA 1 1/4"</t>
  </si>
  <si>
    <t>U37C</t>
  </si>
  <si>
    <t>PPN - CUPLA 1 1/2"</t>
  </si>
  <si>
    <t>15222</t>
  </si>
  <si>
    <t>PPN - CUPLA 2"</t>
  </si>
  <si>
    <t>UMH12C</t>
  </si>
  <si>
    <t>PPN - CUPLA MH 1/2"</t>
  </si>
  <si>
    <t>UMH19C</t>
  </si>
  <si>
    <t>PPN - CUPLA MH 3/4"</t>
  </si>
  <si>
    <t>15221</t>
  </si>
  <si>
    <t>PPN - CUPLA MH 1"</t>
  </si>
  <si>
    <t>**</t>
  </si>
  <si>
    <t>RT12C</t>
  </si>
  <si>
    <t>PPN - ROSCA CON TUERCA 1/2"</t>
  </si>
  <si>
    <t>RT19C</t>
  </si>
  <si>
    <t>PPN - ROSCA CON TUERCA 3/4"</t>
  </si>
  <si>
    <t>RT25C</t>
  </si>
  <si>
    <t>PPN - ROSCA CON TUERCA 1"</t>
  </si>
  <si>
    <t>RT31C</t>
  </si>
  <si>
    <t>PPN - ROSCA CON TUERCA 1 1/4"</t>
  </si>
  <si>
    <t>RT37C</t>
  </si>
  <si>
    <t>PPN - ROSCA CON TUERCA 1 1/2"</t>
  </si>
  <si>
    <t>15414</t>
  </si>
  <si>
    <t>PPN - ROSCA CON TUERCA 2"</t>
  </si>
  <si>
    <t>RT1912C</t>
  </si>
  <si>
    <t>PPN - ROSCA CON TUERCA RED. 3/4" X 1/2"</t>
  </si>
  <si>
    <t>15156</t>
  </si>
  <si>
    <t>PPN - ROSCA CON TUERCA RED. 1" X 1/2"</t>
  </si>
  <si>
    <t>15157</t>
  </si>
  <si>
    <t>PPN - ROSCA CON TUERCA RED. 1" X 3/4"</t>
  </si>
  <si>
    <t>TH12C</t>
  </si>
  <si>
    <t>PPN - TAPA 1/2"</t>
  </si>
  <si>
    <t>TH19C</t>
  </si>
  <si>
    <t>PPN - TAPA 3/4"</t>
  </si>
  <si>
    <t>TH25C</t>
  </si>
  <si>
    <t>PPN - TAPA 1"</t>
  </si>
  <si>
    <t>TH31C</t>
  </si>
  <si>
    <t>PPN - TAPA 1 1/4"</t>
  </si>
  <si>
    <t>TH37C</t>
  </si>
  <si>
    <t>PPN - TAPA 1 1/2"</t>
  </si>
  <si>
    <t>15415</t>
  </si>
  <si>
    <t>PPN - TAPA 2"</t>
  </si>
  <si>
    <t>15416</t>
  </si>
  <si>
    <t>PPN - TAPON 1/2"</t>
  </si>
  <si>
    <t>TM19C</t>
  </si>
  <si>
    <t>PPN - TAPON 3/4"</t>
  </si>
  <si>
    <t>TM25</t>
  </si>
  <si>
    <t>PPN - TAPON 1"</t>
  </si>
  <si>
    <t>TM31C</t>
  </si>
  <si>
    <t>PPN - TAPON 1 1/4"</t>
  </si>
  <si>
    <t>TM37C</t>
  </si>
  <si>
    <t>PPN - TAPON 1 1/2"</t>
  </si>
  <si>
    <t>17097</t>
  </si>
  <si>
    <t>PPN - TAPON 2"</t>
  </si>
  <si>
    <t>T12C</t>
  </si>
  <si>
    <t>PPN - TEE HHH 1/2"</t>
  </si>
  <si>
    <t>T19C</t>
  </si>
  <si>
    <t>PPN - TEE HHH 3/4"</t>
  </si>
  <si>
    <t>T25C</t>
  </si>
  <si>
    <t>PPN - TEE HHH 1"</t>
  </si>
  <si>
    <t>T31C</t>
  </si>
  <si>
    <t>PPN - TEE HHH 1 1/4"</t>
  </si>
  <si>
    <t>T37C</t>
  </si>
  <si>
    <t>PPN - TEE HHH 1 1/2"</t>
  </si>
  <si>
    <t>15224</t>
  </si>
  <si>
    <t>PPN - TEE HHH 2"</t>
  </si>
  <si>
    <t>15000</t>
  </si>
  <si>
    <t>PPN - UNION DOBLE 1/2"</t>
  </si>
  <si>
    <t>15001</t>
  </si>
  <si>
    <t>PPN - UNION DOBLE 3/4"</t>
  </si>
  <si>
    <t>15002</t>
  </si>
  <si>
    <t>PPN - UNION DOBLE 1"</t>
  </si>
  <si>
    <t>15003</t>
  </si>
  <si>
    <t>PPN - UNION DOBLE 1 1/4"</t>
  </si>
  <si>
    <t>15004</t>
  </si>
  <si>
    <t>PPN - UNION DOBLE 1 1/2"</t>
  </si>
  <si>
    <t>15420</t>
  </si>
  <si>
    <t>PPN - UNION DOBLE 2"</t>
  </si>
  <si>
    <t>UR129C</t>
  </si>
  <si>
    <t>PPN - CUPLA RED. 1/2" X 3/8"</t>
  </si>
  <si>
    <t>UR1912C</t>
  </si>
  <si>
    <t>PPN - CUPLA RED. 3/4 X 1/2"</t>
  </si>
  <si>
    <t>UR2512C</t>
  </si>
  <si>
    <t>PPN - CUPLA RED. 1" X 1/2"</t>
  </si>
  <si>
    <t>UR2519C</t>
  </si>
  <si>
    <t>PPN - CUPLA RED. 1" X 3/4"</t>
  </si>
  <si>
    <t>14801</t>
  </si>
  <si>
    <t>PPN - CUPLA RED. 2" X 1 1/2"</t>
  </si>
  <si>
    <t>TR1912C</t>
  </si>
  <si>
    <t>PPN - TEE RED. 3/4 X 1/2"</t>
  </si>
  <si>
    <t>TR2512C</t>
  </si>
  <si>
    <t>PPN - TEE RED. 1" X 1/2"</t>
  </si>
  <si>
    <t>TR2519C</t>
  </si>
  <si>
    <t>PPN - TEE RED. 1" X 3/4"</t>
  </si>
  <si>
    <t>15419</t>
  </si>
  <si>
    <t>PPN - TEE RED. 1 1/4" X 1"</t>
  </si>
  <si>
    <t>15417</t>
  </si>
  <si>
    <t>PPN - TEE RED. 1 1/2" X 1 1/4"</t>
  </si>
  <si>
    <t>15418</t>
  </si>
  <si>
    <t>PPN - TEE RED. 2" X 1 1/2"</t>
  </si>
  <si>
    <t>CONECCIONES POLIPROPILENO Y FUSION VARIAS</t>
  </si>
  <si>
    <t>CUHH12C</t>
  </si>
  <si>
    <t>PPN - CURVA HH 90° 1/2" "PROMEL"</t>
  </si>
  <si>
    <t>CUHH19C</t>
  </si>
  <si>
    <t>PPN - CURVA HH 90° 3/4" "PROMEL"</t>
  </si>
  <si>
    <t>CUHH25C</t>
  </si>
  <si>
    <t>PPN - CURVA HH 90° 1" "PROMEL"</t>
  </si>
  <si>
    <t>CUHH31C</t>
  </si>
  <si>
    <t>PPN - CURVA HH 90° 1 1/4" "PROMEL"</t>
  </si>
  <si>
    <t>CUHH37C</t>
  </si>
  <si>
    <t>PPN - CURVA HH 90° 1 1/2" "PROMEL"</t>
  </si>
  <si>
    <t>CUHH50</t>
  </si>
  <si>
    <t>PPN - CURVA HH 90° 2" "PROMEL"</t>
  </si>
  <si>
    <t>CUMH12C</t>
  </si>
  <si>
    <t>PPN - CURVA MH 90° 1/2" "PROMEL"</t>
  </si>
  <si>
    <t>CUMH19C</t>
  </si>
  <si>
    <t>PPN - CURVA MH 90° 3/4" "PROMEL"</t>
  </si>
  <si>
    <t>CUMH25C</t>
  </si>
  <si>
    <t>PPN - CURVA MH 90° 1" "PROMEL"</t>
  </si>
  <si>
    <t>CUMH31C</t>
  </si>
  <si>
    <t>PPN - CURVA MH 90° 1 1/4" "PROMEL"</t>
  </si>
  <si>
    <t>CUMH37C</t>
  </si>
  <si>
    <t>PPN - CURVA MH 90° 1 1/2" "PROMEL"</t>
  </si>
  <si>
    <t>16862</t>
  </si>
  <si>
    <t>PPN - CURVA MH 90° 2" "PROMEL"</t>
  </si>
  <si>
    <t>16508</t>
  </si>
  <si>
    <t>PPN - CURVA HH 45° 1/2" "PROMEL"</t>
  </si>
  <si>
    <t>16462</t>
  </si>
  <si>
    <t>PPN - CURVA HH 45° 3/4" "PROMEL"</t>
  </si>
  <si>
    <t>16819</t>
  </si>
  <si>
    <t>PPN - CURVA HH 45° 1" "PROMEL"</t>
  </si>
  <si>
    <t>16206</t>
  </si>
  <si>
    <t>PPN - CURVA MH 45° 1/2" "PROMEL"</t>
  </si>
  <si>
    <t>16203</t>
  </si>
  <si>
    <t>PPN - CURVA MH 45° 3/4" "PROMEL"</t>
  </si>
  <si>
    <t>16204</t>
  </si>
  <si>
    <t>PPN - CURVA MH 45° 1" "PROMEL"</t>
  </si>
  <si>
    <t>17464</t>
  </si>
  <si>
    <t>PPN - CUPLA MH RED 3/4" X 1/2" "PROMEL"</t>
  </si>
  <si>
    <t>17462</t>
  </si>
  <si>
    <t>PPN - CUPLA MH RED 1" X 1/2" "PROMEL"</t>
  </si>
  <si>
    <t>17463</t>
  </si>
  <si>
    <t>PPN - CUPLA MH RED 1" X 3/4" "PROMEL"</t>
  </si>
  <si>
    <t>TCA12P</t>
  </si>
  <si>
    <t>PPN - TUERCA 1/2" "PROMEL"</t>
  </si>
  <si>
    <t>TCA19</t>
  </si>
  <si>
    <t>PPN - TUERCA 3/4" "PROMEL"</t>
  </si>
  <si>
    <t>TCA25</t>
  </si>
  <si>
    <t>PPN - TUERCA 1" "PROMEL"</t>
  </si>
  <si>
    <t>ACC19</t>
  </si>
  <si>
    <t>PPN - COLECTOR CRUZ 1" X 3/4" "PROMEL"</t>
  </si>
  <si>
    <t>14800</t>
  </si>
  <si>
    <t>PPN - CUPLA REDUCCION 1 1/4" X 1" "PROMEL"</t>
  </si>
  <si>
    <t>15413</t>
  </si>
  <si>
    <t>PPN - CUPLA REDUCCION 1 1/2" X 1 1/4" "PROMEL"</t>
  </si>
  <si>
    <t>2972</t>
  </si>
  <si>
    <t>PPN - COLECTOR CRUZ DOBLE 2" X 1" "PROMEL"</t>
  </si>
  <si>
    <t>19616</t>
  </si>
  <si>
    <t>PPN - ADAPTADOR COMPLETO 1/2" "PROMEL"</t>
  </si>
  <si>
    <t>19620</t>
  </si>
  <si>
    <t>PPN - ADAPTADOR COMPLETO 3/4" "PROMEL"</t>
  </si>
  <si>
    <t>19615</t>
  </si>
  <si>
    <t>PPN - ADAPTADOR COMPLETO 1" "PROMEL"</t>
  </si>
  <si>
    <t>19618</t>
  </si>
  <si>
    <t>PPN - ADAPTADOR COMPLETO 1 1/4" "PROMEL"</t>
  </si>
  <si>
    <t>19617</t>
  </si>
  <si>
    <t>PPN - ADAPTADOR COMPLETO 1 1/2" "PROMEL"</t>
  </si>
  <si>
    <t>19619</t>
  </si>
  <si>
    <t>PPN - ADAPTADOR COMPLETO 2" "PROMEL"</t>
  </si>
  <si>
    <t>B12CC</t>
  </si>
  <si>
    <t>PPN - BRIDAS P/TANQUE 1/2" "IPS"</t>
  </si>
  <si>
    <t>B19CC</t>
  </si>
  <si>
    <t>PPN - BRIDAS P/TANQUE 3/4" "IPS"</t>
  </si>
  <si>
    <t>B25CC</t>
  </si>
  <si>
    <t>ACC PP - BRIDAS P/TANQUE 1" "IPS"</t>
  </si>
  <si>
    <t>AC12C</t>
  </si>
  <si>
    <t>PPN - ADAPTADOR COMPLETO 1/2" "IPS"</t>
  </si>
  <si>
    <t>AC19C</t>
  </si>
  <si>
    <t>PP - ADAPTADOR COMPLETO 3/4" "IPS"</t>
  </si>
  <si>
    <t>AC25C</t>
  </si>
  <si>
    <t>PP - ADAPTADOR COMPLETO 1" "IPS"</t>
  </si>
  <si>
    <t>14817</t>
  </si>
  <si>
    <t>PP - ADAPTADOR COMPLETO 1 1/4" "IPS"</t>
  </si>
  <si>
    <t>17099</t>
  </si>
  <si>
    <t>PP - ADAPTADOR COMPLETO 1 1/2" "IPS"</t>
  </si>
  <si>
    <t>18575</t>
  </si>
  <si>
    <t>PP - ADAPTADOR COMPLETO 2" "IPS"</t>
  </si>
  <si>
    <t>20319</t>
  </si>
  <si>
    <t>FUSION AGUA ADAPTADOR TANQUE Ø 20 "IPS"</t>
  </si>
  <si>
    <t>20031</t>
  </si>
  <si>
    <t>FUSION AGUA ADAPTADOR TANQUE Ø 25 "IPS"</t>
  </si>
  <si>
    <t>20032</t>
  </si>
  <si>
    <t>FUSION AGUA ADAPTADOR TANQUE Ø 32 "IPS"</t>
  </si>
  <si>
    <t>20359</t>
  </si>
  <si>
    <t>FUSION AGUA ADAPTADOR TANQUE Ø 40 "IPS"</t>
  </si>
  <si>
    <t>20033</t>
  </si>
  <si>
    <t>FUSION AGUA COLECTOR Ø 32/25 "IPS"</t>
  </si>
  <si>
    <t>20061</t>
  </si>
  <si>
    <t>FUSION AGUA COLECTOR Ø 75/63 "IPS"</t>
  </si>
  <si>
    <t>17467</t>
  </si>
  <si>
    <t>PPR - COLECTOR CRUZ 32 X 25 "PROMEL"</t>
  </si>
  <si>
    <t>20447</t>
  </si>
  <si>
    <t>TRANSICION H3 A PPN 1/2" X 20 MM "HIDRO3"</t>
  </si>
  <si>
    <t>17458</t>
  </si>
  <si>
    <t>FUSION AGUA - UNION DOBLE 20 X ROSCA H 1/2 PP</t>
  </si>
  <si>
    <t>17459</t>
  </si>
  <si>
    <t>FUSION AGUA - UNION DOBLE 25 X ROSCA H 3/4 PP</t>
  </si>
  <si>
    <t>17460</t>
  </si>
  <si>
    <t>FUSION AGUA - UNION DOBLE 32 X ROSCA H 1" PP</t>
  </si>
  <si>
    <t>20582</t>
  </si>
  <si>
    <t>CODO DOBLE FUSION 20 X RH 1/2"</t>
  </si>
  <si>
    <t>20583</t>
  </si>
  <si>
    <t>CODO DOBLE FUSION 25 X RH 1/2"</t>
  </si>
  <si>
    <t>20028</t>
  </si>
  <si>
    <t>FUSION AGUA CRUZ Ø 20 "IPS"</t>
  </si>
  <si>
    <t>20029</t>
  </si>
  <si>
    <t>FUSION AGUA CRUZ Ø 25 "IPS"</t>
  </si>
  <si>
    <t>20030</t>
  </si>
  <si>
    <t>FUSION AGUA CRUZ Ø 32 "IPS"</t>
  </si>
  <si>
    <t>Niples roscados polipropileno</t>
  </si>
  <si>
    <t>NR126</t>
  </si>
  <si>
    <t>ACC PP - NIPLE BI/TRICAPA ROSCADO 1/2" X 6 CM</t>
  </si>
  <si>
    <t>NR128</t>
  </si>
  <si>
    <t>ACC PP - NIPLE BI/TRICAPA ROSCADO 1/2" X 8 CM</t>
  </si>
  <si>
    <t>NR1210</t>
  </si>
  <si>
    <t>ACC PP - NIPLE BI/TRICAPA ROSCADO 1/2" X 10 CM</t>
  </si>
  <si>
    <t>NR1212</t>
  </si>
  <si>
    <t>ACC PP - NIPLE BI/TRICAPA ROSCADO 1/2" X 12 CM</t>
  </si>
  <si>
    <t>NR1215</t>
  </si>
  <si>
    <t>ACC PP - NIPLE BI/TRICAPA ROSCADO 1/2" X 15 CM</t>
  </si>
  <si>
    <t>NR1220</t>
  </si>
  <si>
    <t>ACC PP - NIPLE BI/TRICAPA ROSCADO 1/2" X 20 CM</t>
  </si>
  <si>
    <t>NR1225</t>
  </si>
  <si>
    <t>ACC PP - NIPLE BI/TRICAPA ROSCADO 1/2" X 25 CM</t>
  </si>
  <si>
    <t>NR1230</t>
  </si>
  <si>
    <t>ACC PP - NIPLE BI/TRICAPA ROSCADO 1/2" X 30 CM</t>
  </si>
  <si>
    <t>NR1235</t>
  </si>
  <si>
    <t>ACC PP - NIPLE BI/TRICAPA ROSCADO 1/2" X 35 CM</t>
  </si>
  <si>
    <t>NR1240</t>
  </si>
  <si>
    <t>ACC PP - NIPLE BI/TRICAPA ROSCADO 1/2" X 40 CM</t>
  </si>
  <si>
    <t>NR1245</t>
  </si>
  <si>
    <t>ACC PP - NIPLE BI/TRICAPA ROSCADO 1/2" X 45 CM</t>
  </si>
  <si>
    <t>NR1250</t>
  </si>
  <si>
    <t>ACC PP - NIPLE BI/TRICAPA ROSCADO 1/2" X 50 CM</t>
  </si>
  <si>
    <t>NR12100</t>
  </si>
  <si>
    <t>ACC PP - NIPLE BI/TRICAPA ROSCADO 1/2" X 100 CM</t>
  </si>
  <si>
    <t>NR196</t>
  </si>
  <si>
    <t>ACC PP - NIPLE BI/TRICAPA ROSCADO 3/4" X 6 CM</t>
  </si>
  <si>
    <t>NR198</t>
  </si>
  <si>
    <t>ACC PP - NIPLE BI/TRICAPA ROSCADO 3/4" X 8 CM</t>
  </si>
  <si>
    <t>NR1910</t>
  </si>
  <si>
    <t>ACC PP - NIPLE BI/TRICAPA ROSCADO 3/4" X 10 CM</t>
  </si>
  <si>
    <t>NR1912</t>
  </si>
  <si>
    <t>ACC PP - NIPLE BI/TRICAPA ROSCADO 3/4" X 12 CM</t>
  </si>
  <si>
    <t>NR1915</t>
  </si>
  <si>
    <t>ACC PP - NIPLE BI/TRICAPA ROSCADO 3/4" X 15 CM</t>
  </si>
  <si>
    <t>NR1920</t>
  </si>
  <si>
    <t>ACC PP - NIPLE BI/TRICAPA ROSCADO 3/4" X 20 CM</t>
  </si>
  <si>
    <t>NR1925</t>
  </si>
  <si>
    <t>ACC PP - NIPLE BI/TRICAPA ROSCADO 3/4" X 25 CM</t>
  </si>
  <si>
    <t>NR1930</t>
  </si>
  <si>
    <t>ACC PP - NIPLE BI/TRICAPA ROSCADO 3/4" X 30 CM</t>
  </si>
  <si>
    <t>NR1935</t>
  </si>
  <si>
    <t>ACC PP - NIPLE BI/TRICAPA ROSCADO 3/4" X 35 CM</t>
  </si>
  <si>
    <t>NR1940</t>
  </si>
  <si>
    <t>ACC PP - NIPLE BI/TRICAPA ROSCADO 3/4" X 40 CM</t>
  </si>
  <si>
    <t>NR1945</t>
  </si>
  <si>
    <t>ACC PP - NIPLE BI/TRICAPA ROSCADO 3/4" X 45 CM</t>
  </si>
  <si>
    <t>NR1950</t>
  </si>
  <si>
    <t>ACC PP - NIPLE BI/TRICAPA ROSCADO 3/4" X 50 CM</t>
  </si>
  <si>
    <t>NR19100</t>
  </si>
  <si>
    <t>ACC PP - NIPLE BI/TRICAPA ROSCADO 3/4" X 100 CM</t>
  </si>
  <si>
    <t>NR256</t>
  </si>
  <si>
    <t>ACC PP - NIPLE BI/TRICAPA ROSCADO 1" X 6 CM</t>
  </si>
  <si>
    <t>NR258</t>
  </si>
  <si>
    <t>ACC PP - NIPLE BI/TRICAPA ROSCADO 1" X   8 CM</t>
  </si>
  <si>
    <t>NR2510</t>
  </si>
  <si>
    <t>ACC PP - NIPLE BI/TRICAPA ROSCADO 1" X  10 CM</t>
  </si>
  <si>
    <t>NR2512</t>
  </si>
  <si>
    <t>ACC PP - NIPLE BI/TRICAPA ROSCADO 1" X  12 CM</t>
  </si>
  <si>
    <t>NR2515</t>
  </si>
  <si>
    <t>ACC PP - NIPLE BI/TRICAPA ROSCADO 1" X  15 CM</t>
  </si>
  <si>
    <t>NR2520</t>
  </si>
  <si>
    <t>ACC PP - NIPLE BI/TRICAPA ROSCADO 1" X  20 CM</t>
  </si>
  <si>
    <t>NR2525</t>
  </si>
  <si>
    <t>ACC PP - NIPLE BI/TRICAPA ROSCADO 1" X  25 CM</t>
  </si>
  <si>
    <t>NR2530</t>
  </si>
  <si>
    <t>ACC PP - NIPLE BI/TRICAPA ROSCADO 1" X  30 CM</t>
  </si>
  <si>
    <t>NR2535</t>
  </si>
  <si>
    <t>ACC PP - NIPLE BI/TRICAPA ROSCADO 1" X  35 CM</t>
  </si>
  <si>
    <t>NR2540</t>
  </si>
  <si>
    <t>ACC PP - NIPLE BI/TRICAPA ROSCADO 1" X  40 CM</t>
  </si>
  <si>
    <t>NR2545</t>
  </si>
  <si>
    <t>ACC PP - NIPLE BI/TRICAPA ROSCADO 1" X  45 CM</t>
  </si>
  <si>
    <t>NR2550</t>
  </si>
  <si>
    <t>ACC PP - NIPLE BI/TRICAPA ROSCADO 1" X  50 CM</t>
  </si>
  <si>
    <t>NR25100</t>
  </si>
  <si>
    <t>ACC PP - NIPLE BI/TRICAPA ROSCADO 1" X 100 CM</t>
  </si>
  <si>
    <t>NR316</t>
  </si>
  <si>
    <t>ACC PP - NIPLE BI/TRICAPA ROSCADO 1 1/4" X   6 CM</t>
  </si>
  <si>
    <t>NR318</t>
  </si>
  <si>
    <t>ACC PP - NIPLE BI/TRICAPA ROSCADO 1 1/4" X   8 CM</t>
  </si>
  <si>
    <t>NR3110</t>
  </si>
  <si>
    <t>ACC PP - NIPLE BI/TRICAPA ROSCADO 1 1/4" X  10 CM</t>
  </si>
  <si>
    <t>NR3112</t>
  </si>
  <si>
    <t>ACC PP - NIPLE BI/TRICAPA ROSCADO 1 1/4" X  12 CM</t>
  </si>
  <si>
    <t>NR3115</t>
  </si>
  <si>
    <t>ACC PP - NIPLE BI/TRICAPA ROSCADO 1 1/4" X  15 CM</t>
  </si>
  <si>
    <t>NR3120</t>
  </si>
  <si>
    <t>ACC PP - NIPLE BI/TRICAPA ROSCADO 1 1/4" X  20 CM</t>
  </si>
  <si>
    <t>NR3125</t>
  </si>
  <si>
    <t>ACC PP - NIPLE BI/TRICAPA ROSCADO 1 1/4" X  25 CM</t>
  </si>
  <si>
    <t>NR3130</t>
  </si>
  <si>
    <t>ACC PP - NIPLE BI/TRICAPA ROSCADO 1 1/4" X  30 CM</t>
  </si>
  <si>
    <t>NR3135</t>
  </si>
  <si>
    <t>ACC PP - NIPLE BI/TRICAPA ROSCADO 1 1/4" X  35 CM</t>
  </si>
  <si>
    <t>NR3140</t>
  </si>
  <si>
    <t>ACC PP - NIPLE BI/TRICAPA ROSCADO 1 1/4" X  40 CM</t>
  </si>
  <si>
    <t>NR3145</t>
  </si>
  <si>
    <t>ACC PP - NIPLE BI/TRICAPA ROSCADO 1 1/4" X  45 CM</t>
  </si>
  <si>
    <t>NR3150</t>
  </si>
  <si>
    <t>ACC PP - NIPLE BI/TRICAPA ROSCADO 1 1/4" X  50 CM</t>
  </si>
  <si>
    <t>NR31100</t>
  </si>
  <si>
    <t>ACC PP - NIPLE BI/TRICAPA ROSCADO 1 1/4" X 100 CM</t>
  </si>
  <si>
    <t>NR376</t>
  </si>
  <si>
    <t>ACC PP - NIPLE BI/TRICAPA ROSCADO 1  1/2" X   6 CM</t>
  </si>
  <si>
    <t>NR378</t>
  </si>
  <si>
    <t>ACC PP - NIPLE BI/TRICAPA ROSCADO 1  1/2" X   8 CM</t>
  </si>
  <si>
    <t>NR3710</t>
  </si>
  <si>
    <t>ACC PP - NIPLE BI/TRICAPA ROSCADO 1  1/2" X  10 CM</t>
  </si>
  <si>
    <t>NR3712</t>
  </si>
  <si>
    <t>ACC PP - NIPLE BI/TRICAPA ROSCADO 1  1/2" X  12 CM</t>
  </si>
  <si>
    <t>NR3715</t>
  </si>
  <si>
    <t>ACC PP - NIPLE BI/TRICAPA ROSCADO 1  1/2" X  15 CM</t>
  </si>
  <si>
    <t>NR3720</t>
  </si>
  <si>
    <t>ACC PP - NIPLE BI/TRICAPA ROSCADO 1  1/2" X  20 CM</t>
  </si>
  <si>
    <t>NR3725</t>
  </si>
  <si>
    <t>ACC PP - NIPLE BI/TRICAPA ROSCADO 1  1/2" X  25 CM</t>
  </si>
  <si>
    <t>NR3730</t>
  </si>
  <si>
    <t>ACC PP - NIPLE BI/TRICAPA ROSCADO 1  1/2" X  30 CM</t>
  </si>
  <si>
    <t>NR3735</t>
  </si>
  <si>
    <t>ACC PP - NIPLE BI/TRICAPA ROSCADO 1  1/2" X  35 CM</t>
  </si>
  <si>
    <t>NR3740</t>
  </si>
  <si>
    <t>ACC PP - NIPLE BI/TRICAPA ROSCADO 1  1/2" X  40 CM</t>
  </si>
  <si>
    <t>NR3745</t>
  </si>
  <si>
    <t>ACC PP - NIPLE BI/TRICAPA ROSCADO 1  1/2" X  45 CM</t>
  </si>
  <si>
    <t>NR3750</t>
  </si>
  <si>
    <t>ACC PP - NIPLE BI/TRICAPA ROSCADO 1  1/2" X  50 CM</t>
  </si>
  <si>
    <t>NR37100</t>
  </si>
  <si>
    <t>ACC PP - NIPLE BI/TRICAPA ROSCADO 1  1/2" X 100 CM</t>
  </si>
  <si>
    <t>NR506</t>
  </si>
  <si>
    <t>ACC PP - NIPLE BI/TRICAPA ROSCADO 2" X   6 CM</t>
  </si>
  <si>
    <t>NR508</t>
  </si>
  <si>
    <t>ACC PP - NIPLE BI/TRICAPA ROSCADO 2" X   8 CM</t>
  </si>
  <si>
    <t>NR5010</t>
  </si>
  <si>
    <t>ACC PP - NIPLE BI/TRICAPA ROSCADO 2" X  10 CM</t>
  </si>
  <si>
    <t>NR5012</t>
  </si>
  <si>
    <t>ACC PP - NIPLE BI/TRICAPA ROSCADO 2" X  12 CM</t>
  </si>
  <si>
    <t>NR5015</t>
  </si>
  <si>
    <t>ACC PP - NIPLE BI/TRICAPA ROSCADO 2" X  15 CM</t>
  </si>
  <si>
    <t>NR5020</t>
  </si>
  <si>
    <t>ACC PP - NIPLE BI/TRICAPA ROSCADO 2" X  20 CM</t>
  </si>
  <si>
    <t>NR5025</t>
  </si>
  <si>
    <t>ACC PP - NIPLE BI/TRICAPA ROSCADO 2" X  25 CM</t>
  </si>
  <si>
    <t>NR5030</t>
  </si>
  <si>
    <t>ACC PP - NIPLE BI/TRICAPA ROSCADO 2" X  30 CM</t>
  </si>
  <si>
    <t>NR5035</t>
  </si>
  <si>
    <t>ACC PP - NIPLE BI/TRICAPA ROSCADO 2" X  35 CM</t>
  </si>
  <si>
    <t>NR5040</t>
  </si>
  <si>
    <t>ACC PP - NIPLE BI/TRICAPA ROSCADO 2" X  40 CM</t>
  </si>
  <si>
    <t>NR5045</t>
  </si>
  <si>
    <t>ACC PP - NIPLE BI/TRICAPA ROSCADO 2" X  45 CM</t>
  </si>
  <si>
    <t>NR5050</t>
  </si>
  <si>
    <t>ACC PP - NIPLE BI/TRICAPA ROSCADO 2" X  50 CM</t>
  </si>
  <si>
    <t>NR50100</t>
  </si>
  <si>
    <t>ACC PP - NIPLE BI/TRICAPA ROSCADO 2" X 100 CM</t>
  </si>
  <si>
    <t>14560</t>
  </si>
  <si>
    <t>ACC PP - SOBREPASO 1/2" "IPS"</t>
  </si>
  <si>
    <t>14559</t>
  </si>
  <si>
    <t>ACC PP - SOBREPASO 3/4" "IPS"</t>
  </si>
  <si>
    <t>NI126C</t>
  </si>
  <si>
    <t>ACC PP - NIPLE INYECTADO 1/2" X  6 CM "IPS"</t>
  </si>
  <si>
    <t>NI128C</t>
  </si>
  <si>
    <t>ACC PP - NIPLE INYECTADO 1/2" X  8 CM "IPS"</t>
  </si>
  <si>
    <t>NI1210C</t>
  </si>
  <si>
    <t>ACC PP - NIPLE INYECTADO 1/2" X 10 CM "IPS"</t>
  </si>
  <si>
    <t>15186</t>
  </si>
  <si>
    <t>ACC PP - NIPLE INYECTADO 1/2" X 12 CM "IPS"</t>
  </si>
  <si>
    <t>14802</t>
  </si>
  <si>
    <t>ACC PP - NIPLE INYECTADO 1/2" X 15 CM "IPS"</t>
  </si>
  <si>
    <t>NI196C</t>
  </si>
  <si>
    <t>ACC PP - NIPLE INYECTADO 3/4" X 6 CM "IPS"</t>
  </si>
  <si>
    <t>14908</t>
  </si>
  <si>
    <t>ACC PP - NIPLE INYECTADO 3/4" X 8 CM "IPS"</t>
  </si>
  <si>
    <t>NI1910C</t>
  </si>
  <si>
    <t>ACC PP - NIPLE INYECTADO 3/4" X 10 CM "IPS"</t>
  </si>
  <si>
    <t>15529</t>
  </si>
  <si>
    <t>ACC PP - NIPLE INYECTADO 3/4" X 12 CM "IPS"</t>
  </si>
  <si>
    <t>NI1915C</t>
  </si>
  <si>
    <t>ACC PP - NIPLE INYECTADO 3/4" X 15 CM "IPS"</t>
  </si>
  <si>
    <t>15537</t>
  </si>
  <si>
    <t>ACC PP - NIPLE INYECTADO 1" X 6 CM "J3L"</t>
  </si>
  <si>
    <t>15524</t>
  </si>
  <si>
    <t>ACC PP - NIPLE INYECTADO 1" X 8 CM "J3L"</t>
  </si>
  <si>
    <t>15526</t>
  </si>
  <si>
    <t>ACC PP - NIPLE INYECTADO 1" X 10 CM "J3L"</t>
  </si>
  <si>
    <t>15534</t>
  </si>
  <si>
    <t>ACC PP - NIPLE INYECTADO 1" X 15 CM "J3L"</t>
  </si>
  <si>
    <t>Caños polipropileno</t>
  </si>
  <si>
    <t>19303</t>
  </si>
  <si>
    <t>PPN - CAÑO BICAPA 1/2 X 4 MTS OFERTA</t>
  </si>
  <si>
    <t>19305</t>
  </si>
  <si>
    <t>PPN - CAÑO BICAPA 3/4 X 4 MTS OFERTA</t>
  </si>
  <si>
    <t>19304</t>
  </si>
  <si>
    <t>PPN - CAÑO BICAPA 1 X 4 MTS OFERTA</t>
  </si>
  <si>
    <t>19238</t>
  </si>
  <si>
    <t>PPN - CAÑO BICAPA 1/2 X 6 MTS OFERTA</t>
  </si>
  <si>
    <t>19239</t>
  </si>
  <si>
    <t>PPN - CAÑO BICAPA 3/4 X 6 MTS OFERTA</t>
  </si>
  <si>
    <t>19237</t>
  </si>
  <si>
    <t>PPN - CAÑO BICAPA 1 X 6 MTS OFERTA</t>
  </si>
  <si>
    <t>18552</t>
  </si>
  <si>
    <t>PPN - CAÑO BICAPA 1 1/4" X 6 MTS OFERTA</t>
  </si>
  <si>
    <t>18815</t>
  </si>
  <si>
    <t>PPN - CAÑO BICAPA 1 1/2" X 6 MTS OFERTA</t>
  </si>
  <si>
    <t>15544</t>
  </si>
  <si>
    <t>PPN - CAÑO BICAPA 2" X 6 MTS OFERTA</t>
  </si>
  <si>
    <t>17045</t>
  </si>
  <si>
    <t>PPN - CAÑO 1/2 X 6 MTS "IPS"</t>
  </si>
  <si>
    <t>17044</t>
  </si>
  <si>
    <t>PPN - CAÑO 3/4 X 6 MTS "IPS"</t>
  </si>
  <si>
    <t>17043</t>
  </si>
  <si>
    <t>PPN - CAÑO 1" X 6 MTS "IPS"</t>
  </si>
  <si>
    <t>Accesorios polietileno</t>
  </si>
  <si>
    <t>18801</t>
  </si>
  <si>
    <t>PE - CAÑO K4 1/2" X 100 MTS</t>
  </si>
  <si>
    <t>18802</t>
  </si>
  <si>
    <t>PE - CAÑO K4 3/4" X 100 MTS</t>
  </si>
  <si>
    <t>19435</t>
  </si>
  <si>
    <t>PE - CAÑO K4 1" X 100 MTS</t>
  </si>
  <si>
    <t>18803</t>
  </si>
  <si>
    <t>PE - CAÑO K4 1 1/4" X 100 MTS</t>
  </si>
  <si>
    <t>18804</t>
  </si>
  <si>
    <t>PE - CAÑO K4 1 1/2" X 100 MTS</t>
  </si>
  <si>
    <t>18235</t>
  </si>
  <si>
    <t>PE - CAÑO K4 2" X 100 MTS</t>
  </si>
  <si>
    <t>18327</t>
  </si>
  <si>
    <t>PE - CAÑO K6 1/2" X 100 MTS</t>
  </si>
  <si>
    <t>18331</t>
  </si>
  <si>
    <t>PE - CAÑO K6 3/4" X 100 MTS</t>
  </si>
  <si>
    <t>20456</t>
  </si>
  <si>
    <t>PE - CAÑO K6 1" X 100 MTS</t>
  </si>
  <si>
    <t>19667</t>
  </si>
  <si>
    <t>PE - CAÑO K10 1/2" X 100 MTS</t>
  </si>
  <si>
    <t>20450</t>
  </si>
  <si>
    <t>PE - CAÑO K10 3/4" X 100 MTS</t>
  </si>
  <si>
    <t>2567</t>
  </si>
  <si>
    <t>PE - CODO ENCHUFE DOBLE 1/2"</t>
  </si>
  <si>
    <t>2568</t>
  </si>
  <si>
    <t>PE - CODO ENCHUFE DOBLE 3/4"</t>
  </si>
  <si>
    <t>2569</t>
  </si>
  <si>
    <t>PE - CODO ENCHUFE DOBLE 1"</t>
  </si>
  <si>
    <t>16798</t>
  </si>
  <si>
    <t>PE - CODO ENCHUFE DOBLE 1 1/4"</t>
  </si>
  <si>
    <t>16799</t>
  </si>
  <si>
    <t>PE - CODO ENCHUFE DOBLE 1 1/2"</t>
  </si>
  <si>
    <t>16800</t>
  </si>
  <si>
    <t>PE - CODO ENCHUFE DOBLE 2"</t>
  </si>
  <si>
    <t>2570</t>
  </si>
  <si>
    <t>PE - CODO ENCHUFE ROSCA H 1/2"</t>
  </si>
  <si>
    <t>2571</t>
  </si>
  <si>
    <t>PE - CODO ENCHUFE ROSCA H 3/4"</t>
  </si>
  <si>
    <t>2572</t>
  </si>
  <si>
    <t>PE - CODO ENCHUFE ROSCA H 1"</t>
  </si>
  <si>
    <t>16796</t>
  </si>
  <si>
    <t>PE - CODO ENCHUFE ROSCA H 1 1/4"</t>
  </si>
  <si>
    <t>16797</t>
  </si>
  <si>
    <t>PE - CODO ENCHUFE ROSCA H 1 1/2"</t>
  </si>
  <si>
    <t>17920</t>
  </si>
  <si>
    <t>PE - CODO ENCHUFE ROSCA H 2"</t>
  </si>
  <si>
    <t>2573</t>
  </si>
  <si>
    <t>PE - CODO ENCHUFE ROSCA M 1/2"</t>
  </si>
  <si>
    <t>2574</t>
  </si>
  <si>
    <t>PE - CODO ENCHUFE ROSCA M 3/4"</t>
  </si>
  <si>
    <t>2575</t>
  </si>
  <si>
    <t>PE - CODO ENCHUFE ROSCA M 1"</t>
  </si>
  <si>
    <t>20063</t>
  </si>
  <si>
    <t>PE - CODO ENCHUFE ROSCA M 1 1/4"</t>
  </si>
  <si>
    <t>20064</t>
  </si>
  <si>
    <t>PE - CODO ENCHUFE ROSCA M 1 1/2"</t>
  </si>
  <si>
    <t>20062</t>
  </si>
  <si>
    <t>PE - CODO ENCHUFE ROSCA M 2"</t>
  </si>
  <si>
    <t>3451</t>
  </si>
  <si>
    <t>PE - ENCHUFE DOBLE REDUCCION 3/4" X   1/2"</t>
  </si>
  <si>
    <t>3452</t>
  </si>
  <si>
    <t>PE - ENCHUFE DOBLE REDUCCION 1" X   1/2"</t>
  </si>
  <si>
    <t>3453</t>
  </si>
  <si>
    <t>PE - ENCHUFE DOBLE REDUCCION 1" X   3/4"</t>
  </si>
  <si>
    <t>20065</t>
  </si>
  <si>
    <t>PE - ENCHUFE DOBLE REDUCCION 1 1/4" X 1"</t>
  </si>
  <si>
    <t>18717</t>
  </si>
  <si>
    <t>PE - ENCHUFE DOBLE REDUCCION 1 1/2 X 1 1/4</t>
  </si>
  <si>
    <t>16812</t>
  </si>
  <si>
    <t>PE - ENCHUFE DOBLE REDUCCION 2" X 1 1/2"</t>
  </si>
  <si>
    <t>3454</t>
  </si>
  <si>
    <t>PE - ENCHUFE ROSCA H 1/2"</t>
  </si>
  <si>
    <t>3455</t>
  </si>
  <si>
    <t>PE - ENCHUFE ROSCA H 3/4"</t>
  </si>
  <si>
    <t>3456</t>
  </si>
  <si>
    <t>PE - ENCHUFE ROSCA H 1"</t>
  </si>
  <si>
    <t>14594</t>
  </si>
  <si>
    <t>PE - ENCHUFE ROSCA H 1 1/4"</t>
  </si>
  <si>
    <t>14798</t>
  </si>
  <si>
    <t>PE - ENCHUFE ROSCA H 1 1/2"</t>
  </si>
  <si>
    <t>16810</t>
  </si>
  <si>
    <t>PE - ENCHUFE ROSCA H  2"</t>
  </si>
  <si>
    <t>3458</t>
  </si>
  <si>
    <t>PE - ENCHUFE 1/2" ROSCA H 1"</t>
  </si>
  <si>
    <t>3457</t>
  </si>
  <si>
    <t>PE - ENCHUFE 1/2" ROSCA H 3/4"</t>
  </si>
  <si>
    <t>3459</t>
  </si>
  <si>
    <t>PE - ENCHUFE 3/4" ROSCA H 1"</t>
  </si>
  <si>
    <t>17660</t>
  </si>
  <si>
    <t>PE - ENCHUFE 1" ROSCA H 3/4"</t>
  </si>
  <si>
    <t>17662</t>
  </si>
  <si>
    <t>PE - ENCHUFE 3/4" ROSCA H 1/2"</t>
  </si>
  <si>
    <t>3460</t>
  </si>
  <si>
    <t>PE - ENCHUFE ROSCA M 1/2"</t>
  </si>
  <si>
    <t>3461</t>
  </si>
  <si>
    <t>PE - ENCHUFE ROSCA M 3/4"</t>
  </si>
  <si>
    <t>3462</t>
  </si>
  <si>
    <t>PE - ENCHUFE ROSCA M 1"</t>
  </si>
  <si>
    <t>14796</t>
  </si>
  <si>
    <t>PE - ENCHUFE ROSCA M 1 1/4"</t>
  </si>
  <si>
    <t>14812</t>
  </si>
  <si>
    <t>PE - ENCHUFE ROSCA M 1 1/2"</t>
  </si>
  <si>
    <t>15294</t>
  </si>
  <si>
    <t>PE - ENCHUFE ROSCA M 2"</t>
  </si>
  <si>
    <t>3464</t>
  </si>
  <si>
    <t>PE - ENCHUFE 1/2" ROSCA M 3/4"</t>
  </si>
  <si>
    <t>3465</t>
  </si>
  <si>
    <t>PE - ENCHUFE 1/2" ROSCA M 1"</t>
  </si>
  <si>
    <t>3466</t>
  </si>
  <si>
    <t>PE - ENCHUFE 3/4" ROSCA M 1/2"</t>
  </si>
  <si>
    <t>3467</t>
  </si>
  <si>
    <t>PE - ENCHUFE 3/4" ROSCA M 1"</t>
  </si>
  <si>
    <t>3468</t>
  </si>
  <si>
    <t>PE - ENCHUFE 1"     ROSCA M 3/4"</t>
  </si>
  <si>
    <t>7525</t>
  </si>
  <si>
    <t>PE - TEE ENCHUFE DOBLE Y ROSCA H 1/2"</t>
  </si>
  <si>
    <t>7526</t>
  </si>
  <si>
    <t>PE - TEE ENCHUFE DOBLE Y ROSCA H 3/4"</t>
  </si>
  <si>
    <t>7527</t>
  </si>
  <si>
    <t>PE - TEE ENCHUFE DOBLE Y ROSCA H 1"</t>
  </si>
  <si>
    <t>15857</t>
  </si>
  <si>
    <t>PE - TEE ENCHUFE DOBLE Y ROSCA H 1 1/4"</t>
  </si>
  <si>
    <t>16820</t>
  </si>
  <si>
    <t>PE - TEE ENCHUFE DOBLE Y ROSCA H 1 1/2"</t>
  </si>
  <si>
    <t>16806</t>
  </si>
  <si>
    <t>PE - TEE ENCHUFE DOBLE Y ROSCA H 2"</t>
  </si>
  <si>
    <t>2870</t>
  </si>
  <si>
    <t>PE - TEE ENCHUFE DOBLE Y ROSCA M 1"</t>
  </si>
  <si>
    <t>2868</t>
  </si>
  <si>
    <t>PE - TEE ENCHUFE DOBLE Y ROSCA M 1/2"</t>
  </si>
  <si>
    <t>2869</t>
  </si>
  <si>
    <t>PE - TEE ENCHUFE DOBLE Y ROSCA M 3/4"</t>
  </si>
  <si>
    <t>2865</t>
  </si>
  <si>
    <t>PE - TEE ENCHUFE TRIPLE REDUCCION 3/4" X 1/2"</t>
  </si>
  <si>
    <t>2863</t>
  </si>
  <si>
    <t>PE - TEE ENCHUFE TRIPLE REDUCCION 1" X 1/2"</t>
  </si>
  <si>
    <t>2866</t>
  </si>
  <si>
    <t>PE - TEE ENCHUFE TRIPLE REDUCCION 1" X 3/4"</t>
  </si>
  <si>
    <t>16804</t>
  </si>
  <si>
    <t>PE - TEE ENCHUFE TRIPLE REDUCCION 1 1/2" X 1"</t>
  </si>
  <si>
    <t>16805</t>
  </si>
  <si>
    <t>PE - TEE ENCHUFE TRIPLE REDUCCION 1 1/2" X 1 1/4"</t>
  </si>
  <si>
    <t>14807</t>
  </si>
  <si>
    <t>PE - ENCHUFE DOBLE  1 1/4"</t>
  </si>
  <si>
    <t>14808</t>
  </si>
  <si>
    <t>PE - ENCHUFE DOBLE  2"</t>
  </si>
  <si>
    <t>3447</t>
  </si>
  <si>
    <t>PE - ENCHUFE DOBLE 1/2"</t>
  </si>
  <si>
    <t>3448</t>
  </si>
  <si>
    <t>PE - ENCHUFE DOBLE 3/4"</t>
  </si>
  <si>
    <t>3449</t>
  </si>
  <si>
    <t>PE - ENCHUFE DOBLE 1"</t>
  </si>
  <si>
    <t>16802</t>
  </si>
  <si>
    <t>PE - ENCHUFE DOBLE 1 1/2"</t>
  </si>
  <si>
    <t>7528</t>
  </si>
  <si>
    <t>PE - TEE ENCHUFE TRIPLE 1/2"</t>
  </si>
  <si>
    <t>7529</t>
  </si>
  <si>
    <t>PE - TEE ENCHUFE TRIPLE 3/4"</t>
  </si>
  <si>
    <t>7530</t>
  </si>
  <si>
    <t>PE - TEE ENCHUFE TRIPLE 1"</t>
  </si>
  <si>
    <t>16809</t>
  </si>
  <si>
    <t>PE - TEE ENCHUFE TRIPLE 1 1/4"</t>
  </si>
  <si>
    <t>16808</t>
  </si>
  <si>
    <t>PE - TEE ENCHUFE TRIPLE 1 1/2"</t>
  </si>
  <si>
    <t>16807</t>
  </si>
  <si>
    <t>PE - TEE ENCHUFE TRIPLE  2"</t>
  </si>
  <si>
    <t>Accesorios de bronce para agua</t>
  </si>
  <si>
    <t>1734</t>
  </si>
  <si>
    <t>ACC BRONCE FUNDIDO P/AGUA - UNION DOBLE CONICA 1/2"</t>
  </si>
  <si>
    <t>1737</t>
  </si>
  <si>
    <t>ACC BRONCE FUNDIDO P/AGUA - UNION DOBLE CONICA 3/4"</t>
  </si>
  <si>
    <t>20724</t>
  </si>
  <si>
    <t>ACC BRONCE FUNDIDO P/AGUA - UNION DOBLE CONICA 1"</t>
  </si>
  <si>
    <t>20871</t>
  </si>
  <si>
    <t>ACC BRONCE FUNDIDO P/AGUA - CODO 90º MH 1"</t>
  </si>
  <si>
    <t>1707</t>
  </si>
  <si>
    <t>ACC BRONCE FUNDIDO P/AGUA - CODO 90º MH  1/2"</t>
  </si>
  <si>
    <t>1708</t>
  </si>
  <si>
    <t>ACC BRONCE FUNDIDO P/AGUA - CODO 90º MH  3/4"</t>
  </si>
  <si>
    <t>17372</t>
  </si>
  <si>
    <t>ACC BRONCE FUNDIDO P/AGUA - CODO REDUCCION 1" X 3/4"</t>
  </si>
  <si>
    <t>17371</t>
  </si>
  <si>
    <t>ACC BRONCE FUNDIDO P/AGUA - CODO REDUCCION 3/4" X 1/2"</t>
  </si>
  <si>
    <t>1738</t>
  </si>
  <si>
    <t>ACC BRONCE FUNDIDO P/AGUA - CODO 90º HH  1/2"</t>
  </si>
  <si>
    <t>1705</t>
  </si>
  <si>
    <t>ACC BRONCE FUNDIDO P/AGUA - CODO 90º HH  3/4"</t>
  </si>
  <si>
    <t>17265</t>
  </si>
  <si>
    <t>ACC BRONCE FUNDIDO P/AGUA - CODO 90º HH  1"</t>
  </si>
  <si>
    <t>1702</t>
  </si>
  <si>
    <t>ACC BRONCE FUNDIDO P/AGUA - BUJE REDUCCION 1" X  1/2"</t>
  </si>
  <si>
    <t>1703</t>
  </si>
  <si>
    <t>ACC BRONCE FUNDIDO P/AGUA - BUJE REDUCCION 1" X  3/4"</t>
  </si>
  <si>
    <t>1740</t>
  </si>
  <si>
    <t>ACC BRONCE FUNDIDO P/AGUA - BUJE REDUCCION 3/4" X 1/2"</t>
  </si>
  <si>
    <t>1710</t>
  </si>
  <si>
    <t>ACC BRONCE FUNDIDO P/AGUA - CUPLA 1/2"</t>
  </si>
  <si>
    <t>2985</t>
  </si>
  <si>
    <t>ACC BRONCE FUNDIDO P/AGUA - CUPLA 3/4"</t>
  </si>
  <si>
    <t>1709</t>
  </si>
  <si>
    <t>ACC BRONCE FUNDIDO P/AGUA - CUPLA 1"</t>
  </si>
  <si>
    <t>2984</t>
  </si>
  <si>
    <t>ACC BRONCE FUNDIDO P/AGUA - CUPLA 3/4" X 1/2</t>
  </si>
  <si>
    <t>20726</t>
  </si>
  <si>
    <t>ACC BRONCE FUNDIDO P/AGUA - CUPLA 1" X 3/4"</t>
  </si>
  <si>
    <t>1725</t>
  </si>
  <si>
    <t>ACC BRONCE FUNDIDO P/AGUA - TEE 1/2"</t>
  </si>
  <si>
    <t>1726</t>
  </si>
  <si>
    <t>ACC BRONCE FUNDIDO P/AGUA - TEE 3/4"</t>
  </si>
  <si>
    <t>1724</t>
  </si>
  <si>
    <t>ACC BRONCE FUNDIDO P/AGUA - TEE 1"</t>
  </si>
  <si>
    <t>1716</t>
  </si>
  <si>
    <t>ACC BRONCE FUNDIDO P/AGUA - ROSCA CON TUERCA 1/2"</t>
  </si>
  <si>
    <t>1717</t>
  </si>
  <si>
    <t>ACC BRONCE FUNDIDO P/AGUA - ROSCA CON TUERCA 3/4"</t>
  </si>
  <si>
    <t>1715</t>
  </si>
  <si>
    <t>ACC BRONCE FUNDIDO P/AGUA - ROSCA CON TUERCA 1"</t>
  </si>
  <si>
    <t>1714</t>
  </si>
  <si>
    <t>ACC BRONCE FUNDIDO P/AGUA - ROSCA C/TUERCA RED 3/4" X  1/2"</t>
  </si>
  <si>
    <t>17373</t>
  </si>
  <si>
    <t>ACC BRONCE FUNDIDO P/AGUA - ROSCA C/TUERCA RED. 1" X 3/4"</t>
  </si>
  <si>
    <t>20725</t>
  </si>
  <si>
    <t>ACC BRONCE FUNDIDO P/AGUA - TAPON 1"</t>
  </si>
  <si>
    <t>1722</t>
  </si>
  <si>
    <t>ACC BRONCE FUNDIDO P/AGUA - TAPON 1/2"</t>
  </si>
  <si>
    <t>1723</t>
  </si>
  <si>
    <t>ACC BRONCE FUNDIDO P/AGUA - TAPON 3/4"</t>
  </si>
  <si>
    <t>1719</t>
  </si>
  <si>
    <t>ACC BRONCE FUNDIDO P/AGUA - TAPA  1/2"</t>
  </si>
  <si>
    <t>1720</t>
  </si>
  <si>
    <t>ACC BRONCE FUNDIDO P/AGUA - TAPA  3/4"</t>
  </si>
  <si>
    <t>Adaptadores de bronce para agua</t>
  </si>
  <si>
    <t>16139</t>
  </si>
  <si>
    <t>TOMA GOMA BRONCE AGUA 1/2" H X 3/4"</t>
  </si>
  <si>
    <t>15851</t>
  </si>
  <si>
    <t>TOMA GOMA BRONCE AGUA 1/2" H X 1/2"</t>
  </si>
  <si>
    <t>16838</t>
  </si>
  <si>
    <t>TOMA GOMA BRONCE AGUA 3/4" M X 3/4"</t>
  </si>
  <si>
    <t>14488</t>
  </si>
  <si>
    <t>TOMA GOMA BRONCE AGUA 1/2" M X 1/2"</t>
  </si>
  <si>
    <t>16836</t>
  </si>
  <si>
    <t>TOMA GOMA BRONCE AGUA 1/2" M X 3/4"</t>
  </si>
  <si>
    <t>16835</t>
  </si>
  <si>
    <t>TOMA GOMA BRONCE AGUA 3/4" M X 1/2"</t>
  </si>
  <si>
    <t>17964</t>
  </si>
  <si>
    <t>OSN CONEXION CONICA 1/2" X RH 1/2</t>
  </si>
  <si>
    <t>17966</t>
  </si>
  <si>
    <t>OSN CONEXION CONICA 1/2" X RH 3/4</t>
  </si>
  <si>
    <t>17974</t>
  </si>
  <si>
    <t>OSN CONEXION CONICA 3/4" X RH 3/4"</t>
  </si>
  <si>
    <t>20452</t>
  </si>
  <si>
    <t>OSN CONEXION RACORD - TUERCA LOCA 20 X 3/4</t>
  </si>
  <si>
    <t>20453</t>
  </si>
  <si>
    <t>OSN RACORD ROSCA MACHO PEAD 1/2 X 20</t>
  </si>
  <si>
    <t>20451</t>
  </si>
  <si>
    <t>OSN FERULA S/ESPIGA 1/2</t>
  </si>
  <si>
    <t>20637</t>
  </si>
  <si>
    <t>CONEXION P/PLOMO 1/2" X 1/2" H</t>
  </si>
  <si>
    <t>20634</t>
  </si>
  <si>
    <t>CONEXION P/PLOMO 1/2" X 3/4" H</t>
  </si>
  <si>
    <t>20635</t>
  </si>
  <si>
    <t>CONEXION P/PLOMO 3/4" X 1/2" H</t>
  </si>
  <si>
    <t>20636</t>
  </si>
  <si>
    <t>CONEXION P/PLOMO 3/4" X 3/4" H</t>
  </si>
  <si>
    <t>7458</t>
  </si>
  <si>
    <t>CUPLA H 1/2" P/ SOLDAR PLOMO</t>
  </si>
  <si>
    <t>10330</t>
  </si>
  <si>
    <t>CUPLA H 3/4" P/ SOLDAR PLOMO REF</t>
  </si>
  <si>
    <t>20416</t>
  </si>
  <si>
    <t>HIDROBRONZ CODO HEMBRA 13 R 13</t>
  </si>
  <si>
    <t>20417</t>
  </si>
  <si>
    <t>HIDROBRONZ CODO HEMBRA 9 R 13</t>
  </si>
  <si>
    <t>20418</t>
  </si>
  <si>
    <t>HIDROBRONZ TUBO HEM NORMAL 13</t>
  </si>
  <si>
    <t>20419</t>
  </si>
  <si>
    <t>HIDROBRONZ TUBO HEM NORMAL 9</t>
  </si>
  <si>
    <t>20420</t>
  </si>
  <si>
    <t>HIDROBRONZ TUBO M NORMAL 13</t>
  </si>
  <si>
    <t>20421</t>
  </si>
  <si>
    <t>HIDROBRONZ TUBO M NORMAL 9</t>
  </si>
  <si>
    <t>14871</t>
  </si>
  <si>
    <t>TUBO M 1/2" P/ SOLDAR PLOMO</t>
  </si>
  <si>
    <t>14872</t>
  </si>
  <si>
    <t>TUBO M 3/4" P/ SOLDAR PLOMO REF</t>
  </si>
  <si>
    <t>NIPLES Y CONEXIONES DE BRONCE</t>
  </si>
  <si>
    <t>1699</t>
  </si>
  <si>
    <t>ACC BRONCE FUNDIDO P/AGUA - BRIDA   1/2"</t>
  </si>
  <si>
    <t>1701</t>
  </si>
  <si>
    <t>ACC BRONCE FUNDIDO P/AGUA - BRIDA   3/4"</t>
  </si>
  <si>
    <t>1696</t>
  </si>
  <si>
    <t>ACC BRONCE FUNDIDO P/AGUA - BRIDA 1"</t>
  </si>
  <si>
    <t>15117</t>
  </si>
  <si>
    <t>NIPLE CONEXIóN BRONCE CORTO 1/2"</t>
  </si>
  <si>
    <t>15118</t>
  </si>
  <si>
    <t>NIPLE CONEXIóN BRONCE CORTO 3/4"</t>
  </si>
  <si>
    <t>15116</t>
  </si>
  <si>
    <t>NIPLE CONEXIóN BRONCE CORTO 1"</t>
  </si>
  <si>
    <t>15120</t>
  </si>
  <si>
    <t>NIPLE CONEXIóN BRONCE LARGO 1/2"</t>
  </si>
  <si>
    <t>15121</t>
  </si>
  <si>
    <t>NIPLE CONEXIóN BRONCE LARGO 3/4"</t>
  </si>
  <si>
    <t>15119</t>
  </si>
  <si>
    <t>NIPLE CONEXIóN BRONCE LARGO 1"</t>
  </si>
  <si>
    <t>5601</t>
  </si>
  <si>
    <t>NIPLE BRONCE 1/2" X 5 CM</t>
  </si>
  <si>
    <t>5569</t>
  </si>
  <si>
    <t>NIPLE BRONCE  1/2" X 8CM</t>
  </si>
  <si>
    <t>5866</t>
  </si>
  <si>
    <t>NIPLE BRONCE  1/2" X 10CM</t>
  </si>
  <si>
    <t>7542</t>
  </si>
  <si>
    <t>NIPLE BRONCE  1/2" X 12CM</t>
  </si>
  <si>
    <t>12000</t>
  </si>
  <si>
    <t>NIPLE BRONCE  1/2" X 15CM</t>
  </si>
  <si>
    <t>12001</t>
  </si>
  <si>
    <t>NIPLE BRONCE  1/2" X 20CM</t>
  </si>
  <si>
    <t>5536B</t>
  </si>
  <si>
    <t>NIPLE BRONCE  3/4" X 5CM</t>
  </si>
  <si>
    <t>5532</t>
  </si>
  <si>
    <t>NIPLE BRONCE  3/4" X 8CM</t>
  </si>
  <si>
    <t>5566</t>
  </si>
  <si>
    <t>NIPLE BRONCE  3/4" X 10CM</t>
  </si>
  <si>
    <t>5531</t>
  </si>
  <si>
    <t>NIPLE BRONCE  3/4" X 12CM</t>
  </si>
  <si>
    <t>5573</t>
  </si>
  <si>
    <t>NIPLE BRONCE  3/4" X 15CM</t>
  </si>
  <si>
    <t>5555</t>
  </si>
  <si>
    <t>NIPLE BRONCE  3/4" X 20CM</t>
  </si>
  <si>
    <t>Accesorios galvanizados</t>
  </si>
  <si>
    <t>8900</t>
  </si>
  <si>
    <t>ACC GALVANIZADO - BRIDA 1/2"</t>
  </si>
  <si>
    <t>8901</t>
  </si>
  <si>
    <t>ACC GALVANIZADO - BRIDA 3/4"</t>
  </si>
  <si>
    <t>8902</t>
  </si>
  <si>
    <t>ACC GALVANIZADO - BRIDA 1"</t>
  </si>
  <si>
    <t>8959</t>
  </si>
  <si>
    <t>ACC GALVANIZADO - CRUZ   1/2"</t>
  </si>
  <si>
    <t>8960</t>
  </si>
  <si>
    <t>ACC GALVANIZADO - CRUZ   3/4"</t>
  </si>
  <si>
    <t>8961</t>
  </si>
  <si>
    <t>ACC GALVANIZADO - CRUZ 1"</t>
  </si>
  <si>
    <t>8991</t>
  </si>
  <si>
    <t>ACC GALVANIZADO - CURVA HH 45º   1/2"</t>
  </si>
  <si>
    <t>8992</t>
  </si>
  <si>
    <t>ACC GALVANIZADO - CURVA HH 45º   3/4"</t>
  </si>
  <si>
    <t>8993</t>
  </si>
  <si>
    <t>ACC GALVANIZADO - CURVA HH 45º 1"</t>
  </si>
  <si>
    <t>9006</t>
  </si>
  <si>
    <t>ACC GALVANIZADO - CURVA MH 45º   1/2"</t>
  </si>
  <si>
    <t>9007</t>
  </si>
  <si>
    <t>ACC GALVANIZADO - CURVA MH 45º   3/4"</t>
  </si>
  <si>
    <t>9008</t>
  </si>
  <si>
    <t>ACC GALVANIZADO - CURVA MH 45º 1"</t>
  </si>
  <si>
    <t>8999</t>
  </si>
  <si>
    <t>ACC GALVANIZADO - CURVA HH 90º   1/2"</t>
  </si>
  <si>
    <t>9000</t>
  </si>
  <si>
    <t>ACC GALVANIZADO - CURVA HH 90º   3/4"</t>
  </si>
  <si>
    <t>9001</t>
  </si>
  <si>
    <t>ACC GALVANIZADO - CURVA HH 90º 1"</t>
  </si>
  <si>
    <t>9014</t>
  </si>
  <si>
    <t>ACC GALVANIZADO - CURVA MH 90º   1/2"</t>
  </si>
  <si>
    <t>9015</t>
  </si>
  <si>
    <t>ACC GALVANIZADO - CURVA MH 90º   3/4"</t>
  </si>
  <si>
    <t>9016</t>
  </si>
  <si>
    <t>ACC GALVANIZADO - CURVA MH 90º 1"</t>
  </si>
  <si>
    <t>9159</t>
  </si>
  <si>
    <t>ACC GALVANIZADO - TEE REDUCCION   3/4" X   1/2"</t>
  </si>
  <si>
    <t>9160</t>
  </si>
  <si>
    <t>ACC GALVANIZADO - TEE REDUCCION 1 X   1/2"</t>
  </si>
  <si>
    <t>9161</t>
  </si>
  <si>
    <t>ACC GALVANIZADO - TEE REDUCCION 1 X   3/4"</t>
  </si>
  <si>
    <t>9165</t>
  </si>
  <si>
    <t>ACC GALVANIZADO - TUERCA   1/2"</t>
  </si>
  <si>
    <t>9166</t>
  </si>
  <si>
    <t>ACC GALVANIZADO - TUERCA   3/4"</t>
  </si>
  <si>
    <t>9167</t>
  </si>
  <si>
    <t>ACC GALVANIZADO - TUERCA 1</t>
  </si>
  <si>
    <t>9175</t>
  </si>
  <si>
    <t>ACC GALVANIZADO - UNION DOBLE 1</t>
  </si>
  <si>
    <t>9173</t>
  </si>
  <si>
    <t>ACC GALVANIZADO - UNION DOBLE 1/2"</t>
  </si>
  <si>
    <t>9174</t>
  </si>
  <si>
    <t>ACC GALVANIZADO - UNION DOBLE 3/4"</t>
  </si>
  <si>
    <t>19263</t>
  </si>
  <si>
    <t>ACC GALVANIZADO - UNION DOBLE 1 1/2''</t>
  </si>
  <si>
    <t>18631</t>
  </si>
  <si>
    <t>ACC GALVANIZADO - UNION DOBLE 2''</t>
  </si>
  <si>
    <t>8943</t>
  </si>
  <si>
    <t>ACC GALVANIZADO - CODO REDUCCION  3/4" X 1/2"</t>
  </si>
  <si>
    <t>8944</t>
  </si>
  <si>
    <t>ACC GALVANIZADO - CODO REDUCCION 1" X 1/2"</t>
  </si>
  <si>
    <t>8945</t>
  </si>
  <si>
    <t>ACC GALVANIZADO - CODO REDUCCION 1" X 3/4"</t>
  </si>
  <si>
    <t>8937</t>
  </si>
  <si>
    <t>ACC GALVANIZADO - CODO 1/2" MH 90º</t>
  </si>
  <si>
    <t>8938</t>
  </si>
  <si>
    <t>ACC GALVANIZADO - CODO 3/4" MH 90º</t>
  </si>
  <si>
    <t>8939</t>
  </si>
  <si>
    <t>ACC GALVANIZADO - CODO 1" MH 90º</t>
  </si>
  <si>
    <t>8929</t>
  </si>
  <si>
    <t>ACC GALVANIZADO - CODO 1/2" HH 90º</t>
  </si>
  <si>
    <t>8930</t>
  </si>
  <si>
    <t>ACC GALVANIZADO - CODO 3/4" HH 90º</t>
  </si>
  <si>
    <t>8931</t>
  </si>
  <si>
    <t>ACC GALVANIZADO - CODO 1" HH 90º</t>
  </si>
  <si>
    <t>8912</t>
  </si>
  <si>
    <t>GALVANIZADO - BUJE REDUCCION 3/4 X  1/2</t>
  </si>
  <si>
    <t>8913</t>
  </si>
  <si>
    <t>GALVANIZADO - BUJE REDUCCION 1 X 1/2</t>
  </si>
  <si>
    <t>8914</t>
  </si>
  <si>
    <t>GALVANIZADO - BUJE REDUCCION 1 X 3/4</t>
  </si>
  <si>
    <t>18493</t>
  </si>
  <si>
    <t>GALVANIZADO - BUJE REDUCCION 1 1/4 X 3/4</t>
  </si>
  <si>
    <t>16982</t>
  </si>
  <si>
    <t>GALVANIZADO - BUJE REDUCCION 1 1/4 X 1</t>
  </si>
  <si>
    <t>18494</t>
  </si>
  <si>
    <t>GALVANIZADO - BUJE REDUCCION 1 1/2 X  1</t>
  </si>
  <si>
    <t>18495</t>
  </si>
  <si>
    <t>GALVANIZADO - BUJE REDUCCION 1 1/2 X  1 1/4</t>
  </si>
  <si>
    <t>14210</t>
  </si>
  <si>
    <t>GALVANIZADO - BUJE REDUCCION 2 X 1</t>
  </si>
  <si>
    <t>8967</t>
  </si>
  <si>
    <t>ACC GALVANIZADO - CUPLA 1/2"</t>
  </si>
  <si>
    <t>8968</t>
  </si>
  <si>
    <t>ACC GALVANIZADO - CUPLA 3/4"</t>
  </si>
  <si>
    <t>8969</t>
  </si>
  <si>
    <t>ACC GALVANIZADO - CUPLA 1"</t>
  </si>
  <si>
    <t>18806</t>
  </si>
  <si>
    <t>ACC GALVANIZADO - CUPLA 1 1/4"</t>
  </si>
  <si>
    <t>8976</t>
  </si>
  <si>
    <t>ACC GALVANIZADO - CUPLA REDUCCION   3/4" X   1/2"</t>
  </si>
  <si>
    <t>8977</t>
  </si>
  <si>
    <t>ACC GALVANIZADO - CUPLA REDUCCION 1" X   1/2"</t>
  </si>
  <si>
    <t>8978</t>
  </si>
  <si>
    <t>ACC GALVANIZADO - CUPLA REDUCCION 1" X   3/4"</t>
  </si>
  <si>
    <t>9153</t>
  </si>
  <si>
    <t>ACC GALVANIZADO - TEE   1/2"</t>
  </si>
  <si>
    <t>9154</t>
  </si>
  <si>
    <t>ACC GALVANIZADO - TEE   3/4"</t>
  </si>
  <si>
    <t>9155</t>
  </si>
  <si>
    <t>ACC GALVANIZADO - TEE 1</t>
  </si>
  <si>
    <t>9129</t>
  </si>
  <si>
    <t>ACC GALVANIZADO - ROSCA C/TUERCA 1/2"</t>
  </si>
  <si>
    <t>9130</t>
  </si>
  <si>
    <t>ACC GALVANIZADO - ROSCA C/TUERCA 3/4"</t>
  </si>
  <si>
    <t>9131</t>
  </si>
  <si>
    <t>ACC GALVANIZADO - ROSCA C/TUERCA 1</t>
  </si>
  <si>
    <t>9145</t>
  </si>
  <si>
    <t>ACC GALVANIZADO - TAPON 1/2"</t>
  </si>
  <si>
    <t>9146</t>
  </si>
  <si>
    <t>ACC GALVANIZADO - TAPON 3/4"</t>
  </si>
  <si>
    <t>9147</t>
  </si>
  <si>
    <t>ACC GALVANIZADO - TAPON 1</t>
  </si>
  <si>
    <t>9137</t>
  </si>
  <si>
    <t>ACC GALVANIZADO - TAPA   1/2"</t>
  </si>
  <si>
    <t>9138</t>
  </si>
  <si>
    <t>ACC GALVANIZADO - TAPA   3/4"</t>
  </si>
  <si>
    <t>9139</t>
  </si>
  <si>
    <t>ACC GALVANIZADO - TAPA 1</t>
  </si>
  <si>
    <t>NIPLES, CONEXIONES Y CAÑOS GALVANIZADOS</t>
  </si>
  <si>
    <t>18501</t>
  </si>
  <si>
    <t>ACC GALVANIZADO - CAÑO 1/2" X 6,4 MTS</t>
  </si>
  <si>
    <t>18858</t>
  </si>
  <si>
    <t>ACC GALVANIZADO - CAÑO 3/4" X 6 MTS</t>
  </si>
  <si>
    <t>18500</t>
  </si>
  <si>
    <t>ACC GALVANIZADO - CAÑO 1" X 6,4 MTS</t>
  </si>
  <si>
    <t>18868</t>
  </si>
  <si>
    <t>ACC GALVANIZADO - CAÑO 1 1/4" X 6,4 MTS</t>
  </si>
  <si>
    <t>18867</t>
  </si>
  <si>
    <t>ACC GALVANIZADO - CAÑO 1 1/2" X 6,4 MTS</t>
  </si>
  <si>
    <t>18862</t>
  </si>
  <si>
    <t>ACC GALVANIZADO - CAÑO 2" X 6,4 MTS</t>
  </si>
  <si>
    <t>8947</t>
  </si>
  <si>
    <t>ACC GALVANIZADO - CONEXION COMPL. CORTO   1/2"</t>
  </si>
  <si>
    <t>8948</t>
  </si>
  <si>
    <t>ACC GALVANIZADO - CONEXION COMPL. CORTO   3/4"</t>
  </si>
  <si>
    <t>8949</t>
  </si>
  <si>
    <t>ACC GALVANIZADO - CONEXION COMPL. CORTO 1"</t>
  </si>
  <si>
    <t>8953</t>
  </si>
  <si>
    <t>ACC GALVANIZADO - CONEXION COMPL. LARGO   1/2"</t>
  </si>
  <si>
    <t>8954</t>
  </si>
  <si>
    <t>ACC GALVANIZADO - CONEXION COMPL. LARGO   3/4"</t>
  </si>
  <si>
    <t>8955</t>
  </si>
  <si>
    <t>ACC GALVANIZADO - CONEXION COMPL. LARGO 1"</t>
  </si>
  <si>
    <t>9043</t>
  </si>
  <si>
    <t>ACC GALVANIZADO - NIPLE 1/2" X  6CM</t>
  </si>
  <si>
    <t>9044</t>
  </si>
  <si>
    <t>ACC GALVANIZADO - NIPLE 1/2" X  8CM</t>
  </si>
  <si>
    <t>9032</t>
  </si>
  <si>
    <t>ACC GALVANIZADO - NIPLE 1/2" X 10CM</t>
  </si>
  <si>
    <t>9033</t>
  </si>
  <si>
    <t>ACC GALVANIZADO - NIPLE 1/2" X 12CM</t>
  </si>
  <si>
    <t>9034</t>
  </si>
  <si>
    <t>ACC GALVANIZADO - NIPLE 1/2" X 15CM</t>
  </si>
  <si>
    <t>9036</t>
  </si>
  <si>
    <t>ACC GALVANIZADO - NIPLE 1/2" X 20CM</t>
  </si>
  <si>
    <t>18019</t>
  </si>
  <si>
    <t>ACC GALVANIZADO - NIPLE 1/2" X 25CM</t>
  </si>
  <si>
    <t>18024</t>
  </si>
  <si>
    <t>ACC GALVANIZADO - NIPLE 1/2" X 30CM</t>
  </si>
  <si>
    <t>18025</t>
  </si>
  <si>
    <t>ACC GALVANIZADO - NIPLE 1/2" X 35CM</t>
  </si>
  <si>
    <t>18026</t>
  </si>
  <si>
    <t>ACC GALVANIZADO - NIPLE 1/2" X 40CM</t>
  </si>
  <si>
    <t>16844</t>
  </si>
  <si>
    <t>ACC GALVANIZADO - NIPLE 1/2" X 50CM</t>
  </si>
  <si>
    <t>18028</t>
  </si>
  <si>
    <t>ACC GALVANIZADO - NIPLE 1/2" X 100CM</t>
  </si>
  <si>
    <t>9057</t>
  </si>
  <si>
    <t>ACC GALVANIZADO - NIPLE 3/4" X  6CM</t>
  </si>
  <si>
    <t>9058</t>
  </si>
  <si>
    <t>ACC GALVANIZADO - NIPLE 3/4" X  8CM</t>
  </si>
  <si>
    <t>9046</t>
  </si>
  <si>
    <t>ACC GALVANIZADO - NIPLE 3/4" X 10CM</t>
  </si>
  <si>
    <t>9047</t>
  </si>
  <si>
    <t>ACC GALVANIZADO - NIPLE 3/4" X 12CM</t>
  </si>
  <si>
    <t>9048</t>
  </si>
  <si>
    <t>ACC GALVANIZADO - NIPLE 3/4" X 15CM</t>
  </si>
  <si>
    <t>9050</t>
  </si>
  <si>
    <t>ACC GALVANIZADO - NIPLE 3/4" X 20CM</t>
  </si>
  <si>
    <t>18841</t>
  </si>
  <si>
    <t>ACC GALVANIZADO - NIPLE 3/4" X 25CM</t>
  </si>
  <si>
    <t>16759</t>
  </si>
  <si>
    <t>ACC GALVANIZADO - NIPLE 3/4" X 30CM</t>
  </si>
  <si>
    <t>18842</t>
  </si>
  <si>
    <t>ACC GALVANIZADO - NIPLE 3/4" X 35CM</t>
  </si>
  <si>
    <t>18843</t>
  </si>
  <si>
    <t>ACC GALVANIZADO - NIPLE 3/4" X 40CM</t>
  </si>
  <si>
    <t>18844</t>
  </si>
  <si>
    <t>ACC GALVANIZADO - NIPLE 3/4" X 50CM</t>
  </si>
  <si>
    <t>18845</t>
  </si>
  <si>
    <t>ACC GALVANIZADO - NIPLE 3/4" X 100CM</t>
  </si>
  <si>
    <t>9071</t>
  </si>
  <si>
    <t>ACC GALVANIZADO - NIPLE 1 X  6CM</t>
  </si>
  <si>
    <t>9072</t>
  </si>
  <si>
    <t>ACC GALVANIZADO - NIPLE 1 X  8CM</t>
  </si>
  <si>
    <t>9060</t>
  </si>
  <si>
    <t>ACC GALVANIZADO - NIPLE 1 X 10CM</t>
  </si>
  <si>
    <t>9061</t>
  </si>
  <si>
    <t>ACC GALVANIZADO - NIPLE 1 X 12CM</t>
  </si>
  <si>
    <t>9062</t>
  </si>
  <si>
    <t>ACC GALVANIZADO - NIPLE 1 X 15CM</t>
  </si>
  <si>
    <t>9064</t>
  </si>
  <si>
    <t>ACC GALVANIZADO - NIPLE 1 X 20CM</t>
  </si>
  <si>
    <t>18846</t>
  </si>
  <si>
    <t>ACC GALVANIZADO - NIPLE 1 X 25CM</t>
  </si>
  <si>
    <t>18847</t>
  </si>
  <si>
    <t>ACC GALVANIZADO - NIPLE 1 X 30CM</t>
  </si>
  <si>
    <t>18848</t>
  </si>
  <si>
    <t>ACC GALVANIZADO - NIPLE 1 X 35CM</t>
  </si>
  <si>
    <t>18851</t>
  </si>
  <si>
    <t>ACC GALVANIZADO - NIPLE 1 X 40CM</t>
  </si>
  <si>
    <t>18849</t>
  </si>
  <si>
    <t>ACC GALVANIZADO - NIPLE 1 X 50CM</t>
  </si>
  <si>
    <t>18850</t>
  </si>
  <si>
    <t>ACC GALVANIZADO - NIPLE 1 X 100CM</t>
  </si>
  <si>
    <t>9115</t>
  </si>
  <si>
    <t>ACC GALVANIZADO - NIPLE CORTO 1/2"</t>
  </si>
  <si>
    <t>9116</t>
  </si>
  <si>
    <t>ACC GALVANIZADO - NIPLE CORTO 3/4"</t>
  </si>
  <si>
    <t>9117</t>
  </si>
  <si>
    <t>ACC GALVANIZADO - NIPLE CORTO 1"</t>
  </si>
  <si>
    <t>9121</t>
  </si>
  <si>
    <t>ACC GALVANIZADO - NIPLE LARGO 1/2"</t>
  </si>
  <si>
    <t>9122</t>
  </si>
  <si>
    <t>ACC GALVANIZADO - NIPLE LARGO 3/4"</t>
  </si>
  <si>
    <t>9123</t>
  </si>
  <si>
    <t>ACC GALVANIZADO - NIPLE LARGO 1"</t>
  </si>
  <si>
    <t>Aislantes para caños</t>
  </si>
  <si>
    <t>19602</t>
  </si>
  <si>
    <t>COVERTHOR BLANCO 1" 5MM X 2 MTS "SALADILLO H3"</t>
  </si>
  <si>
    <t>19603</t>
  </si>
  <si>
    <t>COVERTHOR BLANCO 1/2" 5 MM X 2 MTS "SALADILLO H3"</t>
  </si>
  <si>
    <t>19601</t>
  </si>
  <si>
    <t>COVERTHOR BLANCO 3/4" 5MM X 2 MTS "SALADILLO H3"</t>
  </si>
  <si>
    <t>19605</t>
  </si>
  <si>
    <t>COVERTHOR XT 1" 10MM X 2 MTS APTO INTEMPERIE "SALADILLO H3"</t>
  </si>
  <si>
    <t>19604</t>
  </si>
  <si>
    <t>COVERTHOR XT 1/2" 10MM X 2 MTS APTO INTEMPERIE "SALADILLO H3"</t>
  </si>
  <si>
    <t>19606</t>
  </si>
  <si>
    <t>COVERTHOR XT 3/4" 10MM X 2 MTS APTO INTEMPERIE "SALADILLO H3"</t>
  </si>
  <si>
    <t>19600</t>
  </si>
  <si>
    <t>CINTA ALUMINIZADA 4 CM X 7 MTS EXTERNO "SALADILLO H3"</t>
  </si>
  <si>
    <t>19599</t>
  </si>
  <si>
    <t>CINTA ALUMINIZADA 4 CM X 10 MTS INTERNO "SALADILLO H3"</t>
  </si>
  <si>
    <t>19661</t>
  </si>
  <si>
    <t>CINTA ORIGINAL 660 0.05 X 10 "POLYGUARD"</t>
  </si>
  <si>
    <t>19669</t>
  </si>
  <si>
    <t>IMPRIMADOR ORIGINAL X 1 LTS POLYGUARD</t>
  </si>
  <si>
    <t>Selladores de roscas para agua</t>
  </si>
  <si>
    <t>16786</t>
  </si>
  <si>
    <t>TEFLON 1/2 X 10 STANDARD "LATYNPLAST"</t>
  </si>
  <si>
    <t>7557</t>
  </si>
  <si>
    <t>TEFLON 1/2 X 20 STANDARD "LATYNPLAST"</t>
  </si>
  <si>
    <t>16787</t>
  </si>
  <si>
    <t>TEFLON 3/4 X 10 STANDARD "LATYNPLAST"</t>
  </si>
  <si>
    <t>16485</t>
  </si>
  <si>
    <t>TEFLON 1" X 10 STANDARD "LATYNPLAST"</t>
  </si>
  <si>
    <t>16895</t>
  </si>
  <si>
    <t>TEFLON 3/4 X 20 STANDARD "LATYNPLAST"</t>
  </si>
  <si>
    <t>17484</t>
  </si>
  <si>
    <t>TEFLON 1/2 X 40 ALTA DENSIDAD "LATYNPLAST"</t>
  </si>
  <si>
    <t>7555</t>
  </si>
  <si>
    <t>TEFLON 1/2 X 10 ALTA DENSIDAD "LATYNPLAST"</t>
  </si>
  <si>
    <t>7558</t>
  </si>
  <si>
    <t>TEFLON 3/4 X 10 ALTA DENSIDAD "LATYNPLAST"</t>
  </si>
  <si>
    <t>10580</t>
  </si>
  <si>
    <t>TEFLON 3/4 X 40 ALTA DENSIDAD "LATYNPLAST"</t>
  </si>
  <si>
    <t>7041</t>
  </si>
  <si>
    <t>SELLADOR DE ROSCAS 25G "HIDRO3"</t>
  </si>
  <si>
    <t>7042</t>
  </si>
  <si>
    <t>SELLADOR DE ROSCAS 50G "HIDRO3"</t>
  </si>
  <si>
    <t>8197</t>
  </si>
  <si>
    <t>SELLADOR DE ROSCAS 125G "HIDRO3"</t>
  </si>
  <si>
    <t>14980</t>
  </si>
  <si>
    <t>SELLADOR DE ROSCA 25 CC "TF3"</t>
  </si>
  <si>
    <t>17390</t>
  </si>
  <si>
    <t>SELLADOR ROSCA AGUA X 21 CM3  "LAR"</t>
  </si>
  <si>
    <t>2130</t>
  </si>
  <si>
    <t>CAñAMO PEINADO FINO X 20 GRS</t>
  </si>
  <si>
    <t>14586</t>
  </si>
  <si>
    <t>CAñAMO PEINADO FINO X 50 GRS</t>
  </si>
  <si>
    <t>Grampas caño: PPN - Fusion - Epoxi - Galva</t>
  </si>
  <si>
    <t>4018</t>
  </si>
  <si>
    <t>GRAMPA 1/2 OMEGA 1/2" "GRAMTOR"</t>
  </si>
  <si>
    <t>4019</t>
  </si>
  <si>
    <t>GRAMPA 1/2 OMEGA 3/4" "GRAMTOR"</t>
  </si>
  <si>
    <t>4020</t>
  </si>
  <si>
    <t>GRAMPA 1/2 OMEGA 1" "GRAMTOR"</t>
  </si>
  <si>
    <t>15301</t>
  </si>
  <si>
    <t>GRAMPA 1/2 OMEGA 1 1/4" "GRAMTOR"</t>
  </si>
  <si>
    <t>15300</t>
  </si>
  <si>
    <t>GRAMPA 1/2 OMEGA 1 1/2" "GRAMTOR"</t>
  </si>
  <si>
    <t>14533</t>
  </si>
  <si>
    <t>GRAMPA 1/2 OMEGA 2" "GRAMTOR"</t>
  </si>
  <si>
    <t>4025</t>
  </si>
  <si>
    <t>GRAMPA OMEGA 1/2" "GRAMTOR"</t>
  </si>
  <si>
    <t>4026</t>
  </si>
  <si>
    <t>GRAMPA OMEGA 3/4" "GRAMTOR"</t>
  </si>
  <si>
    <t>4027</t>
  </si>
  <si>
    <t>GRAMPA OMEGA 1 "GRAMTOR"</t>
  </si>
  <si>
    <t>14324</t>
  </si>
  <si>
    <t>GRAMPA OMEGA 1 1/4" "GRAMTOR"</t>
  </si>
  <si>
    <t>16406</t>
  </si>
  <si>
    <t>GRAMPA OMEGA 1 1/2" "GRAMTOR"</t>
  </si>
  <si>
    <t>14495</t>
  </si>
  <si>
    <t>GRAMPA OMEGA 2" "GRAMTOR"</t>
  </si>
  <si>
    <t>Puertas y cajas para agua domiciliaria</t>
  </si>
  <si>
    <t>17860</t>
  </si>
  <si>
    <t>PUERTA PARA LLAVE AGUA CHAPA 15 X 15</t>
  </si>
  <si>
    <t>6361</t>
  </si>
  <si>
    <t>PUERTA PARA LLAVE AGUA CHAPA 15 X 20</t>
  </si>
  <si>
    <t>6363</t>
  </si>
  <si>
    <t>PUERTA PARA LLAVE AGUA CHAPA 20 X 20</t>
  </si>
  <si>
    <t>6365</t>
  </si>
  <si>
    <t>PUERTA PARA LLAVE AGUA CHAPA 25 X 20</t>
  </si>
  <si>
    <t>17862</t>
  </si>
  <si>
    <t>PUERTA PARA LLAVE AGUA CHAPA 25 X 25</t>
  </si>
  <si>
    <t>17861</t>
  </si>
  <si>
    <t>PUERTA PARA LLAVE AGUA CHAPA 30 X 20</t>
  </si>
  <si>
    <t>17863</t>
  </si>
  <si>
    <t>PUERTA PARA LLAVE AGUA CHAPA 30 X 25</t>
  </si>
  <si>
    <t>6367</t>
  </si>
  <si>
    <t>PUERTA PARA LLAVE AGUA CHAPA 30 X 30</t>
  </si>
  <si>
    <t>6369</t>
  </si>
  <si>
    <t>PUERTA PARA LLAVE AGUA CHAPA 40 X 40</t>
  </si>
  <si>
    <t>20516</t>
  </si>
  <si>
    <t>PUERTA PARA LLAVE AGUA ACERO 15 X 15</t>
  </si>
  <si>
    <t>6360</t>
  </si>
  <si>
    <t>PUERTA PARA LLAVE AGUA ACERO 15 X 20</t>
  </si>
  <si>
    <t>6362</t>
  </si>
  <si>
    <t>PUERTA PARA LLAVE AGUA ACERO 20 X 20</t>
  </si>
  <si>
    <t>6364</t>
  </si>
  <si>
    <t>PUERTA PARA LLAVE AGUA ACERO 20 X 25</t>
  </si>
  <si>
    <t>6366</t>
  </si>
  <si>
    <t>PUERTA PARA LLAVE AGUA ACERO 30 X 30</t>
  </si>
  <si>
    <t>6368</t>
  </si>
  <si>
    <t>PUERTA PARA LLAVE AGUA ACERO 40 X 40</t>
  </si>
  <si>
    <t>14332</t>
  </si>
  <si>
    <t>CAJA VEREDA 40 X 20 X 16,6 "WATERPLAST"</t>
  </si>
  <si>
    <t>20235</t>
  </si>
  <si>
    <t>CAJA CLOACAL 20 X 20 X 16,6 "WATERPLAST"</t>
  </si>
  <si>
    <t>20234</t>
  </si>
  <si>
    <t>CAJA VEREDA 20 X 20 X 16,6 "WATERPLAST"</t>
  </si>
  <si>
    <t>DESAGUE ORING AWADUCT "SALADILLO"</t>
  </si>
  <si>
    <t>20212</t>
  </si>
  <si>
    <t>CAÑO 40 X 0,25 MTS CLOACAL "AWADUCT</t>
  </si>
  <si>
    <t>20213</t>
  </si>
  <si>
    <t>CAÑO 40 X 0,50 MTS CLOACAL "AWADUCT</t>
  </si>
  <si>
    <t>20214</t>
  </si>
  <si>
    <t>CAÑO 40 X 0,75 MTS CLOACAL "AWADUCT</t>
  </si>
  <si>
    <t>20113</t>
  </si>
  <si>
    <t>CAÑO 40 X 1 MTS CLOACAL "AWADUCT</t>
  </si>
  <si>
    <t>20215</t>
  </si>
  <si>
    <t>CAÑO 40 X 1,5 MTS CLOACAL "AWADUCT</t>
  </si>
  <si>
    <t>20216</t>
  </si>
  <si>
    <t>CAÑO 40 X 2 MTS CLOACAL "AWADUCT</t>
  </si>
  <si>
    <t>20217</t>
  </si>
  <si>
    <t>CAÑO 40 X 3 MTS CLOACAL "AWADUCT</t>
  </si>
  <si>
    <t>20048</t>
  </si>
  <si>
    <t>CAÑO 40 X 4 MTS CLOACAL "AWADUCT</t>
  </si>
  <si>
    <t>20218</t>
  </si>
  <si>
    <t>CAÑO 50 X 0,25 MTS CLOACAL "AWADUCT</t>
  </si>
  <si>
    <t>20219</t>
  </si>
  <si>
    <t>CAÑO 50 X 0,50 MTS CLOACAL "AWADUCT</t>
  </si>
  <si>
    <t>20220</t>
  </si>
  <si>
    <t>CAÑO 50 X 0,75 MTS CLOACAL "AWADUCT</t>
  </si>
  <si>
    <t>20221</t>
  </si>
  <si>
    <t>CAÑO 50 X 1 MTS CLOACAL "AWADUCT</t>
  </si>
  <si>
    <t>20222</t>
  </si>
  <si>
    <t>CAÑO 50 X 1,5 MTS CLOACAL "AWADUCT</t>
  </si>
  <si>
    <t>20223</t>
  </si>
  <si>
    <t>CAÑO 50 X 2 MTS CLOACAL "AWADUCT</t>
  </si>
  <si>
    <t>20224</t>
  </si>
  <si>
    <t>CAÑO 50 X 3 MTS CLOACAL "AWADUCT</t>
  </si>
  <si>
    <t>19632</t>
  </si>
  <si>
    <t>CAÑO 50 X 4 MTS CLOACAL "AWADUCT</t>
  </si>
  <si>
    <t>20228</t>
  </si>
  <si>
    <t>CAÑO 63 X 0,25 MTS CLOACAL "AWADUCT</t>
  </si>
  <si>
    <t>20225</t>
  </si>
  <si>
    <t>CAÑO 63 X 0,50 MTS CLOACAL "AWADUCT</t>
  </si>
  <si>
    <t>20227</t>
  </si>
  <si>
    <t>CAÑO 63 X 0,75 MTS CLOACAL "AWADUCT</t>
  </si>
  <si>
    <t>20114</t>
  </si>
  <si>
    <t>CAÑO 63 X 1 MTS CLOACAL "AWADUCT</t>
  </si>
  <si>
    <t>20226</t>
  </si>
  <si>
    <t>CAÑO 63 X 1,5 MTS CLOACAL "AWADUCT</t>
  </si>
  <si>
    <t>20115</t>
  </si>
  <si>
    <t>CAÑO 63 X 2 MTS CLOACAL "AWADUCT</t>
  </si>
  <si>
    <t>20229</t>
  </si>
  <si>
    <t>CAÑO 63 X 3 MTS CLOACAL "AWADUCT</t>
  </si>
  <si>
    <t>19631</t>
  </si>
  <si>
    <t>CAÑO 63 X 4 MTS CLOACAL "AWADUCT</t>
  </si>
  <si>
    <t>20605</t>
  </si>
  <si>
    <t>CAÑO 110 X 0.25 MTS CLOACAL "AWADUCT</t>
  </si>
  <si>
    <t>20469</t>
  </si>
  <si>
    <t>CAÑO 110 X 0.50 MTS CLOACAL "AWADUCT</t>
  </si>
  <si>
    <t>20603</t>
  </si>
  <si>
    <t>CAÑO 110 X 0,75 MTS CLOACAL "AWADUCT</t>
  </si>
  <si>
    <t>20470</t>
  </si>
  <si>
    <t>CAÑO 110 X 1 MTS CLOACAL "AWADUCT</t>
  </si>
  <si>
    <t>20604</t>
  </si>
  <si>
    <t>CAÑO 110 X 1,5 MTS CLOACAL "AWADUCT</t>
  </si>
  <si>
    <t>20471</t>
  </si>
  <si>
    <t>CAÑO 110 X 2 MTS CLOACAL "AWADUCT</t>
  </si>
  <si>
    <t>20338</t>
  </si>
  <si>
    <t>CAÑO 110 X 3 MTS CLOACAL "AWADUCT</t>
  </si>
  <si>
    <t>19031</t>
  </si>
  <si>
    <t>CAÑO 110 X 4 MTS CLOACAL "AWADUCT"</t>
  </si>
  <si>
    <t>18595</t>
  </si>
  <si>
    <t>CAÑO 110 X 4 MTS PLUVIAL "AWADUCT"</t>
  </si>
  <si>
    <t>20773</t>
  </si>
  <si>
    <t>CAÑO 160 X 4 MTS CLOACAL "AWADUCT"</t>
  </si>
  <si>
    <t>20051</t>
  </si>
  <si>
    <t>CODO 90 HH 40 "AWADUCT"</t>
  </si>
  <si>
    <t>19636</t>
  </si>
  <si>
    <t>CODO 90 HH 50 "AWADUCT"</t>
  </si>
  <si>
    <t>20087</t>
  </si>
  <si>
    <t>CODO 90 HH 63 "AWADUCT"</t>
  </si>
  <si>
    <t>20049</t>
  </si>
  <si>
    <t>CODO 90 HH 110  "AWADUCT"</t>
  </si>
  <si>
    <t>19863</t>
  </si>
  <si>
    <t>CODO 90 MH 40 "AWADUCT"</t>
  </si>
  <si>
    <t>19635</t>
  </si>
  <si>
    <t>CODO 90 MH 50 "AWADUCT"</t>
  </si>
  <si>
    <t>20007</t>
  </si>
  <si>
    <t>CODO 90 MH 63 "AWADUCT"</t>
  </si>
  <si>
    <t>20020</t>
  </si>
  <si>
    <t>CODO 90 MH 110 "AWADUCT"</t>
  </si>
  <si>
    <t>20081</t>
  </si>
  <si>
    <t>CODO 45 HH 40 "AWADUCT"</t>
  </si>
  <si>
    <t>20082</t>
  </si>
  <si>
    <t>CODO 45 HH 50 "AWADUCT"</t>
  </si>
  <si>
    <t>20083</t>
  </si>
  <si>
    <t>CODO 45 HH 63 "AWADUCT"</t>
  </si>
  <si>
    <t>20084</t>
  </si>
  <si>
    <t>CODO 45 HH 110 "AWADUCT"</t>
  </si>
  <si>
    <t>20016</t>
  </si>
  <si>
    <t>CODO 45 MH 40 "AWADUCT</t>
  </si>
  <si>
    <t>19639</t>
  </si>
  <si>
    <t>CODO 45 MH 50 "AWADUCT</t>
  </si>
  <si>
    <t>20017</t>
  </si>
  <si>
    <t>CODO 45 MH 63 "AWADUCT</t>
  </si>
  <si>
    <t>20018</t>
  </si>
  <si>
    <t>CODO 45 MH 110 "AWADUCT</t>
  </si>
  <si>
    <t>20112</t>
  </si>
  <si>
    <t>CODO 15 MH 110 "AWADUCT"</t>
  </si>
  <si>
    <t>18715</t>
  </si>
  <si>
    <t>CODO POLIANGULAR HH 40 "AWADUCT"</t>
  </si>
  <si>
    <t>19573</t>
  </si>
  <si>
    <t>CODO POLIANGULAR HH 50 "AWADUCT"</t>
  </si>
  <si>
    <t>19574</t>
  </si>
  <si>
    <t>CODO POLIANGULAR HH 63 "AWADUCT"</t>
  </si>
  <si>
    <t>19578</t>
  </si>
  <si>
    <t>CODO 90 40 X 1 1/4 RM "AWADUCT"</t>
  </si>
  <si>
    <t>20346</t>
  </si>
  <si>
    <t>CODO 90 40 HH CORTO "AWADUCT"</t>
  </si>
  <si>
    <t>20840</t>
  </si>
  <si>
    <t>CODO 90 MH 110 C/BASE (2017) "AWADUCT"</t>
  </si>
  <si>
    <t>19570</t>
  </si>
  <si>
    <t>CURVA 90 MH 40 "AWADUCT"</t>
  </si>
  <si>
    <t>19572</t>
  </si>
  <si>
    <t>CURVA 90 MH 50 "AWADUCT"</t>
  </si>
  <si>
    <t>19571</t>
  </si>
  <si>
    <t>CURVA 90 MH 63  "AWADUCT"</t>
  </si>
  <si>
    <t>19569</t>
  </si>
  <si>
    <t>CURVA 90 MH 110  "AWADUCT"</t>
  </si>
  <si>
    <t>19765</t>
  </si>
  <si>
    <t>RAMAL 40 90° HH "AWADUCT"</t>
  </si>
  <si>
    <t>19766</t>
  </si>
  <si>
    <t>RAMAL 50 90° HH "AWADUCT"</t>
  </si>
  <si>
    <t>19767</t>
  </si>
  <si>
    <t>RAMAL 63 90° MH "AWADUCT"</t>
  </si>
  <si>
    <t>19647</t>
  </si>
  <si>
    <t>RAMAL 90 MH 110 X 50 "AWADUCT"</t>
  </si>
  <si>
    <t>19651</t>
  </si>
  <si>
    <t>RAMAL 90 MH 110 X 63 "AWADUCT"</t>
  </si>
  <si>
    <t>20310</t>
  </si>
  <si>
    <t>RAMAL 90 MH 110 "AWADUCT"</t>
  </si>
  <si>
    <t>20050</t>
  </si>
  <si>
    <t>RAMAL 45 HH 110 X 110 "AWADUCT"</t>
  </si>
  <si>
    <t>20481</t>
  </si>
  <si>
    <t>RAMAL 45 HH 40 "AWADUCT"</t>
  </si>
  <si>
    <t>19642</t>
  </si>
  <si>
    <t>RAMAL 45 HH 50 "AWADUCT"</t>
  </si>
  <si>
    <t>20530</t>
  </si>
  <si>
    <t>RAMAL 45 MH 110 X 63 (2024) "AWADUCT"</t>
  </si>
  <si>
    <t>20712</t>
  </si>
  <si>
    <t>RAMAL 45 MH 63 "AWADUCT"</t>
  </si>
  <si>
    <t>20475</t>
  </si>
  <si>
    <t>RAMAL 45 MH 40 "AWADUCT"</t>
  </si>
  <si>
    <t>20476</t>
  </si>
  <si>
    <t>RAMAL 45 MH 50 "AWADUCT"</t>
  </si>
  <si>
    <t>20098</t>
  </si>
  <si>
    <t>RAMAL 45 MH 110 "AWADUCT"</t>
  </si>
  <si>
    <t>19643</t>
  </si>
  <si>
    <t>RAMAL 45 MH 110 X 50 "AWADUCT"</t>
  </si>
  <si>
    <t>20474</t>
  </si>
  <si>
    <t>RAMAL DOBLE 45° 110  "AWADUCT"</t>
  </si>
  <si>
    <t>20025</t>
  </si>
  <si>
    <t>RAMAL CRUZ 110 "AWADUCT"</t>
  </si>
  <si>
    <t>20075</t>
  </si>
  <si>
    <t>RAMAL 160 X 110 A 45° (PONCHO C/ ABRAZ) "AWADUCT"</t>
  </si>
  <si>
    <t>18714</t>
  </si>
  <si>
    <t>BUJE REDUCCION M-H  50 X 40 "AWADUCT"</t>
  </si>
  <si>
    <t>18713</t>
  </si>
  <si>
    <t>BUJE REDUCCION M-H  63 X 40 "AWADUCT"</t>
  </si>
  <si>
    <t>19560</t>
  </si>
  <si>
    <t>BUJE REDUCCION M-H  63 X 50 "AWADUCT"</t>
  </si>
  <si>
    <t>18709</t>
  </si>
  <si>
    <t>BUJE REDUCCION M-H 110 X 40 "AWADUCT"</t>
  </si>
  <si>
    <t>18711</t>
  </si>
  <si>
    <t>BUJE REDUCCION M-H 110 X 50 "AWADUCT"</t>
  </si>
  <si>
    <t>18712</t>
  </si>
  <si>
    <t>BUJE REDUCCION M-H 110 X 63 "AWADUCT"</t>
  </si>
  <si>
    <t>20052</t>
  </si>
  <si>
    <t>CUPLA 40 "AWADUCT"</t>
  </si>
  <si>
    <t>19775</t>
  </si>
  <si>
    <t>CUPLA 50 "AWADUCT"</t>
  </si>
  <si>
    <t>19774</t>
  </si>
  <si>
    <t>CUPLA 63 "AWADUCT"</t>
  </si>
  <si>
    <t>18738</t>
  </si>
  <si>
    <t>CUPLA 110 "AWADUCT"</t>
  </si>
  <si>
    <t>20142</t>
  </si>
  <si>
    <t>CUPLA 160 "AWADUCT"</t>
  </si>
  <si>
    <t>20179</t>
  </si>
  <si>
    <t>CUPLA [HHC] MANGUITO REP Ø 40 "AWADUCT"</t>
  </si>
  <si>
    <t>20183</t>
  </si>
  <si>
    <t>CUPLA [HHC] MANGUITO REP Ø 50 "AWADUCT"</t>
  </si>
  <si>
    <t>20182</t>
  </si>
  <si>
    <t>CUPLA [HHC] MANGUITO REP Ø 63 "AWADUCT"</t>
  </si>
  <si>
    <t>20250</t>
  </si>
  <si>
    <t>CUPLA [HHC] MANGUITO REP Ø 110 "AWADUCT"</t>
  </si>
  <si>
    <t>19776</t>
  </si>
  <si>
    <t>CUPLA REDUCCION 50 X 40 "AWADUCT"</t>
  </si>
  <si>
    <t>20713</t>
  </si>
  <si>
    <t>CUPLA REDUCCION 63 X 50 "AWADUCT"</t>
  </si>
  <si>
    <t>20714</t>
  </si>
  <si>
    <t>CUPLA REDUCCION 110 X 63 "AWADUCT"</t>
  </si>
  <si>
    <t>20816</t>
  </si>
  <si>
    <t>CUPLA RED 160 X 110 (6011) "AWADUCT"</t>
  </si>
  <si>
    <t>20023</t>
  </si>
  <si>
    <t>TRANSICION GOLLETE 40 "AWADUCT"</t>
  </si>
  <si>
    <t>20022</t>
  </si>
  <si>
    <t>TRANSICION GOLLETE 50 "AWADUCT"</t>
  </si>
  <si>
    <t>20021</t>
  </si>
  <si>
    <t>TRANSICION GOLLETE 63 "AWADUCT"</t>
  </si>
  <si>
    <t>20024</t>
  </si>
  <si>
    <t>TRANSICION GOLLETE 110 "AWADUCT"</t>
  </si>
  <si>
    <t>19577</t>
  </si>
  <si>
    <t>CAÑO CAMARA 50 "AWADUCT"</t>
  </si>
  <si>
    <t>20843</t>
  </si>
  <si>
    <t>CAÑO CAMARA 110 (2065) "AWADUCT"</t>
  </si>
  <si>
    <t>20019</t>
  </si>
  <si>
    <t>CAÑO 32 X 3 MTS "AWADUCT"</t>
  </si>
  <si>
    <t>19860</t>
  </si>
  <si>
    <t>ADAPTADOR DESC AIRE ACOND 32 X E 1/2" - 3/4" "AWADUCT"</t>
  </si>
  <si>
    <t>18059</t>
  </si>
  <si>
    <t>ADAPTADOR 40 X 25 FUSION "AWADUCT"</t>
  </si>
  <si>
    <t>18058</t>
  </si>
  <si>
    <t>ADAPTADOR 40 X RM 3/4" "AWADUCT"</t>
  </si>
  <si>
    <t>18057</t>
  </si>
  <si>
    <t>ADAPTADOR 40 X RM 1" "AWADUCT"</t>
  </si>
  <si>
    <t>18735</t>
  </si>
  <si>
    <t>TAPA 40 "AWADUCT"</t>
  </si>
  <si>
    <t>18736</t>
  </si>
  <si>
    <t>TAPA 50 "AWADUCT"</t>
  </si>
  <si>
    <t>18737</t>
  </si>
  <si>
    <t>TAPA 63 "AWADUCT"</t>
  </si>
  <si>
    <t>20480</t>
  </si>
  <si>
    <t>TAPA 110 "AWADUCT"</t>
  </si>
  <si>
    <t>20477</t>
  </si>
  <si>
    <t>TAPON 40 "AWADUCT"</t>
  </si>
  <si>
    <t>20478</t>
  </si>
  <si>
    <t>TAPON 50 "AWADUCT"</t>
  </si>
  <si>
    <t>20479</t>
  </si>
  <si>
    <t>TAPON 63 "AWADUCT"</t>
  </si>
  <si>
    <t>20180</t>
  </si>
  <si>
    <t>TAPON 110 "AWADUCT"</t>
  </si>
  <si>
    <t>20711</t>
  </si>
  <si>
    <t>TAPON HERMETICO 110 "AWADUCT"</t>
  </si>
  <si>
    <t>20181</t>
  </si>
  <si>
    <t>TAPON HERMETICO 160 "AWADUCT"</t>
  </si>
  <si>
    <t>18594</t>
  </si>
  <si>
    <t>VALVULA ANTIPLAGA 110 MM "AWADUCT"</t>
  </si>
  <si>
    <t>19568</t>
  </si>
  <si>
    <t>VALVULA ANTIRRETORNO 110  "AWADUCT"</t>
  </si>
  <si>
    <t>19586</t>
  </si>
  <si>
    <t>VALVULA ANTIRRETORNO 160 "AWADUCT"</t>
  </si>
  <si>
    <t>19608</t>
  </si>
  <si>
    <t>CLAPETA VALV ANTIPLAGA "AWADUCT"</t>
  </si>
  <si>
    <t>19575</t>
  </si>
  <si>
    <t>CUPLA 110 SUPER EXC.INODORO "AWADUCT"</t>
  </si>
  <si>
    <t>20143</t>
  </si>
  <si>
    <t>CODO 3 ACOM 110 X 63 90° "AWADUCT"</t>
  </si>
  <si>
    <t>19576</t>
  </si>
  <si>
    <t>CODO 3 ACOM 110 X 63 45° "AWADUCT"</t>
  </si>
  <si>
    <t>20842</t>
  </si>
  <si>
    <t>DESAGUE LINEAL 65 CM ACERO INOX (4271) "AWADUCT"</t>
  </si>
  <si>
    <t>20347</t>
  </si>
  <si>
    <t>BOCA ACCESO COCINA 110 X 63 "AWADUCT"</t>
  </si>
  <si>
    <t>19768</t>
  </si>
  <si>
    <t>BOCA ACCESO COCINA 63 X 50 "AWADUCT"</t>
  </si>
  <si>
    <t>20531</t>
  </si>
  <si>
    <t>PILETA PATIO 4 ENTRADAS C/SIFON 40X63 (2044) "AWADUCT"</t>
  </si>
  <si>
    <t>20841</t>
  </si>
  <si>
    <t>PILETA PATIO 4 ENTRADAS C/SIFON 50X63 (2054) "AWADUCT"</t>
  </si>
  <si>
    <t>20002</t>
  </si>
  <si>
    <t>PILETA PATIO POLIANGULAR 7 ENT C/ORING (2031) "AWADUCT"</t>
  </si>
  <si>
    <t>20340</t>
  </si>
  <si>
    <t>PILETA DUCHA 40 "AWADUCT"</t>
  </si>
  <si>
    <t>20339</t>
  </si>
  <si>
    <t>PILETA BALCON 50 "AWADUCT"</t>
  </si>
  <si>
    <t>20341</t>
  </si>
  <si>
    <t>PILETA BALCON 63 "AWADUCT"</t>
  </si>
  <si>
    <t>20306</t>
  </si>
  <si>
    <t>SIFON PILETA PATIO "AWADUCT"</t>
  </si>
  <si>
    <t>20610</t>
  </si>
  <si>
    <t>SIFON EMBUTIR COCINA INOX 50 X 50 (7151) "AWADUCT"</t>
  </si>
  <si>
    <t>20611</t>
  </si>
  <si>
    <t>SIFON EMBUTIR LAVARROPA INOX (7120) "AWADUCT"</t>
  </si>
  <si>
    <t>21366</t>
  </si>
  <si>
    <t xml:space="preserve">AWADUCT - SIFON SIMPLE C/ESPIGA LAT. 50 X 2 (7105) </t>
  </si>
  <si>
    <t>19607</t>
  </si>
  <si>
    <t>DESENGRASADORA 160 SALIDAS110 X 63 C/SIFON Y DIFUSOR "AWADUCT"</t>
  </si>
  <si>
    <t>20607</t>
  </si>
  <si>
    <t>PILETA PATIO 160 X 110 4 BOCAS C/SIFON (6024) "AWADUCT"</t>
  </si>
  <si>
    <t>20606</t>
  </si>
  <si>
    <t>CAMARA INSPECCION Ø 200 C/PROL Y TAPA (2199) "AWADUCT"</t>
  </si>
  <si>
    <t>19562</t>
  </si>
  <si>
    <t>FILTRO DIFUSOR "AWADUCT"</t>
  </si>
  <si>
    <t>19561</t>
  </si>
  <si>
    <t>CHANELA C/MEMBRANA 110 "AWADUCT"</t>
  </si>
  <si>
    <t>20845</t>
  </si>
  <si>
    <t>EMBUDO Y MARCO 20 X 20 110 VERTICAL (4107) "AWADUCT"</t>
  </si>
  <si>
    <t>20464</t>
  </si>
  <si>
    <t>EMBUDO FRONTAL 110 "AWADUCT"</t>
  </si>
  <si>
    <t>20086</t>
  </si>
  <si>
    <t>SOMBRERETE 110 MM "AWADUCT"</t>
  </si>
  <si>
    <t>20085</t>
  </si>
  <si>
    <t>SOMBRERETE 63 MM "AWADUCT"</t>
  </si>
  <si>
    <t>19564</t>
  </si>
  <si>
    <t>SOPAPA VERTICAL 40 CROMADA "AWADUCT"</t>
  </si>
  <si>
    <t>19563</t>
  </si>
  <si>
    <t>SOPAPA VERTICAL 40 BCE.PUL "AWADUCT"</t>
  </si>
  <si>
    <t>20753</t>
  </si>
  <si>
    <t>SOPAPA VERTICAL 40 LOSA "AWADUCT"</t>
  </si>
  <si>
    <t>19566</t>
  </si>
  <si>
    <t>CODO SOPAPA BAÑERA 40 BCE.PUL "AWADUCT"</t>
  </si>
  <si>
    <t>19567</t>
  </si>
  <si>
    <t>CODO SOPAPA BAÑERA 40 CROMADA "AWADUCT"</t>
  </si>
  <si>
    <t>19565</t>
  </si>
  <si>
    <t>CODO SOPAPA BAÑERA 40 LOSA "AWADUCT"</t>
  </si>
  <si>
    <t>20465</t>
  </si>
  <si>
    <t>ORING DOBLE LABIO 40 "AWADUCT"</t>
  </si>
  <si>
    <t>20466</t>
  </si>
  <si>
    <t>ORING DOBLE LABIO 50 "AWADUCT"</t>
  </si>
  <si>
    <t>20467</t>
  </si>
  <si>
    <t>ORING DOBLE LABIO 63 "AWADUCT"</t>
  </si>
  <si>
    <t>20468</t>
  </si>
  <si>
    <t>ORING DOBLE LABIO 110 "AWADUCT"</t>
  </si>
  <si>
    <t>20608</t>
  </si>
  <si>
    <t>PROLONGACION 200 X 0.25 MTS (7725) "AWADUCT"</t>
  </si>
  <si>
    <t>20609</t>
  </si>
  <si>
    <t>PROLONGACION 200 X 1 MTS (7727) "AWADUCT"</t>
  </si>
  <si>
    <t>20613</t>
  </si>
  <si>
    <t>PORTARREJILLA 200 REJA (2196) "AWADUCT"</t>
  </si>
  <si>
    <t>20612</t>
  </si>
  <si>
    <t>PORTARREJILLA 200 CIEGA (2197) "AWADUCT"</t>
  </si>
  <si>
    <t>19770</t>
  </si>
  <si>
    <t>PORTAREJA CIEGA PPN Ø 110 ACAN. (4127) 12 X 12 "AWADUCT"</t>
  </si>
  <si>
    <t>20026</t>
  </si>
  <si>
    <t>PORTAREJA PPN Ø 110 LISO 12 X 12 (4026) "AWADUCT"</t>
  </si>
  <si>
    <t>20461</t>
  </si>
  <si>
    <t>PORTAREJA CIEGA ACERO Ø 40 LIS0 8 X 8 (4009) "AWADUCT"</t>
  </si>
  <si>
    <t>20458</t>
  </si>
  <si>
    <t>PORTAREJA CIEGA ACERO Ø 63 LIS0 8 X 8 (4007) "AWADUCT"</t>
  </si>
  <si>
    <t>20103</t>
  </si>
  <si>
    <t>PORTAREJA CIEGA ACERO Ø 110 LIS0 12 X 12 (4004) "AWADUCT"</t>
  </si>
  <si>
    <t>20457</t>
  </si>
  <si>
    <t>PORTAREJA CIEGA ACERO Ø 110 LIS0 15 X 15 (4005) "AWADUCT"</t>
  </si>
  <si>
    <t>20462</t>
  </si>
  <si>
    <t>PORTAREJA CIEGA ACERO Ø 110 LIS0 20 X 20 (4206) "AWADUCT"</t>
  </si>
  <si>
    <t>19769</t>
  </si>
  <si>
    <t>PORTAREJA CIEGA PPN Ø 110 LISO 12 X 12 (4027) "AWADUCT"</t>
  </si>
  <si>
    <t>20460</t>
  </si>
  <si>
    <t>PORTAREJA ACERO Ø 40 LIS0 8 X 8 (40089) "AWADUCT"</t>
  </si>
  <si>
    <t>20459</t>
  </si>
  <si>
    <t>PORTAREJA ACERO Ø 63 LIS0 8 X 8 (4006) "AWADUCT"</t>
  </si>
  <si>
    <t>20102</t>
  </si>
  <si>
    <t>PORTAREJA ACERO Ø 110 LIS0 12 X 12 (4002) "AWADUCT"</t>
  </si>
  <si>
    <t>20003</t>
  </si>
  <si>
    <t>PORTAREJA ACERO Ø 110 LIS0 15 X 15 (4003) "AWADUCT"</t>
  </si>
  <si>
    <t>20463</t>
  </si>
  <si>
    <t>PORTAREJA ACERO Ø 110 LIS0 20 X 20 (4205) "AWADUCT"</t>
  </si>
  <si>
    <t>20056</t>
  </si>
  <si>
    <t>LUBRICANTE AEROSOL DE 225 CM3 "AWADUCT"</t>
  </si>
  <si>
    <t>20053</t>
  </si>
  <si>
    <t>LUBRICANTE AEROSOL DE 400 CM3 "AWADUCT"</t>
  </si>
  <si>
    <t>DESAGUE PVC JUNTA PEGADA "TRAPANI" + "CONCORPLAST"</t>
  </si>
  <si>
    <t>16713</t>
  </si>
  <si>
    <t>CAÑO PVC CLASICO 40 X 4 MTS</t>
  </si>
  <si>
    <t>16714</t>
  </si>
  <si>
    <t>CAÑO PVC CLASICO 50 X 4 MTS</t>
  </si>
  <si>
    <t>16715</t>
  </si>
  <si>
    <t>CAÑO PVC CLASICO 60 X 4 MTS</t>
  </si>
  <si>
    <t>20241</t>
  </si>
  <si>
    <t>CAÑO PVC CLASICO 63 X 4 MTS</t>
  </si>
  <si>
    <t>16712</t>
  </si>
  <si>
    <t>CAÑO PVC CLASICO 100 X 4 MTS</t>
  </si>
  <si>
    <t>16520</t>
  </si>
  <si>
    <t>CAÑO PVC CLASICO 110 X 4 MTS</t>
  </si>
  <si>
    <t>16718</t>
  </si>
  <si>
    <t>CAÑO PVC CLASICO 160 X 4 MTS</t>
  </si>
  <si>
    <t>18447</t>
  </si>
  <si>
    <t>CAÑO PVC CLASICO 200 X 4 MTS</t>
  </si>
  <si>
    <t>18985</t>
  </si>
  <si>
    <t>PVC - RECEPTACULO DUCHA 40 10 X 10 METAL (REDU40) "DUKE"</t>
  </si>
  <si>
    <t>16607</t>
  </si>
  <si>
    <t>PVC - CODO Ø 40 90 MH</t>
  </si>
  <si>
    <t>16608</t>
  </si>
  <si>
    <t>PVC - CODO Ø 60 90 MH</t>
  </si>
  <si>
    <t>18732</t>
  </si>
  <si>
    <t>PVC 3,2 - CODO Ø 63 90 MH</t>
  </si>
  <si>
    <t>1660</t>
  </si>
  <si>
    <t>PVC - CODO Ø 100 90 MH</t>
  </si>
  <si>
    <t>18725</t>
  </si>
  <si>
    <t>PVC 3,2 - CODO Ø 110 90 MH</t>
  </si>
  <si>
    <t>15862</t>
  </si>
  <si>
    <t>PVC 3,2 - CODO 160 A 90</t>
  </si>
  <si>
    <t>***</t>
  </si>
  <si>
    <t>16606</t>
  </si>
  <si>
    <t>PVC - CODO Ø 40 90 HH</t>
  </si>
  <si>
    <t>8341</t>
  </si>
  <si>
    <t>PVC - CODO Ø 50 90 HH</t>
  </si>
  <si>
    <t>17532</t>
  </si>
  <si>
    <t>PVC - CODO Ø 60 90 HH</t>
  </si>
  <si>
    <t>21284</t>
  </si>
  <si>
    <t>PVC 3,2 - CODO Ø 63 90 HH</t>
  </si>
  <si>
    <t>18912</t>
  </si>
  <si>
    <t>PVC - CODO 2 ACOMETIDA 100</t>
  </si>
  <si>
    <t>20140</t>
  </si>
  <si>
    <t>PVC 3,2 CODO 3 ACOMETIDA Ø 110</t>
  </si>
  <si>
    <t>18889</t>
  </si>
  <si>
    <t>PVC - CODO 100 45°</t>
  </si>
  <si>
    <t>20138</t>
  </si>
  <si>
    <t>PVC - CODO 3,2 110 45°</t>
  </si>
  <si>
    <t>21285</t>
  </si>
  <si>
    <t xml:space="preserve">PVC 3,2 - CURVA Ø 63 90 MH </t>
  </si>
  <si>
    <t>16622</t>
  </si>
  <si>
    <t>PVC - CURVA Ø 40 90º MH</t>
  </si>
  <si>
    <t>16602</t>
  </si>
  <si>
    <t>PVC - CURVA Ø 50 90º MH</t>
  </si>
  <si>
    <t>16623</t>
  </si>
  <si>
    <t>PVC - CURVA Ø 60 90º MH</t>
  </si>
  <si>
    <t>16621</t>
  </si>
  <si>
    <t>PVC - CURVA Ø 100 90º MH</t>
  </si>
  <si>
    <t>18729</t>
  </si>
  <si>
    <t>PVC 3,2 - CURVA Ø 110 90° MH</t>
  </si>
  <si>
    <t>18989</t>
  </si>
  <si>
    <t>PVC 3,2 - CURVA 160 90</t>
  </si>
  <si>
    <t>8370</t>
  </si>
  <si>
    <t>PVC - CODO CON BASE Ø 100</t>
  </si>
  <si>
    <t>20137</t>
  </si>
  <si>
    <t>PVC - CODO CON BASE 3,2 Ø 110</t>
  </si>
  <si>
    <t>16618</t>
  </si>
  <si>
    <t>PVC - CURVA Ø 40 45 MH</t>
  </si>
  <si>
    <t>16619</t>
  </si>
  <si>
    <t>PVC - CURVA Ø 50 45 MH</t>
  </si>
  <si>
    <t>16620</t>
  </si>
  <si>
    <t>PVC - CURVA Ø 60 45 MH</t>
  </si>
  <si>
    <t>18728</t>
  </si>
  <si>
    <t>PVC 3,2 - CURVA Ø 63 45 MH</t>
  </si>
  <si>
    <t>16617</t>
  </si>
  <si>
    <t>PVC - CURVA Ø 100 45 MH</t>
  </si>
  <si>
    <t>19169</t>
  </si>
  <si>
    <t>PVC 3,2 - CURVA Ø 110 45 MH</t>
  </si>
  <si>
    <t>18991</t>
  </si>
  <si>
    <t>PVC 3,2 - CURVA 160 45</t>
  </si>
  <si>
    <t>20861</t>
  </si>
  <si>
    <t>PVC 3,2 - RAMAL Ø 160 90º (35019)</t>
  </si>
  <si>
    <t>16633</t>
  </si>
  <si>
    <t>PVC - RAMAL Ø 40 90º</t>
  </si>
  <si>
    <t>16634</t>
  </si>
  <si>
    <t>PVC - RAMAL Ø 50 90º</t>
  </si>
  <si>
    <t>16635</t>
  </si>
  <si>
    <t>PVC - RAMAL Ø 60 90º</t>
  </si>
  <si>
    <t>20771</t>
  </si>
  <si>
    <t>PVC 3,2 - RAMAL Ø 63 90º</t>
  </si>
  <si>
    <t>16631</t>
  </si>
  <si>
    <t>PVC - RAMAL Ø 100 90º</t>
  </si>
  <si>
    <t>19290</t>
  </si>
  <si>
    <t>PVC 3,2 - RAMAL Ø 110 90º</t>
  </si>
  <si>
    <t>16632</t>
  </si>
  <si>
    <t>PVC - RAMAL Ø 100 X 60 90º</t>
  </si>
  <si>
    <t>19288</t>
  </si>
  <si>
    <t>PVC 3,2 - RAMAL Ø 110 X 63 90º</t>
  </si>
  <si>
    <t>18988</t>
  </si>
  <si>
    <t>PVC 3,2 - RAMAL Ø 160 X 110 90º</t>
  </si>
  <si>
    <t>20139</t>
  </si>
  <si>
    <t>PVC 3,2 - RAMAL Ø 63 45º</t>
  </si>
  <si>
    <t>8352</t>
  </si>
  <si>
    <t>PVC - RAMAL Ø 40 45º</t>
  </si>
  <si>
    <t>8353</t>
  </si>
  <si>
    <t>PVC - RAMAL Ø 50 45º</t>
  </si>
  <si>
    <t>16630</t>
  </si>
  <si>
    <t>PVC - RAMAL Ø 60 45º</t>
  </si>
  <si>
    <t>16628</t>
  </si>
  <si>
    <t>PVC - RAMAL Ø 100 45º</t>
  </si>
  <si>
    <t>19289</t>
  </si>
  <si>
    <t>PVC 3,2 - RAMAL Ø 110 45º</t>
  </si>
  <si>
    <t>18983</t>
  </si>
  <si>
    <t>PVC 3,2 - RAMAL 160 45°</t>
  </si>
  <si>
    <t>16629</t>
  </si>
  <si>
    <t>PVC - RAMAL Ø 100 X 60 45º</t>
  </si>
  <si>
    <t>19287</t>
  </si>
  <si>
    <t>PVC 3,2 - RAMAL Ø 110 X 63 45º</t>
  </si>
  <si>
    <t>18919</t>
  </si>
  <si>
    <t>PVC 3,2 - RAMAL 160 X 110 45°</t>
  </si>
  <si>
    <t>18984</t>
  </si>
  <si>
    <t>PVC 3,2 - RAMAL POSTIZO 160 X 110 45</t>
  </si>
  <si>
    <t>8379</t>
  </si>
  <si>
    <t>PVC - CAÑO CAMARA Ø 100</t>
  </si>
  <si>
    <t>20141</t>
  </si>
  <si>
    <t xml:space="preserve">PVC - CAÑO CAMARA Ø 110 </t>
  </si>
  <si>
    <t>8375</t>
  </si>
  <si>
    <t>PVC - SOMBRERO Ø  60 - 63</t>
  </si>
  <si>
    <t>16638</t>
  </si>
  <si>
    <t>PVC - SOMBRERO Ø  100 - 110</t>
  </si>
  <si>
    <t>16640</t>
  </si>
  <si>
    <t>PVC - TAPA Ø 40</t>
  </si>
  <si>
    <t>16641</t>
  </si>
  <si>
    <t>PVC - TAPA Ø 50</t>
  </si>
  <si>
    <t>18914</t>
  </si>
  <si>
    <t>PVC - TAPA Ø 60</t>
  </si>
  <si>
    <t>8374</t>
  </si>
  <si>
    <t>PVC - TAPA Ø 100</t>
  </si>
  <si>
    <t>16639</t>
  </si>
  <si>
    <t>PVC 3,2 - TAPA  Ø 110 BAJA</t>
  </si>
  <si>
    <t>18686</t>
  </si>
  <si>
    <t>PVC 3,2 - TAPA Ø 160</t>
  </si>
  <si>
    <t>18685</t>
  </si>
  <si>
    <t>PVC 3,2 - TAPA Ø 200</t>
  </si>
  <si>
    <t>16611</t>
  </si>
  <si>
    <t>PVC - CUPLA Ø 40</t>
  </si>
  <si>
    <t>16612</t>
  </si>
  <si>
    <t>PVC - CUPLA Ø 50</t>
  </si>
  <si>
    <t>16614</t>
  </si>
  <si>
    <t>PVC - CUPLA Ø 60</t>
  </si>
  <si>
    <t>18727</t>
  </si>
  <si>
    <t>PVC 3,2 - CUPLA Ø 63</t>
  </si>
  <si>
    <t>16609</t>
  </si>
  <si>
    <t>PVC - CUPLA Ø 100</t>
  </si>
  <si>
    <t>18726</t>
  </si>
  <si>
    <t>PVC 3,2 - CUPLA Ø 110</t>
  </si>
  <si>
    <t>18990</t>
  </si>
  <si>
    <t>PVC 3,2 - CUPLA Ø 160</t>
  </si>
  <si>
    <t>16613</t>
  </si>
  <si>
    <t>PVC - CUPLA REDUCCION 50 X 40 MH</t>
  </si>
  <si>
    <t>18731</t>
  </si>
  <si>
    <t>PVC 3,2 - CUPLA REDUCCION 50 X 40</t>
  </si>
  <si>
    <t>16615</t>
  </si>
  <si>
    <t>PVC - CUPLA REDUCCION 60 X 40</t>
  </si>
  <si>
    <t>16616</t>
  </si>
  <si>
    <t>PVC - CUPLA REDUCCION 60 X 50</t>
  </si>
  <si>
    <t>17553</t>
  </si>
  <si>
    <t>PVC 3,2 - CUPLA REDUCCION 63 X 40</t>
  </si>
  <si>
    <t>18730</t>
  </si>
  <si>
    <t>PVC 3,2 - CUPLA REDUCCION 63 X 50</t>
  </si>
  <si>
    <t>17435</t>
  </si>
  <si>
    <t>PVC CUPLA REDUCCION 90 X 63</t>
  </si>
  <si>
    <t>16610</t>
  </si>
  <si>
    <t>PVC - CUPLA REDUCCION 100 X 60</t>
  </si>
  <si>
    <t>20848</t>
  </si>
  <si>
    <t>PVC 3,2 - REDUCCION 110 X 63</t>
  </si>
  <si>
    <t>18179</t>
  </si>
  <si>
    <t>PVC CUPLA REDUCCION 110 X 75</t>
  </si>
  <si>
    <t>17436</t>
  </si>
  <si>
    <t>PVC CUPLA REDUCCION 110 X 90</t>
  </si>
  <si>
    <t>17437</t>
  </si>
  <si>
    <t>PVC CUPLA REDUCCION 110 X 98</t>
  </si>
  <si>
    <t>8414</t>
  </si>
  <si>
    <t>PVC CUPLA REDUCCION 110 X 100</t>
  </si>
  <si>
    <t>14478</t>
  </si>
  <si>
    <t>PVC CUPLA REDUCCION 125 X 100</t>
  </si>
  <si>
    <t>17438</t>
  </si>
  <si>
    <t>PVC CUPLA REDUCCION 125 X 110</t>
  </si>
  <si>
    <t>14421</t>
  </si>
  <si>
    <t>PVC CUPLA REDUCCION 140 X 110</t>
  </si>
  <si>
    <t>18987</t>
  </si>
  <si>
    <t>PVC 3,2 - REDUCCION 160 X 110</t>
  </si>
  <si>
    <t>17439</t>
  </si>
  <si>
    <t>PVC CUPLA REDUCCION 140 X 100</t>
  </si>
  <si>
    <t>18909</t>
  </si>
  <si>
    <t>PVC 3,2 - BOCA ACC HOR. PVC. 110 X 63</t>
  </si>
  <si>
    <t>18910</t>
  </si>
  <si>
    <t>PVC 3,2 - BOCA ACC HOR. MET. 110 X 63</t>
  </si>
  <si>
    <t>16604</t>
  </si>
  <si>
    <t>PVC - BOCA ACCESO 10 X 10</t>
  </si>
  <si>
    <t>8377</t>
  </si>
  <si>
    <t>PVC - PILETA PATIO 10X 10</t>
  </si>
  <si>
    <t>8378</t>
  </si>
  <si>
    <t>PVC - PILETA PATIO 15 X 15</t>
  </si>
  <si>
    <t>18169</t>
  </si>
  <si>
    <t>PVC - MARCO PORTA REJILLA 10 X 10</t>
  </si>
  <si>
    <t>18531</t>
  </si>
  <si>
    <t>PVC - MARCO PORTA REJILLA 15 X 15</t>
  </si>
  <si>
    <t>18530</t>
  </si>
  <si>
    <t>PVC - MARCO PORTA REJILLA 20 X 20</t>
  </si>
  <si>
    <t>18986</t>
  </si>
  <si>
    <t>PVC - RECEPTACULO DUCHA 40 10 X 10</t>
  </si>
  <si>
    <t>8380</t>
  </si>
  <si>
    <t>PVC - EMBUDO VERTICAL Ø 60</t>
  </si>
  <si>
    <t>8381</t>
  </si>
  <si>
    <t>PVC - EMBUDO VERTICAL Ø 100</t>
  </si>
  <si>
    <t>8382</t>
  </si>
  <si>
    <t>PVC - EMBUDO FRONTAL Ø 60</t>
  </si>
  <si>
    <t>8383</t>
  </si>
  <si>
    <t>PVC - EMBUDO FRONTAL Ø 100</t>
  </si>
  <si>
    <t>DESAGUE PVC JUNTA PEGADA NIVEL 1 "AMANCO"</t>
  </si>
  <si>
    <t>16946</t>
  </si>
  <si>
    <t>RAMAT TIGRE - CAÑO 40 X 4 MTS (11126944)</t>
  </si>
  <si>
    <t>16944</t>
  </si>
  <si>
    <t>RAMAT TIGRE - CAÑO 50 X 4 MTS (11126952)</t>
  </si>
  <si>
    <t>16935</t>
  </si>
  <si>
    <t>RAMAT TIGRE - CAÑO 63 X 4 MTS (11126960)</t>
  </si>
  <si>
    <t>16098</t>
  </si>
  <si>
    <t>RAMAT TIGRE - CAÑO 110 X 4 MTS (11126995)</t>
  </si>
  <si>
    <t>20240</t>
  </si>
  <si>
    <t>CAÑO PVC STANDARD 160 X 4 MTS IRAM "AMANCO"</t>
  </si>
  <si>
    <t>18763</t>
  </si>
  <si>
    <t>CAÑO PVC PREMIUM 3,2 110 X 4 MTS IRAM "AMANCO"</t>
  </si>
  <si>
    <t>16964</t>
  </si>
  <si>
    <t>RAMAT TIGRE - CODO 90 40 MH (29912041)</t>
  </si>
  <si>
    <t>16969</t>
  </si>
  <si>
    <t>RAMAT TIGRE - CODO 90 50 MH (29801320)</t>
  </si>
  <si>
    <t>16970</t>
  </si>
  <si>
    <t>RAMAT TIGRE - CODO 90 63 MH (20215330)</t>
  </si>
  <si>
    <t>16919</t>
  </si>
  <si>
    <t>RAMAT TIGRE - CODO 90 110 MH (20215380)</t>
  </si>
  <si>
    <t>21264</t>
  </si>
  <si>
    <t>RAMAT TIGRE - CODO 90 160 MH (29912165)</t>
  </si>
  <si>
    <t>16646A</t>
  </si>
  <si>
    <t>RAMAT TIGRE - CODO 90 40 HH ((29912343)</t>
  </si>
  <si>
    <t>17055</t>
  </si>
  <si>
    <t>RAMAT TIGRE - CODO 90 50 HH (20215453)</t>
  </si>
  <si>
    <t>17065</t>
  </si>
  <si>
    <t>PVC 3,2 CODO 63 90º  HH "AMANCO"</t>
  </si>
  <si>
    <t>18182</t>
  </si>
  <si>
    <t>PVC 3,2 CODO 110 90° HH "AMANCO"</t>
  </si>
  <si>
    <t>16922</t>
  </si>
  <si>
    <t>PVC 3,2 CODO 40 45° MH "AMANCO"</t>
  </si>
  <si>
    <t>16968</t>
  </si>
  <si>
    <t>PVC 3,2 CODO 50 45° MH "AMANCO"</t>
  </si>
  <si>
    <t>16924</t>
  </si>
  <si>
    <t>PVC 3,2 CODO 63 45° MH  "AMANCO"</t>
  </si>
  <si>
    <t>16918</t>
  </si>
  <si>
    <t>PVC 3,2 CODO 110 45° MH "AMANCO"</t>
  </si>
  <si>
    <t>16991</t>
  </si>
  <si>
    <t>PVC 3,2 CURVA 40 MH 90 "AMANCO"</t>
  </si>
  <si>
    <t>16996</t>
  </si>
  <si>
    <t>PVC 3,2 CURVA 50 MH 90 "AMANCO"</t>
  </si>
  <si>
    <t>16945</t>
  </si>
  <si>
    <t>RAMAT TIGRE - CURVA 63 MH 90 (29913560)</t>
  </si>
  <si>
    <t>16916</t>
  </si>
  <si>
    <t>RAMAT TIGRE - CURVA 110 MH 90 (29913919)</t>
  </si>
  <si>
    <t>16926</t>
  </si>
  <si>
    <t>PVC 3,2 CURVA 40 45 MH "AMANCO"</t>
  </si>
  <si>
    <t>16925</t>
  </si>
  <si>
    <t>PVC 3,2 CURVA 50 45° MH "AMANCO"</t>
  </si>
  <si>
    <t>16927</t>
  </si>
  <si>
    <t>PVC 3,2 CURVA 63 45° MH "AMANCO"</t>
  </si>
  <si>
    <t>16917</t>
  </si>
  <si>
    <t>PVC 3,2 CURVA 110 45° MH "AMANCO"</t>
  </si>
  <si>
    <t>17089</t>
  </si>
  <si>
    <t>PVC 3,2 CURVA 50 45° HH "AMANCO"</t>
  </si>
  <si>
    <t>17088</t>
  </si>
  <si>
    <t>PVC 3,2 CURVA 63 45° HH "AMANCO"</t>
  </si>
  <si>
    <t>16643</t>
  </si>
  <si>
    <t>PVC 3,2 CODO 3 ACOMETIDAS 110 MH "AMANCO"</t>
  </si>
  <si>
    <t>16995</t>
  </si>
  <si>
    <t>RAMAT TIGRE - CODO CON BASE 110 (29911711)</t>
  </si>
  <si>
    <t>16662</t>
  </si>
  <si>
    <t>PVC 3,2 RAMAL 110 X 63 45 MH "NIVEL 1"</t>
  </si>
  <si>
    <t>16973</t>
  </si>
  <si>
    <t>PVC 3,2 RAMAL 40 45°MH "AMANCO"</t>
  </si>
  <si>
    <t>16974</t>
  </si>
  <si>
    <t>PVC 3,2 RAMAL 50 45°MH "AMANCO"</t>
  </si>
  <si>
    <t>16975</t>
  </si>
  <si>
    <t>PVC 3,2 RAMAL 63 45°MH "AMANCO"</t>
  </si>
  <si>
    <t>16963</t>
  </si>
  <si>
    <t>PVC 3,2 RAMAL 110 45°MH "AMANCO"</t>
  </si>
  <si>
    <t>16976</t>
  </si>
  <si>
    <t>RAMAT TIGRE - CUPLA 40 HH (29912548)</t>
  </si>
  <si>
    <t>16977</t>
  </si>
  <si>
    <t>RAMAT TIGRE - CUPLA 50 HH (29912556)</t>
  </si>
  <si>
    <t>16978</t>
  </si>
  <si>
    <t>RAMAT TIGRE - CUPLA 63 HH (29912564)</t>
  </si>
  <si>
    <t>16950A</t>
  </si>
  <si>
    <t>RAMAT TIGRE - CUPLA 110 HH (29912610)</t>
  </si>
  <si>
    <t>17042</t>
  </si>
  <si>
    <t>PVC 3,2 RAMAL 110 X 63 90 MH "AMANCO"</t>
  </si>
  <si>
    <t>16965</t>
  </si>
  <si>
    <t>PVC 3,2 RAMAL 40 90° MH "AMANCO"</t>
  </si>
  <si>
    <t>16994</t>
  </si>
  <si>
    <t>PVC 3,2 RAMAL 50 90 MH "AMANCO"</t>
  </si>
  <si>
    <t>16961</t>
  </si>
  <si>
    <t>PVC 3,2 RAMAL 63 90 MH "AMANCO"</t>
  </si>
  <si>
    <t>16915</t>
  </si>
  <si>
    <t>PVC 3,2 RAMAL 110 90 MH "AMANCO"</t>
  </si>
  <si>
    <t>17273</t>
  </si>
  <si>
    <t>PVC 3,2 CAÑO CAMARA MH 110 "AMANCO"</t>
  </si>
  <si>
    <t>17161</t>
  </si>
  <si>
    <t>PVC 3,2 CUPLA 50 X 40 "AMANCO"</t>
  </si>
  <si>
    <t>17062</t>
  </si>
  <si>
    <t>PVC CUPLA REDUCCION 63 X 50 "AMANCO"</t>
  </si>
  <si>
    <t>17005</t>
  </si>
  <si>
    <t>RAMAT TIGRE - CUPLA RED. 110 X 63 (29912815)</t>
  </si>
  <si>
    <t>17063</t>
  </si>
  <si>
    <t>RAMAT TIGRE - CUPLA EXCENTRICA 50 X 40 (29918031)</t>
  </si>
  <si>
    <t>17090</t>
  </si>
  <si>
    <t>RAMAT TIGRE - CUPLA EXCENTRICA 63 X 50 (29918074)</t>
  </si>
  <si>
    <t>17064</t>
  </si>
  <si>
    <t>RAMAT TIGRE - CUPLA EXCENTRICA 110 X 63 (29918112)</t>
  </si>
  <si>
    <t>8384</t>
  </si>
  <si>
    <t>PVC 3,2 RECEPTACULO DUCHA 10 X 10 "AMANCO"</t>
  </si>
  <si>
    <t>17186</t>
  </si>
  <si>
    <t>PVC 3,2 - BOCA DE ACCESO CON TAPA PVC 10 X 10</t>
  </si>
  <si>
    <t>16928</t>
  </si>
  <si>
    <t>RAMAT TIGRE - PILETA PATIO 10 X 10 (29915342)</t>
  </si>
  <si>
    <t>21244</t>
  </si>
  <si>
    <t>RAMAT TIGRE - RECEPTACULO DUCHA 40 REJ. ACERO (29917540)</t>
  </si>
  <si>
    <t>21375</t>
  </si>
  <si>
    <t>RAMAT TIGRE - RECEPTACULO DUCHA 40 REJ. PVC (29917647)</t>
  </si>
  <si>
    <t>17245</t>
  </si>
  <si>
    <t>RAMAT TIGRE - TAPA 40 (20215020)</t>
  </si>
  <si>
    <t>17125</t>
  </si>
  <si>
    <t>RAMAT TIGRE - TAPA 50 (20215038)</t>
  </si>
  <si>
    <t>17061</t>
  </si>
  <si>
    <t>RAMAT TIGRE - TAPA 63 (20215046)</t>
  </si>
  <si>
    <t>17059</t>
  </si>
  <si>
    <t>RAMAT TIGRE - TAPA 110 (20215070)</t>
  </si>
  <si>
    <t>17397</t>
  </si>
  <si>
    <t>PVC 3,2 PILETA PATIO ALTA 15 X 15 "AMANCO"</t>
  </si>
  <si>
    <t>17233</t>
  </si>
  <si>
    <t>PVC 3,2 MARCO Y TAPA 10 X 10 "AMANCO"</t>
  </si>
  <si>
    <t>17234</t>
  </si>
  <si>
    <t>PVC 3,2 MARCO Y REJILLA 10 X 10 "AMANCO"</t>
  </si>
  <si>
    <t>17187</t>
  </si>
  <si>
    <t>RAMAT TIGRE - EMBUDO HORIZONTAL LATERAL Ø 110 (29914613)</t>
  </si>
  <si>
    <t>8430</t>
  </si>
  <si>
    <t>RAMAT TIGRE - EMBUDO FRONTAL Ø 110 (29914419)</t>
  </si>
  <si>
    <t>17388</t>
  </si>
  <si>
    <t>RAMAT TIGRE - EMBUDO HORIZONTAL Ø 110 (29914818)</t>
  </si>
  <si>
    <t>17529</t>
  </si>
  <si>
    <t>PVC 3,2 EMBUDO FRONTAL Ø 63 "AMANCO"</t>
  </si>
  <si>
    <t>17530</t>
  </si>
  <si>
    <t>PVC 3,2 EMBUDO HORIZONTAL Ø 63  "AMANCO"</t>
  </si>
  <si>
    <t>21262</t>
  </si>
  <si>
    <t>RAMAT TIGRE - VALVULA ANTIRRETORNO 110 (29805105)</t>
  </si>
  <si>
    <t>21263</t>
  </si>
  <si>
    <t>RAMAT TIGRE - PROLONGADOR VALVULA ANTIRRETORNO (26425107)</t>
  </si>
  <si>
    <t>17345</t>
  </si>
  <si>
    <t>PVC 3,2 SOMBRERO 110 "AMANCO"</t>
  </si>
  <si>
    <t>17357</t>
  </si>
  <si>
    <t>RAMAT TIGRE - SOMBRERETE 63 MM (9918660)</t>
  </si>
  <si>
    <t>Grampas:Para  PVC</t>
  </si>
  <si>
    <t>14868</t>
  </si>
  <si>
    <t>FLEJE PERFORADO 7 X 19 X 30 MTS</t>
  </si>
  <si>
    <t>14794</t>
  </si>
  <si>
    <t>GRAMPA P/PVC 1/2 OMEGA 40 "GRAMTOR"</t>
  </si>
  <si>
    <t>14795</t>
  </si>
  <si>
    <t>GRAMPA P/PVC 1/2 OMEGA 50 "GRAMTOR"</t>
  </si>
  <si>
    <t>14793</t>
  </si>
  <si>
    <t>GRAMPA P/PVC 1/2 OMEGA 63 "GRAMTOR"</t>
  </si>
  <si>
    <t>14792</t>
  </si>
  <si>
    <t>GRAMPA P/PVC 1/2 OMEGA 110  "GRAMTOR"</t>
  </si>
  <si>
    <t>4065</t>
  </si>
  <si>
    <t>GRAMPA P/PVC OMEGA  40 "GRAMTOR"</t>
  </si>
  <si>
    <t>4066</t>
  </si>
  <si>
    <t>GRAMPA OMEGA  50 "GRAMTOR"</t>
  </si>
  <si>
    <t>4067</t>
  </si>
  <si>
    <t>GRAMPA OMEGA  63 "GRAMTOR"</t>
  </si>
  <si>
    <t>4068</t>
  </si>
  <si>
    <t>GRAMPA OMEGA 110 "GRAMTOR"</t>
  </si>
  <si>
    <t>16408</t>
  </si>
  <si>
    <t>GRAMPA OMEGA 160 "GRAMTOR"</t>
  </si>
  <si>
    <t>Adhesivos para pvc</t>
  </si>
  <si>
    <t>14921</t>
  </si>
  <si>
    <t>ADHESIVO PVC "TF3" 60 CM3</t>
  </si>
  <si>
    <t>SUBA</t>
  </si>
  <si>
    <t>14919</t>
  </si>
  <si>
    <t>ADHESIVO PVC "TF3" 110 CM3</t>
  </si>
  <si>
    <t>14920</t>
  </si>
  <si>
    <t>ADHESIVO PVC "TF3" 250 CM3</t>
  </si>
  <si>
    <t>1259</t>
  </si>
  <si>
    <t>ADHESIVO PVC 100 CC "DUKE"</t>
  </si>
  <si>
    <t>1260</t>
  </si>
  <si>
    <t>ADHESIVO PVC 1000 CC "DUKE"</t>
  </si>
  <si>
    <t>1263</t>
  </si>
  <si>
    <t>ADHESIVO PVC 250 CC "DUKE"</t>
  </si>
  <si>
    <t>1264</t>
  </si>
  <si>
    <t>ADHESIVO PVC 50 CC "DUKE"</t>
  </si>
  <si>
    <t>1265</t>
  </si>
  <si>
    <t>ADHESIVO PVC 500 CC "DUKE"</t>
  </si>
  <si>
    <t>21159</t>
  </si>
  <si>
    <t>TIGRE PVC ADHESIVO REPARACIONES AZUL X 118 ML (300002086)</t>
  </si>
  <si>
    <t>DESAGUE: TUBERIAS Y ACCESORIOS</t>
  </si>
  <si>
    <t>17141</t>
  </si>
  <si>
    <t>CAÑO ORING 40 X 4,00 MTS OFERTA</t>
  </si>
  <si>
    <t>17145</t>
  </si>
  <si>
    <t>CAÑO ORING 50 X 4,00 MTS OFERTA</t>
  </si>
  <si>
    <t>17149</t>
  </si>
  <si>
    <t>CAÑO ORING 63 X 4,00 MTS OFERTA</t>
  </si>
  <si>
    <t>20301</t>
  </si>
  <si>
    <t>CAÑO ORING 110 X 4 MTS PLUVIAL OFERTA</t>
  </si>
  <si>
    <t>20617</t>
  </si>
  <si>
    <t>CAÑO ORING 110 X 4 MTS CLOACAL OFERTA</t>
  </si>
  <si>
    <t>20765</t>
  </si>
  <si>
    <t>PILETA PATIO 110 X 63 (5 ENT X 40 C/REJA MET Y MARCO)  "DUKE"</t>
  </si>
  <si>
    <t>20767</t>
  </si>
  <si>
    <t>PILETA PATIO 110 X 63 (5 ENT X 40 C/REJA PLAST Y MARCO)  "DUKE"</t>
  </si>
  <si>
    <t>20764</t>
  </si>
  <si>
    <t>PILETA PATIO 110 X 63 (5 ENT X 40 C/TAPA MET Y PROLONGADOR)  "DUKE"</t>
  </si>
  <si>
    <t>15289</t>
  </si>
  <si>
    <t>CAMARA INSPECCION PVC GRIS "DUKE"</t>
  </si>
  <si>
    <t>17742</t>
  </si>
  <si>
    <t>ARO PROLONGADOR CAMARA DE INSPECCION "DUKE"</t>
  </si>
  <si>
    <t>14170</t>
  </si>
  <si>
    <t>CAMARA DE INSPECCION 40 X 40 "CRECCHIO"</t>
  </si>
  <si>
    <t>14177</t>
  </si>
  <si>
    <t>ARO PROLONGADOR CAMARA DE INSPECCION "CRECCHIO"</t>
  </si>
  <si>
    <t>18601</t>
  </si>
  <si>
    <t>MARCO REP CAMARA DE INSPECCION "CRECCHIO"</t>
  </si>
  <si>
    <t>18600</t>
  </si>
  <si>
    <t>TAPA REP CAMARA INSPECCION "CRECCHIO"</t>
  </si>
  <si>
    <t>18463</t>
  </si>
  <si>
    <t>ORING TORNILLOS REPUESTO CAMARA "CRECCHIO"</t>
  </si>
  <si>
    <t>14893</t>
  </si>
  <si>
    <t>VALVULA ANTIRETORNO 110 "CRECCHIO"</t>
  </si>
  <si>
    <t>15758</t>
  </si>
  <si>
    <t>ORING PARA VALVULA ANTIRETORNO "CRECCHIO"</t>
  </si>
  <si>
    <t>20439</t>
  </si>
  <si>
    <t>CAMARA DESENGRASADORA 110 X 110 "WATERPLAST"</t>
  </si>
  <si>
    <t>20440</t>
  </si>
  <si>
    <t>CAMARA DESENGRASADORA 63 X 63 "WATERPLAST"</t>
  </si>
  <si>
    <t>20362</t>
  </si>
  <si>
    <t>CAMARA REGISTRO DE LODO 100 LTS 64 X 47 CM</t>
  </si>
  <si>
    <t>19310</t>
  </si>
  <si>
    <t>DESTAPA POZOS PC3 500 G "WATERPLAST"</t>
  </si>
  <si>
    <t>18023</t>
  </si>
  <si>
    <t>PVC 3,2 - PILETA 2 BOCAS 20X20 "CRECCHIO"</t>
  </si>
  <si>
    <t>19249</t>
  </si>
  <si>
    <t>PVC 3,2 - PILETA 3 BOCAS 20 X 20</t>
  </si>
  <si>
    <t>4668</t>
  </si>
  <si>
    <t>PVC 3,2 - PILETA 4 BOCAS 20X20 "CRECCHIO"</t>
  </si>
  <si>
    <t>CAMARA INSPECCION "CONCORPLAST"</t>
  </si>
  <si>
    <t>18911</t>
  </si>
  <si>
    <t>CAMARA INSPECCION 60 X 60 JUNTA ELASTICA "CONCORPLAST"</t>
  </si>
  <si>
    <t>18994</t>
  </si>
  <si>
    <t>CAMARA INSPECCION COJINETE 60 X 60 "CONCORPLAST"</t>
  </si>
  <si>
    <t>18995</t>
  </si>
  <si>
    <t>CAMARA INSPECCION MARCO PARA TAPA "CONCORPLAST"</t>
  </si>
  <si>
    <t>18908</t>
  </si>
  <si>
    <t>CAMARA INSPECCION ARO PROLONGADOR "CONCORPLAST"</t>
  </si>
  <si>
    <t>19173</t>
  </si>
  <si>
    <t>CAMARA INSPECCION TAPA 60 X 60 "CONCORPLAST"</t>
  </si>
  <si>
    <t>19172</t>
  </si>
  <si>
    <t>CAMARA INSPECCION TAPA REJILLA 2 PIEZAS  "CONCORPLAST"</t>
  </si>
  <si>
    <t>CANALETA TIGRE AQUAPLUV STYLE</t>
  </si>
  <si>
    <t>21343</t>
  </si>
  <si>
    <t>TIGRE AQUAPLUV STYLE - CANALETA 3 MTS (13029377)</t>
  </si>
  <si>
    <t>21163</t>
  </si>
  <si>
    <t>TIGRE AQUAPLUV STYLE - BAJADA 3 MTS (1312122)</t>
  </si>
  <si>
    <t>21344</t>
  </si>
  <si>
    <t>TIGRE AQUAPLUV STYLE - ACOPLE TUBO BAJADA (32198929)</t>
  </si>
  <si>
    <t>21355</t>
  </si>
  <si>
    <t>TIGRE AQUAPLUV STYLE - CODO A 60º (32163122)</t>
  </si>
  <si>
    <t>21356</t>
  </si>
  <si>
    <t>TIGRE AQUAPLUV STYLE - CODO A 90º (32158820)</t>
  </si>
  <si>
    <t>21348</t>
  </si>
  <si>
    <t>TIGRE AQUAPLUV STYLE - ABRAZADERA P/BAJADA (32048870)</t>
  </si>
  <si>
    <t>21345</t>
  </si>
  <si>
    <t>TIGRE AQUAPLUV STYLE - EMBUDO (32029809)</t>
  </si>
  <si>
    <t>21347</t>
  </si>
  <si>
    <t>TIGRE AQUAPLUV STYLE - EMBUDO TAPA DERECHA (32029884)</t>
  </si>
  <si>
    <t>21346</t>
  </si>
  <si>
    <t>TIGRE AQUAPLUV STYLE - EMBUDO TAPA IZQUIERDA (32029949)</t>
  </si>
  <si>
    <t>21351</t>
  </si>
  <si>
    <t>TIGRE AQUAPLUV STYLE - UNION CANALETA (32118860)</t>
  </si>
  <si>
    <t>21352</t>
  </si>
  <si>
    <t>TIGRE AQUAPLUV STYLE - ESQUINERO EXTERNO (32138926)</t>
  </si>
  <si>
    <t>21353</t>
  </si>
  <si>
    <t>TIGRE AQUAPLUV STYLE - ESQUINERO INTERNO (32128920)</t>
  </si>
  <si>
    <t>21349</t>
  </si>
  <si>
    <t>TIGRE AQUAPLUV STYLE - TAPA DERECHA (32068928)</t>
  </si>
  <si>
    <t>21350</t>
  </si>
  <si>
    <t>TIGRE AQUAPLUV STYLE - TAPA IZQUIERDA (32068979)</t>
  </si>
  <si>
    <t>21354</t>
  </si>
  <si>
    <t>TIGRE AQUAPLUV STYLE - SELLO GOMA (32238858)</t>
  </si>
  <si>
    <t>21359</t>
  </si>
  <si>
    <t>TIGRE AQUAPLUV STYLE - SOPORTE PARA CENEFA (32197760)</t>
  </si>
  <si>
    <t>21357</t>
  </si>
  <si>
    <t>TIGRE AQUAPLUV STYLE - SOPORTE ZINCADO P/ CABIO (32208720)</t>
  </si>
  <si>
    <t>DESAGUE PLUVIAL "PLASTIFERRO"</t>
  </si>
  <si>
    <t>18276</t>
  </si>
  <si>
    <t>CANALETA X 3 MTS "PLUVITUBO"</t>
  </si>
  <si>
    <t>18278</t>
  </si>
  <si>
    <t>CODO 115 67° "PLUVITUBO"</t>
  </si>
  <si>
    <t>18279</t>
  </si>
  <si>
    <t>CODO 115 87° "PLUVITUBO"</t>
  </si>
  <si>
    <t>20236</t>
  </si>
  <si>
    <t>CAÑO DE DESCARGA 115 X 1 MTS "PLUVITUBO"</t>
  </si>
  <si>
    <t>18277</t>
  </si>
  <si>
    <t>CAÑO DE DESCARGA 115 X 3 MTS "PLUVITUBO"</t>
  </si>
  <si>
    <t>18280</t>
  </si>
  <si>
    <t>EMBUDO DE DESCARGA "PLUVITUBO"</t>
  </si>
  <si>
    <t>18281</t>
  </si>
  <si>
    <t>ESQUINERO CANALETA "PLUVITUBO"</t>
  </si>
  <si>
    <t>18282</t>
  </si>
  <si>
    <t>GRAMPA PARA CAÑO DESCARGA "PLUVITUBO"</t>
  </si>
  <si>
    <t>18283</t>
  </si>
  <si>
    <t>SOPORTE CANALETA "PLUVITUBO"</t>
  </si>
  <si>
    <t>20237</t>
  </si>
  <si>
    <t>SOPORTE METÁLICO P/CABIO "PLUVITUBO"</t>
  </si>
  <si>
    <t>20238</t>
  </si>
  <si>
    <t>SOPORTE METÁLICO P/CHAPA "PLUVITUBO"</t>
  </si>
  <si>
    <t>20239</t>
  </si>
  <si>
    <t>SOPORTE METÁLICO P/TEJA "PLUVITUBO"</t>
  </si>
  <si>
    <t>18284</t>
  </si>
  <si>
    <t>TAPA PARA CANALETA DERECHA "PLUVITUBO"</t>
  </si>
  <si>
    <t>18286</t>
  </si>
  <si>
    <t>TAPA PARA EMBUDO DERECHA "PLUVITUBO"</t>
  </si>
  <si>
    <t>18287</t>
  </si>
  <si>
    <t>TAPA PARA EMBUDO IZQUIERDA "PLUVITUBO"</t>
  </si>
  <si>
    <t>18285</t>
  </si>
  <si>
    <t>TAPA PARA CANALETA IZQUIERDA "PLUVITUBO"</t>
  </si>
  <si>
    <t>18288</t>
  </si>
  <si>
    <t>UNION DE CANALETAS "PLUVITUBO"</t>
  </si>
  <si>
    <t>DESAGUE PLUVIAL ZINC</t>
  </si>
  <si>
    <t>19162</t>
  </si>
  <si>
    <t>ZINC DESAGUE - BOQUETA IZQUIERDA  1/2 CAÑA</t>
  </si>
  <si>
    <t>19158</t>
  </si>
  <si>
    <t>ZINC DESAGUE - BOQUETA DERECHA  1/2 CAÑA</t>
  </si>
  <si>
    <t>19163</t>
  </si>
  <si>
    <t>ZINC DESAGUE - TERMINAL DERECHA 1/2 CAÑA</t>
  </si>
  <si>
    <t>19160</t>
  </si>
  <si>
    <t>ZINC DESAGUE - TERMINAL IZQUIERDA 1/2 CAÑA</t>
  </si>
  <si>
    <t>19159</t>
  </si>
  <si>
    <t>ZINC DESAGUE - CANALETA 1/2 CAÑA</t>
  </si>
  <si>
    <t>19157</t>
  </si>
  <si>
    <t>ZINC DESAGUE - GRAMPAS CANALETA 1/2 CAÑA</t>
  </si>
  <si>
    <t>19161</t>
  </si>
  <si>
    <t>ZINC DESAGUE - INTERMEDIA 1/2 CAÑA BAJADA CAÑO ø 100MM</t>
  </si>
  <si>
    <t>19122</t>
  </si>
  <si>
    <t>ZINC DESAGUE - RAMALES SOLDADOS PARA AGUA A 45º ø 75MM</t>
  </si>
  <si>
    <t>19123</t>
  </si>
  <si>
    <t>ZINC DESAGUE - RAMALES SOLDADOS PARA AGUA A 45º ø 100MM</t>
  </si>
  <si>
    <t>19124</t>
  </si>
  <si>
    <t>ZINC DESAGUE - RAMALES SOLDADOS PARA AGUA A 90º ø 75MM</t>
  </si>
  <si>
    <t>19125</t>
  </si>
  <si>
    <t>ZINC DESAGUE - RAMALES SOLDADOS PARA AGUA A 90º ø 100MM</t>
  </si>
  <si>
    <t>ACCESORIOS PARA SOLDAR</t>
  </si>
  <si>
    <t>20752</t>
  </si>
  <si>
    <t>LAR 15 ESTEARINA EN PAN X 125 GRS</t>
  </si>
  <si>
    <t>14822</t>
  </si>
  <si>
    <t>LAR 15 ESTEARINA EN PAN X 250 GRS</t>
  </si>
  <si>
    <t>21367</t>
  </si>
  <si>
    <t>ROLLO ESMERIL 3,5 CM X 1,5 MTS (1401)</t>
  </si>
  <si>
    <t>15732</t>
  </si>
  <si>
    <t>DECAPANTE LIQUIDO X 60 CC. "LAR"</t>
  </si>
  <si>
    <t>11360</t>
  </si>
  <si>
    <t>DECAPANTE FUERTE BORAX "LAR"</t>
  </si>
  <si>
    <t>3069</t>
  </si>
  <si>
    <t>DECAPANTE LIQUIDO X 100 CC "INSTASOLD"</t>
  </si>
  <si>
    <t>15713</t>
  </si>
  <si>
    <t>PAñO PARA SOLDAR</t>
  </si>
  <si>
    <t>3604</t>
  </si>
  <si>
    <t>ESTAñO EN BARRA 33% X KG</t>
  </si>
  <si>
    <t>3605</t>
  </si>
  <si>
    <t>ESTAñO EN BARRA 50% X KG</t>
  </si>
  <si>
    <t>Bombas de agua</t>
  </si>
  <si>
    <t>18946</t>
  </si>
  <si>
    <t>BOMBA PERIFERICA 1/2 HP (QB60 23100) "PLUVIUS"</t>
  </si>
  <si>
    <t>18947</t>
  </si>
  <si>
    <t>BOMBA PERIFERICA 3/4 HP (QB70 2314) "PLUVIUS"</t>
  </si>
  <si>
    <t>18948</t>
  </si>
  <si>
    <t>BOMBA PERIFERICA 1" HP (QB80 2315) "PLUVIUS"</t>
  </si>
  <si>
    <t>18949</t>
  </si>
  <si>
    <t>BOMBA PRESURIZADORA 100W (PRESS TE 2334) "PLUVIUS"</t>
  </si>
  <si>
    <t>18950</t>
  </si>
  <si>
    <t>BOMBA PRESURIZADORA 260W (PRESS TE 2335) "PLUVIUS"</t>
  </si>
  <si>
    <t>19244</t>
  </si>
  <si>
    <t>BOMBA PRESURIZADORA 600 W (PRESS TCD 2330) "PLUVIUS"</t>
  </si>
  <si>
    <t>20211</t>
  </si>
  <si>
    <t>BOMBA CENTRIFUGA 1/2 HP (CPM 130 2324) "PLUVIUS"</t>
  </si>
  <si>
    <t>19717</t>
  </si>
  <si>
    <t>BOMBA CENTRIFUGA 3/4 HP (CPM 146 2325) "PLUVIUS"</t>
  </si>
  <si>
    <t>19716</t>
  </si>
  <si>
    <t>BOMBA CENTRIFUGA 1 HP (CPM 158 2327) "PLUVIUS"</t>
  </si>
  <si>
    <t>20349</t>
  </si>
  <si>
    <t>BOMBA CENTRIFUGA 2 HP RIEGO (CPM 200 2329) "PLUVIUS"</t>
  </si>
  <si>
    <t>20625</t>
  </si>
  <si>
    <t>CONTROL AUTOMATICO DE PRESION SMART (CAS 2353) "PLUVIUS "</t>
  </si>
  <si>
    <t>18945</t>
  </si>
  <si>
    <t>CONTROL AUTOMATICO DE FLUJO (CAF 2340) "PLUVIUS"</t>
  </si>
  <si>
    <t>20066</t>
  </si>
  <si>
    <t>SISTEMA AUTOMATICO DE PRESION (CAPII 396) "PLUVIUS"</t>
  </si>
  <si>
    <t>19167</t>
  </si>
  <si>
    <t>BOMBA SUMERGIBLE AGUA LIMPIA 400 W (SUML 2311) "PLUVIUS"</t>
  </si>
  <si>
    <t>19316</t>
  </si>
  <si>
    <t>BOMBA SUMERGIBLE AGUA LIMPIA 550 W (SUML 2312) "PLUVIUS"</t>
  </si>
  <si>
    <t>19168</t>
  </si>
  <si>
    <t>BOMBA SUMERGIBLE AGUA SUCIA 900 W (SUMS 2333) "PLUVIUS"</t>
  </si>
  <si>
    <t>19166</t>
  </si>
  <si>
    <t>BOMBA SUMERGIBLE AGUA SUCIA 400 W (SUMS 2313) "PLUVIUS"</t>
  </si>
  <si>
    <t>19315</t>
  </si>
  <si>
    <t>BOMBA SUMERGIBLE AGUA SUCIA 750 W (SUMS 2316) "PLUVIUS"</t>
  </si>
  <si>
    <t>20588</t>
  </si>
  <si>
    <t>BOMBA SUMERGIBLE P/POZO PROFUNDO 1/2 (SLIM 2347) "PLUVIUS"</t>
  </si>
  <si>
    <t>20589</t>
  </si>
  <si>
    <t>BOMBA SUMERGIBLE P/POZO PROFUNDO 3/4 (SLIM 2348) "PLUVIUS "</t>
  </si>
  <si>
    <t>20184</t>
  </si>
  <si>
    <t>BOMBA SUMERGIBLE POZO PROFUNDO 1 HP (SUM PP 2344) "PLUVIUS"</t>
  </si>
  <si>
    <t>19491</t>
  </si>
  <si>
    <t>BOMBA SUMERGIBLE POZO PROFUNDO 1 1/2 HP (SUM PP 2345) "PLUVIUS"</t>
  </si>
  <si>
    <t>EYECTORES</t>
  </si>
  <si>
    <t>19246</t>
  </si>
  <si>
    <t>EYECTOR METALICO</t>
  </si>
  <si>
    <t>19243</t>
  </si>
  <si>
    <t>EYECTOR PLASTICO</t>
  </si>
  <si>
    <t>TANQUES DE AGUA "ROTOPLAS"</t>
  </si>
  <si>
    <t>19751</t>
  </si>
  <si>
    <t>TANQUE BICAPA 400 LTS "FORTEPLAS"</t>
  </si>
  <si>
    <t>19753</t>
  </si>
  <si>
    <t>TANQUE BICAPA 600 LTS "FORTEPLAS"</t>
  </si>
  <si>
    <t>20571</t>
  </si>
  <si>
    <t>TANQUE BICAPA 850 LTS "FORTEPLAS"</t>
  </si>
  <si>
    <t>20570</t>
  </si>
  <si>
    <t>TANQUE BICAPA 1100 LTS "FORTEPLAS"</t>
  </si>
  <si>
    <t>19677</t>
  </si>
  <si>
    <t>TANQUE GRIS PLATA TRICAPA 400 LTS "ROTOPLAS"</t>
  </si>
  <si>
    <t>19676</t>
  </si>
  <si>
    <t>TANQUE GRIS PLATA TRICAPA 600 LTS "ROTOPLAS"</t>
  </si>
  <si>
    <t>19675</t>
  </si>
  <si>
    <t>TANQUE GRIS PLATA TRICAPA 850 LTS "ROTOPLAS"</t>
  </si>
  <si>
    <t>19678</t>
  </si>
  <si>
    <t>TANQUE GRIS PLATA TRICAPA 1100 LTS "ROTOPLAS"</t>
  </si>
  <si>
    <t>19760</t>
  </si>
  <si>
    <t>TANQUE GRIS PLATA TRICAPA 2750 LTS "ROTOPLAS"</t>
  </si>
  <si>
    <t>19673</t>
  </si>
  <si>
    <t>TANQUE CUATRICAPA 400 LTS "ROTOPLAS"</t>
  </si>
  <si>
    <t>19672</t>
  </si>
  <si>
    <t>TANQUE CUATRICAPA 600 LTS "ROTOPLAS"</t>
  </si>
  <si>
    <t>19674</t>
  </si>
  <si>
    <t>TANQUE CUATRICAPA 850 LTS "ROTOPLAS"</t>
  </si>
  <si>
    <t>19671</t>
  </si>
  <si>
    <t>TANQUE CUATRICAPA 1100 LTS "ROTOPLAS"</t>
  </si>
  <si>
    <t>20411</t>
  </si>
  <si>
    <t>TANQUE SLIM CUATRICAPA 500 LTS "ROTOPLAS"</t>
  </si>
  <si>
    <t>20409</t>
  </si>
  <si>
    <t>TANQUE FLAT CUATRICAPA 1000 LTS "ROTOPLAS"</t>
  </si>
  <si>
    <t>20410</t>
  </si>
  <si>
    <t>TANQUE FLAT CUATRICAPA 500 LTS "ROTOPLAS"</t>
  </si>
  <si>
    <t>19877</t>
  </si>
  <si>
    <t>BIODIGESTOR 1300 LTS. "ROTOPLAS"</t>
  </si>
  <si>
    <t>19875</t>
  </si>
  <si>
    <t>BIODIGESTOR 600 LTS. "ROTOPLAS"</t>
  </si>
  <si>
    <t>19876</t>
  </si>
  <si>
    <t>BIODIGESTOR 950 LTS. "ROTOPLAS"</t>
  </si>
  <si>
    <t>TANQUES DE AGUA "WATERPLAST"</t>
  </si>
  <si>
    <t>21276</t>
  </si>
  <si>
    <t>TANQUE CISTERNA SOPLADO 1000 LTS</t>
  </si>
  <si>
    <t>20441</t>
  </si>
  <si>
    <t>TANQUE TRICAPA 300 LTS "WATERPLAST"</t>
  </si>
  <si>
    <t>19220</t>
  </si>
  <si>
    <t>TANQUE TRICAPA 500 LTS "WATERPLAST"</t>
  </si>
  <si>
    <t>19221</t>
  </si>
  <si>
    <t>TANQUE TRICAPA 750 LTS "WATERPLAST"</t>
  </si>
  <si>
    <t>19219</t>
  </si>
  <si>
    <t>TANQUE TRICAPA 1000 LTS "WATERPLAST"</t>
  </si>
  <si>
    <t>20747</t>
  </si>
  <si>
    <t>TANQUE TRICAPA SLIM 300 (69 DIAM 78 ALT) "WATERPLAST"</t>
  </si>
  <si>
    <t>20738</t>
  </si>
  <si>
    <t>TANQUE TRICAPA SLIM 500 (69 DIAM 128 ALT) "WATERPLAST"</t>
  </si>
  <si>
    <t>20746</t>
  </si>
  <si>
    <t>TANQUE TRICAPA SLIM 750 (73 DIAM 150 ALT) "WATERPLAST"</t>
  </si>
  <si>
    <t>20728</t>
  </si>
  <si>
    <t>TANQUE TRICAPA 1500 (1,28 DIAM /1,62 ALT) "WATERPLAST"</t>
  </si>
  <si>
    <t>19218</t>
  </si>
  <si>
    <t>CAMARA SEPTICA 4 A 6 PERSONAS "WATERPLAST"</t>
  </si>
  <si>
    <t>19311</t>
  </si>
  <si>
    <t>CISTERNA 600 LTS "WATERPLAST"</t>
  </si>
  <si>
    <t>20442</t>
  </si>
  <si>
    <t>CISTERNA MODULAR 1000 LTS "WATERPLAST"</t>
  </si>
  <si>
    <t>20444</t>
  </si>
  <si>
    <t>CISTERNA MODULAR TRICAPA 1000 LTS "WATERPLAST"</t>
  </si>
  <si>
    <t>20748</t>
  </si>
  <si>
    <t>TANQUE HORIZONTAL 500 LTS "WATERPLAST"</t>
  </si>
  <si>
    <t>19222</t>
  </si>
  <si>
    <t>TANQUE TRICAPA CHATO 1000 LTS "WATERPLAST"</t>
  </si>
  <si>
    <t>19622</t>
  </si>
  <si>
    <t>TANQUE TRICAPA DELGADO (51 CM) 200 LTS "WATERPLAST"</t>
  </si>
  <si>
    <t>19229</t>
  </si>
  <si>
    <t>TANQUE TRICAPA DELGADO (62 CM) 510 LTS "WATERPLAST"</t>
  </si>
  <si>
    <t>20445</t>
  </si>
  <si>
    <t>TANQUE CUADRADO TRICAPA 600 LTS "WATERPLAST"</t>
  </si>
  <si>
    <t>FILTROS PARA TANQUE DE AGUA</t>
  </si>
  <si>
    <t>19861</t>
  </si>
  <si>
    <t>CARTUCHO FILTRO REPUESTO "ROTOPLAS"</t>
  </si>
  <si>
    <t>19983</t>
  </si>
  <si>
    <t>CARTUCHO FILTRO REPUESTO JUMBO "ROTOPLAS"</t>
  </si>
  <si>
    <t>19313</t>
  </si>
  <si>
    <t>FILTRO PURIFICADOR TANQUE "WATERPLAS"</t>
  </si>
  <si>
    <t>19987</t>
  </si>
  <si>
    <t>FILTRO PURIFICADOR DE AGUA JUMBO "ROTOPLAS"</t>
  </si>
  <si>
    <t>19862</t>
  </si>
  <si>
    <t>FILTRO PURIFICADOR DE AGUA "ROTOPLAS"</t>
  </si>
  <si>
    <t>TANQUE DE AGUA: ACCESORIOS</t>
  </si>
  <si>
    <t>19213</t>
  </si>
  <si>
    <t>TAPA TANQUE CIERRE CLICK "WATERPLAST"</t>
  </si>
  <si>
    <t>20144</t>
  </si>
  <si>
    <t>TAPA TANQUE CIERRE CLICK "ROTOPLAS"</t>
  </si>
  <si>
    <t>CC2519C</t>
  </si>
  <si>
    <t>ACC PP - COLECTOR COMPLETO 1" X 3/4" "AMANCO"</t>
  </si>
  <si>
    <t>CC3125C</t>
  </si>
  <si>
    <t>ACC PP - COLECTOR COMPLETO 1 1/4" X 1" "AMANCO"</t>
  </si>
  <si>
    <t>CC3731C</t>
  </si>
  <si>
    <t>ACC PP - COLECTOR COMPLETO 1 1/2" X 1 1/4" "AMANCO"</t>
  </si>
  <si>
    <t>17468</t>
  </si>
  <si>
    <t>RESPIRADOR P/TANQUE</t>
  </si>
  <si>
    <t>19309</t>
  </si>
  <si>
    <t>ACC PP - BRIDA P/TANQUE 1 1/2" "WATERPLAST"</t>
  </si>
  <si>
    <t>BASES PARA TANQUE DE AGUA</t>
  </si>
  <si>
    <t>20739</t>
  </si>
  <si>
    <t>BASE TANQUE CUADRADA 74 X 74 "WATERPLAST"</t>
  </si>
  <si>
    <t>11774</t>
  </si>
  <si>
    <t>BASE TANQUE CHICA</t>
  </si>
  <si>
    <t>11775</t>
  </si>
  <si>
    <t>BASE TANQUE GRANDE</t>
  </si>
  <si>
    <t>19217</t>
  </si>
  <si>
    <t>BASE TANQUE PPN Ø 92 (400 A 600 LTS) "WATERPLAST"</t>
  </si>
  <si>
    <t>19216</t>
  </si>
  <si>
    <t>BASE TANQUE PPN Ø 1,10 (750 A 1100 LTS) "WATERPLAST"</t>
  </si>
  <si>
    <t>19741</t>
  </si>
  <si>
    <t>BASE TANQUE CHICA "ROTOPLAS"</t>
  </si>
  <si>
    <t>19740</t>
  </si>
  <si>
    <t>BASE TANQUE GRANDE "ROTOPLAS"</t>
  </si>
  <si>
    <t>Flotantes para tanques</t>
  </si>
  <si>
    <t>20785</t>
  </si>
  <si>
    <t>FLOTANTE TANQUE C/BOYA 1/2" (3030) "ERREDE"</t>
  </si>
  <si>
    <t>20846</t>
  </si>
  <si>
    <t>FLOTANTE TANQUE 1/2 Y 3/4 (416020) "DEALER"</t>
  </si>
  <si>
    <t>20792</t>
  </si>
  <si>
    <t>FLOTANTE COMUN VAR.ROSCADA 1/2</t>
  </si>
  <si>
    <t>20793</t>
  </si>
  <si>
    <t xml:space="preserve">FLOTANTE COMUN VAR.ROSCADA 3/4 </t>
  </si>
  <si>
    <t>20307</t>
  </si>
  <si>
    <t>FLOTANTE TANQUE 1/2" (3000) "ERREDE"</t>
  </si>
  <si>
    <t>20308</t>
  </si>
  <si>
    <t>FLOTANTE TANQUE 3/4" (3100) "ERREDE"</t>
  </si>
  <si>
    <t>19489</t>
  </si>
  <si>
    <t>FLOTANTE PLASTICO ALTA PRESION REF 1/2" (1904) "EGEO"</t>
  </si>
  <si>
    <t>19490</t>
  </si>
  <si>
    <t>FLOTANTE PLASTICO ALTA PRESION REF 3/4" (1903) "EGEO"</t>
  </si>
  <si>
    <t>10210</t>
  </si>
  <si>
    <t>FLOTANTE PLASTICO ALTA PRESION 1/2" (1902) "EGEO"</t>
  </si>
  <si>
    <t>10211</t>
  </si>
  <si>
    <t>FLOTANTE PLASTICO ALTA PRESION 3/4" (1901) "EGEO"</t>
  </si>
  <si>
    <t>17291</t>
  </si>
  <si>
    <t>FLOTANTE BRONCE 1/2" "ENNA"</t>
  </si>
  <si>
    <t>17292</t>
  </si>
  <si>
    <t>FLOTANTE BRONCE 3/4" "ENNA"</t>
  </si>
  <si>
    <t>17293</t>
  </si>
  <si>
    <t>FLOTANTE BRONCE REGULABLE 1/2" "ENNA"</t>
  </si>
  <si>
    <t>17294</t>
  </si>
  <si>
    <t>FLOTANTE BRONCE REGULABLE 3/4" "ENNA"</t>
  </si>
  <si>
    <t>3760</t>
  </si>
  <si>
    <t>FLOTANTE BRONCE REGULABLE 1" "ENNA"</t>
  </si>
  <si>
    <t>19786</t>
  </si>
  <si>
    <t>FLOTANTE TANQUE 1/2 "ROTOPLAS"</t>
  </si>
  <si>
    <t>19742</t>
  </si>
  <si>
    <t>FLOTANTE TANQUE 3/4 "ROTOPLAS"</t>
  </si>
  <si>
    <t>20593</t>
  </si>
  <si>
    <t>FLOTANTE TANQUE ALTA PRESION COMPACTO 1/2 "LATYNPLAST"</t>
  </si>
  <si>
    <t>20594</t>
  </si>
  <si>
    <t>FLOTANTE TANQUE ALTA PRESION COMPACTO 3/4 "LATYNPLAST"</t>
  </si>
  <si>
    <t>Boyas para flotantes de tanque</t>
  </si>
  <si>
    <t>20449</t>
  </si>
  <si>
    <t>BOYA PLASTICA FLOTANTE (1510) 1/2 "EGEO"</t>
  </si>
  <si>
    <t>16864</t>
  </si>
  <si>
    <t>BOYA PLASTICA FLOTANTE 3/4 (1511) "EGEO"</t>
  </si>
  <si>
    <t>1579</t>
  </si>
  <si>
    <t>BOYA TELGOPOR TANQUE C/ROSCA 1/2" "ENNA"</t>
  </si>
  <si>
    <t>1580</t>
  </si>
  <si>
    <t>BOYA TELGOPOR TANQUE C/ROSCA 3/4" "ENNA"</t>
  </si>
  <si>
    <t>1581</t>
  </si>
  <si>
    <t>BOYA TELGOPOR TANQUE C/ROSCA 1" "ENNA"</t>
  </si>
  <si>
    <t>1573</t>
  </si>
  <si>
    <t>BOYA TELGOPOR TANQUE PASANTE 1/2" "ENNA"</t>
  </si>
  <si>
    <t>1574</t>
  </si>
  <si>
    <t>BOYA TELGOPOR TANQUE PASANTE 3/4" "ENNA"</t>
  </si>
  <si>
    <t>1575</t>
  </si>
  <si>
    <t>BOYA TELGOPOR TANQUE PASANTE 1" "ENNA"</t>
  </si>
  <si>
    <t>16868</t>
  </si>
  <si>
    <t>BOYA PLASTICA 1/2 TANQUE</t>
  </si>
  <si>
    <t>16363</t>
  </si>
  <si>
    <t>BOYA PLASTICA 3/4 TANQUE</t>
  </si>
  <si>
    <t>16869</t>
  </si>
  <si>
    <t>BOYA PLASTICA   1 TANQUE</t>
  </si>
  <si>
    <t>Pistones y repuestos para flotantes tanque</t>
  </si>
  <si>
    <t>20430</t>
  </si>
  <si>
    <t>PISTON FLOTANTE ALTA PRESION (1513) "EGEO"</t>
  </si>
  <si>
    <t>11003</t>
  </si>
  <si>
    <t>PISTON PARA FLOTANTE (1512) "EGEO"</t>
  </si>
  <si>
    <t>16866</t>
  </si>
  <si>
    <t>PISTON FLOTANTE 1/2" "ENNA"</t>
  </si>
  <si>
    <t>16867</t>
  </si>
  <si>
    <t>PISTON FLOTANTE 3/4" "ENNA"</t>
  </si>
  <si>
    <t>16865</t>
  </si>
  <si>
    <t>PISTON FLOTANTE 1" "ENNA"</t>
  </si>
  <si>
    <t>20731</t>
  </si>
  <si>
    <t>TUERCA PARA FLOTANTE DE BRONCE 1/2"</t>
  </si>
  <si>
    <t>20730</t>
  </si>
  <si>
    <t>TUERCA PARA FLOTANTE DE BRONCE 3/4"</t>
  </si>
  <si>
    <t>17118</t>
  </si>
  <si>
    <t>BRAZO REPUESTO FLOTANTE ENNA</t>
  </si>
  <si>
    <t>Topes y arandelas para piston, flotantes y bridas</t>
  </si>
  <si>
    <t>19407</t>
  </si>
  <si>
    <t>CUERO CILINDRO BOMBEADOR 2 1/4"</t>
  </si>
  <si>
    <t>19406</t>
  </si>
  <si>
    <t>CUERO CILINDRO BOMBEADOR 2 1/2"</t>
  </si>
  <si>
    <t>14485</t>
  </si>
  <si>
    <t>TOPE FLOTANTE DEVESA DOBLE CIERRE 1/2"</t>
  </si>
  <si>
    <t>14486</t>
  </si>
  <si>
    <t>TOPE FLOTANTE DEVESA DOBLE CIERRE 3/4"</t>
  </si>
  <si>
    <t>19408</t>
  </si>
  <si>
    <t>CUERO Y GOMA BOMBEADOR 28</t>
  </si>
  <si>
    <t>19409</t>
  </si>
  <si>
    <t>CUERO Y GOMA BOMBEADOR 30</t>
  </si>
  <si>
    <t>19410</t>
  </si>
  <si>
    <t>CUERO Y GOMA BOMBEADOR 32</t>
  </si>
  <si>
    <t>19411</t>
  </si>
  <si>
    <t>CUERO Y GOMA BOMBEADOR 35</t>
  </si>
  <si>
    <t>19412</t>
  </si>
  <si>
    <t>CUERO Y GOMA BOMBEADOR 38</t>
  </si>
  <si>
    <t>7789</t>
  </si>
  <si>
    <t>TOPE P/FLOTANTE ALTA PRESION SANIPER - HIPRIM DE 1"</t>
  </si>
  <si>
    <t>7787</t>
  </si>
  <si>
    <t>TOPE P/FLOTANTE ALTA PRESION SANIPER - HIPRIM DE 1/2"</t>
  </si>
  <si>
    <t>7788</t>
  </si>
  <si>
    <t>TOPE P/FLOTANTE ALTA PRESION SANIPER - HIPRIM DE 3/4"</t>
  </si>
  <si>
    <t>14789</t>
  </si>
  <si>
    <t>TOPE PISTON 1/2" "ENNA"</t>
  </si>
  <si>
    <t>14791</t>
  </si>
  <si>
    <t>TOPE PISTON 3/4" "ENNA"</t>
  </si>
  <si>
    <t>14790</t>
  </si>
  <si>
    <t>TOPE PISTON 1" "ENNA"</t>
  </si>
  <si>
    <t>14773</t>
  </si>
  <si>
    <t>TOPE P/FLOTANTE CONICO 1 1/2"</t>
  </si>
  <si>
    <t>14774</t>
  </si>
  <si>
    <t>TOPE P/FLOTANTE CONICO 1 1/4"</t>
  </si>
  <si>
    <t>14772</t>
  </si>
  <si>
    <t>TOPE P/FLOTANTE CONICO 2"</t>
  </si>
  <si>
    <t>14365</t>
  </si>
  <si>
    <t>TOPE FLOTANTE DEVESA 1"</t>
  </si>
  <si>
    <t>14762</t>
  </si>
  <si>
    <t>TOPE FLOTANTE GROWE 1/2"</t>
  </si>
  <si>
    <t>14761</t>
  </si>
  <si>
    <t>TOPE FLOTANTE GROWE 3/4"</t>
  </si>
  <si>
    <t>14769</t>
  </si>
  <si>
    <t>TOPE FLOTANTE PLANO 3/4"</t>
  </si>
  <si>
    <t>14766</t>
  </si>
  <si>
    <t>TOPE P/FLOTANTE PLANO DE 1 1/2"</t>
  </si>
  <si>
    <t>14767</t>
  </si>
  <si>
    <t>TOPE P/FLOTANTE PLANO DE 1 1/4"</t>
  </si>
  <si>
    <t>14765</t>
  </si>
  <si>
    <t>TOPE P/FLOTANTE PLANO DE 1"</t>
  </si>
  <si>
    <t>14768</t>
  </si>
  <si>
    <t>TOPE P/FLOTANTE PLANO DE 1/2"</t>
  </si>
  <si>
    <t>14764</t>
  </si>
  <si>
    <t>TOPE P/FLOTANTE PLANO DE 2"</t>
  </si>
  <si>
    <t>5542</t>
  </si>
  <si>
    <t>ARANDELA PARA BRIDA 1/2"</t>
  </si>
  <si>
    <t>5543</t>
  </si>
  <si>
    <t>ARANDELA PARA BRIDA 3/4"</t>
  </si>
  <si>
    <t>5544</t>
  </si>
  <si>
    <t>ARANDELA PARA BRIDA 1"</t>
  </si>
  <si>
    <t>14787</t>
  </si>
  <si>
    <t>ARANDELA PARA BRIDA 1 1/4"</t>
  </si>
  <si>
    <t>14788</t>
  </si>
  <si>
    <t>ARANDELA PARA BRIDA 1 1/2"</t>
  </si>
  <si>
    <t>14786</t>
  </si>
  <si>
    <t>ARANDELA PARA BRIDA 2"</t>
  </si>
  <si>
    <t>Automaticos para tanque</t>
  </si>
  <si>
    <t>20839</t>
  </si>
  <si>
    <t>AUTOMATICO TANQUE ITALIANO ECO LEVEL MASTER "VIYILANT"</t>
  </si>
  <si>
    <t>7466</t>
  </si>
  <si>
    <t>AUTOMATICO TANQUE ITALIANO CLASICO M "VIYILANT"</t>
  </si>
  <si>
    <t>19512</t>
  </si>
  <si>
    <t>AUTOMATICO TANQUE PATAGONICO 1,5 MTS "VIYILANT"</t>
  </si>
  <si>
    <t>19511</t>
  </si>
  <si>
    <t>AUTOMATICO TANQUE ALTA PRESION TI-MAX  "VIYILANT"</t>
  </si>
  <si>
    <t>19507</t>
  </si>
  <si>
    <t>AUTOMATICO TANQUE NEOPRENE "VIYILANT"</t>
  </si>
  <si>
    <t>19587</t>
  </si>
  <si>
    <t>INDICADOR DE NIVEL "VIYILANT"</t>
  </si>
  <si>
    <t>8188</t>
  </si>
  <si>
    <t>AUTOMATICO TANQUE A TANZA "WEG LEVEL"</t>
  </si>
  <si>
    <t>Valvulas retencion</t>
  </si>
  <si>
    <t>19466</t>
  </si>
  <si>
    <t>VALVULA RETENCION BRONCE CLAPETA 1/2 "VALFORTE"</t>
  </si>
  <si>
    <t>19465</t>
  </si>
  <si>
    <t>VALVULA RETENCION BRONCE CLAPETA 3/4 "VALFORTE"</t>
  </si>
  <si>
    <t>20630</t>
  </si>
  <si>
    <t>VALVULA RETENCION BRONCE CLAPETA 1 "VALFORTE"</t>
  </si>
  <si>
    <t>20632</t>
  </si>
  <si>
    <t>VALVULA RETENCION BRONCE CLAPETA 1 1/4 "VALFORTE"</t>
  </si>
  <si>
    <t>20631</t>
  </si>
  <si>
    <t>VALVULA RETENCION BRONCE CLAPETA 1 1/2 "VALFORTE"</t>
  </si>
  <si>
    <t>20633</t>
  </si>
  <si>
    <t>VALVULA RETENCION BRONCE CLAPETA 2 "VALFORTE"</t>
  </si>
  <si>
    <t>20157</t>
  </si>
  <si>
    <t>VALVULA RETENCION C/CANASTO 3/4" "GINYPLAS"</t>
  </si>
  <si>
    <t>20158</t>
  </si>
  <si>
    <t>VALVULA RETENCION C/CANASTO 1" "GINYPLAS"</t>
  </si>
  <si>
    <t>3636</t>
  </si>
  <si>
    <t>FILTRO VALVULA RETENCION 1/2"</t>
  </si>
  <si>
    <t>3637</t>
  </si>
  <si>
    <t>FILTRO VALVULA RETENCION 3/4"</t>
  </si>
  <si>
    <t>3635</t>
  </si>
  <si>
    <t>FILTRO VALVULA RETENCION 1"</t>
  </si>
  <si>
    <t>20580</t>
  </si>
  <si>
    <t>FILTRO VALVULA RETENCION 1 1/4"</t>
  </si>
  <si>
    <t>20581</t>
  </si>
  <si>
    <t>FILTRO VALVULA RETENCION 1 1/2"</t>
  </si>
  <si>
    <t>20579</t>
  </si>
  <si>
    <t>FILTRO VALVULA RETENCION 2"</t>
  </si>
  <si>
    <t>8172</t>
  </si>
  <si>
    <t>VALVULA RETENCION BRONCE 1/2"</t>
  </si>
  <si>
    <t>7971</t>
  </si>
  <si>
    <t>VALVULA RETENCION BRONCE 3/4"</t>
  </si>
  <si>
    <t>7973</t>
  </si>
  <si>
    <t>VALVULA RETENCION BRONCE 1"</t>
  </si>
  <si>
    <t>14780</t>
  </si>
  <si>
    <t>VALVULA RETENCION BRONCE 1 1/4"</t>
  </si>
  <si>
    <t>14779</t>
  </si>
  <si>
    <t>VALVULA RETENCION BRONCE 1 1/2"</t>
  </si>
  <si>
    <t>14775</t>
  </si>
  <si>
    <t>VALVULA RETENCION BRONCE 2"</t>
  </si>
  <si>
    <t>7975</t>
  </si>
  <si>
    <t>VALVULA RETENCION CANASTO  3/4"    "DUKE"</t>
  </si>
  <si>
    <t>7977</t>
  </si>
  <si>
    <t>VALVULA RETENCION CANASTO  1"        "DUKE"</t>
  </si>
  <si>
    <t>14784</t>
  </si>
  <si>
    <t>VALVULA RETENCION CANASTO  1 1/4" "DUKE"</t>
  </si>
  <si>
    <t>14783</t>
  </si>
  <si>
    <t>VALVULA RETENCION CANASTO  1 1/2" "DUKE"</t>
  </si>
  <si>
    <t>14785</t>
  </si>
  <si>
    <t>VALVULA RETENCION CANASTO 2"        "DUKE"</t>
  </si>
  <si>
    <t>17701</t>
  </si>
  <si>
    <t>VALVULA RETENCION SIN CANASTO 3/4 "DUKE"</t>
  </si>
  <si>
    <t>ACOPLES RAPIDOS</t>
  </si>
  <si>
    <t>21286</t>
  </si>
  <si>
    <t>ACOPLE RAPIDO LARGO PE 1/2 (72000101PTMP) "DUKE"</t>
  </si>
  <si>
    <t>21342</t>
  </si>
  <si>
    <t>ACOPLE RAPIDO LARGO PE 3/4 (72000102PTMP) "DUKE"</t>
  </si>
  <si>
    <t>20806</t>
  </si>
  <si>
    <t>ACOPLE RAPIDO STD 1" (20503) "GINYPLAS"</t>
  </si>
  <si>
    <t>20154</t>
  </si>
  <si>
    <t>ACOPLE RAPIDO PRO 1/2" (20504) "GINYPLAS"</t>
  </si>
  <si>
    <t>20155</t>
  </si>
  <si>
    <t>ACOPLE RAPIDO PRO 3/4" (20505) "GINYPLAS"</t>
  </si>
  <si>
    <t>1219</t>
  </si>
  <si>
    <t>ACOPLE RAPIDO PRO 1/2" "DUKE"</t>
  </si>
  <si>
    <t>1221</t>
  </si>
  <si>
    <t>ACOPLE RAPIDO PRO 3/4" "DUKE"</t>
  </si>
  <si>
    <t>15065</t>
  </si>
  <si>
    <t>ACOPLE RAPIDO STANDARD 1/2"   "DUKE"</t>
  </si>
  <si>
    <t>15114</t>
  </si>
  <si>
    <t>ACOPLE RAPIDO STANDARD   3/4" "DUKE"</t>
  </si>
  <si>
    <t>1222</t>
  </si>
  <si>
    <t>ACOPLE RAPIDO STANDARD 1"     "DUKE"</t>
  </si>
  <si>
    <t>14444</t>
  </si>
  <si>
    <t>ACOPLE RAPIDO STANDARD 1 1/4" "DUKE"</t>
  </si>
  <si>
    <t>14437</t>
  </si>
  <si>
    <t>ACOPLE RAPIDO STANDARD 1 1/2" "DUKE"</t>
  </si>
  <si>
    <t>15115</t>
  </si>
  <si>
    <t>ACOPLE RAPIDO STANDARD 2"     "DUKE"</t>
  </si>
  <si>
    <t>20412</t>
  </si>
  <si>
    <t>ACOPLE RAPIDO STD 1 "LATYNPLAST"</t>
  </si>
  <si>
    <t>17426</t>
  </si>
  <si>
    <t>ACOPLE RAPIDO PRO CODO 1/2" "DUKE"</t>
  </si>
  <si>
    <t>17425</t>
  </si>
  <si>
    <t>ACOPLE RAPIDO PRO CODO 3/4" "DUKE"</t>
  </si>
  <si>
    <t>17297</t>
  </si>
  <si>
    <t>ACOPLE RAPIDO PRO VALVULA ESFERICA 1/2" "DUKE"</t>
  </si>
  <si>
    <t>17296</t>
  </si>
  <si>
    <t>ACOPLE RAPIDO PRO VALVULA ESFERICA 3/4  "DUKE"</t>
  </si>
  <si>
    <t>15521</t>
  </si>
  <si>
    <t>ACOPLE RAPIDO PRO EXTRALARGO 1/2 "DUKE"</t>
  </si>
  <si>
    <t>15520</t>
  </si>
  <si>
    <t>ACOPLE RAPIDO PRO EXTRALARGO 3/4 "DUKE"</t>
  </si>
  <si>
    <t>17696</t>
  </si>
  <si>
    <t>ACOPLE PARA CAñO POLIETILENO 1/2 "DUKE"</t>
  </si>
  <si>
    <t>17697</t>
  </si>
  <si>
    <t>ACOPLE PARA CAñO POLIETILENO 3/4 "DUKE"</t>
  </si>
  <si>
    <t>17300</t>
  </si>
  <si>
    <t>ACOPLE RAPIDO PRO REDUCCION 1" X 3/4"   "DUKE"</t>
  </si>
  <si>
    <t>17301</t>
  </si>
  <si>
    <t>ACOPLE RAPIDO PRO REDUCCION 3/4" X 1/2" "DUKE"</t>
  </si>
  <si>
    <t>17298</t>
  </si>
  <si>
    <t>ACOPLE RAPIDO PRO TEE 1/2" "DUKE"</t>
  </si>
  <si>
    <t>17299</t>
  </si>
  <si>
    <t>ACOPLE RAPIDO PRO TEE 3/4" "DUKE"</t>
  </si>
  <si>
    <t>19663</t>
  </si>
  <si>
    <t>ACOPLE RAPIDO PRO TEE REDUCCION POLIETILENO 1/2 X 3/4" "DUKE"</t>
  </si>
  <si>
    <t>17698</t>
  </si>
  <si>
    <t>ACOPLE RAPIDO PRO TEE REDUCCION 1/2 X 3/4" "DUKE"</t>
  </si>
  <si>
    <t>18184</t>
  </si>
  <si>
    <t>ACOPLE PROFESIONAL 1/2 TRABA MECANICA "DUKE"</t>
  </si>
  <si>
    <t>18185</t>
  </si>
  <si>
    <t>ACOPLE PROFESIONAL 3/4 TRABA MECANICA "DUKE"</t>
  </si>
  <si>
    <t>TERMOTANQUES "SEÑORIAL"</t>
  </si>
  <si>
    <t>20373</t>
  </si>
  <si>
    <t>TERMOTANQUE ZAFIRO GAS 120 LTS. "SEÑORIAL"</t>
  </si>
  <si>
    <t>19682</t>
  </si>
  <si>
    <t>TERMOTANQUE ZAFIRO ELECTRICO 40 LTS. "SEÑORIAL"</t>
  </si>
  <si>
    <t>19683</t>
  </si>
  <si>
    <t>TERMOTANQUE ZAFIRO ELECTRICO 65 LTS. "SEÑORIAL"</t>
  </si>
  <si>
    <t>19684</t>
  </si>
  <si>
    <t>TERMOTANQUE ZAFIRO ELECTRICO 95 LTS. "SEÑORIAL"</t>
  </si>
  <si>
    <t>19679</t>
  </si>
  <si>
    <t>TERMOTANQUE ZAFIRO GAS 30 LTS. "SEÑORIAL"</t>
  </si>
  <si>
    <t>19680</t>
  </si>
  <si>
    <t>TERMOTANQUE ZAFIRO GAS 50 LTS. "SEÑORIAL"</t>
  </si>
  <si>
    <t>19681</t>
  </si>
  <si>
    <t>TERMOTANQUE ZAFIRO GAS 85 LTS. "SEÑORIAL"</t>
  </si>
  <si>
    <t>19853</t>
  </si>
  <si>
    <t>CALEFON GAS 14 LTS. C/ ENC "SEÑORIAL"</t>
  </si>
  <si>
    <t>20740</t>
  </si>
  <si>
    <t>TERMOTANQUE ELECTRICO 120 LTS ALTA RECUPERACION "ROTOPLAS"</t>
  </si>
  <si>
    <t>Grifos purga</t>
  </si>
  <si>
    <t>15051</t>
  </si>
  <si>
    <t>GRIFO DE PURGA TERMOTANQUE 180° NYLON STANDARD</t>
  </si>
  <si>
    <t>15050</t>
  </si>
  <si>
    <t>GRIFO DE PURGA TERMOTANQUE 180° NYLON "EMEGE"</t>
  </si>
  <si>
    <t>10145</t>
  </si>
  <si>
    <t>GRIFO DE PURGA TERMOTANQUE 90° NYLON STANDARD</t>
  </si>
  <si>
    <t>Valvulas de seguridad</t>
  </si>
  <si>
    <t>20688</t>
  </si>
  <si>
    <t>VALVULA SEGURIDAD TERMOTANQUE 1/2 BRONCE</t>
  </si>
  <si>
    <t>14318</t>
  </si>
  <si>
    <t>VALVULA SEGURIDAD TERMOTANQUE STANDARD BRONCE</t>
  </si>
  <si>
    <t>10081</t>
  </si>
  <si>
    <t>VALVULA SEGURIDAD TERMOTANQUE STANDARD NYLON</t>
  </si>
  <si>
    <t>Calefon electrico plastico</t>
  </si>
  <si>
    <t>18750</t>
  </si>
  <si>
    <t>CALEFON ACERO INOX RE. ALUMINIO 21 LTS</t>
  </si>
  <si>
    <t>18740</t>
  </si>
  <si>
    <t>CALEFON ENLOZADO RE. ALUMINIO 21 LTS</t>
  </si>
  <si>
    <t>18741</t>
  </si>
  <si>
    <t>CALEFON PLASTICO ECO RE. ALUM 21 LTS</t>
  </si>
  <si>
    <t>18742</t>
  </si>
  <si>
    <t>CALEFON PLASTICO INYECTADO RE. BCE 21 LTS</t>
  </si>
  <si>
    <t>Calefones eléctricos: Resistencias</t>
  </si>
  <si>
    <t>20789</t>
  </si>
  <si>
    <t>LLAVE EXTRACTOR RESISTENCIA 38 MM</t>
  </si>
  <si>
    <t>20790</t>
  </si>
  <si>
    <t>LLAVE EXTRACTOR RESISTENCIA 56 MM</t>
  </si>
  <si>
    <t>20791</t>
  </si>
  <si>
    <t>LLAVE EXTRACTOR RESISTENCIA 56 MM C/MANIJA</t>
  </si>
  <si>
    <t>RES4530</t>
  </si>
  <si>
    <t>RESISTENCIA TERMOTANQUE UNIVERSAL 1500 W</t>
  </si>
  <si>
    <t>20654</t>
  </si>
  <si>
    <t>RESISTENCIA TERMOTANQUE CURVA 1500 W ESCORIAL</t>
  </si>
  <si>
    <t>20653</t>
  </si>
  <si>
    <t>RESISTENCIA TERMOTANQUE 1" RHEEM</t>
  </si>
  <si>
    <t>16178</t>
  </si>
  <si>
    <t>RESISTENCIA DE ALUMINIO PARA CALEFON</t>
  </si>
  <si>
    <t>RES4510</t>
  </si>
  <si>
    <t>RESISTENCIA FOCO COBREADA PARA CALEFON</t>
  </si>
  <si>
    <t>15169</t>
  </si>
  <si>
    <t>RESISTENCIA DE BRONCE PARA CALEFON</t>
  </si>
  <si>
    <t>REPUESTOS CALEFON</t>
  </si>
  <si>
    <t>20376</t>
  </si>
  <si>
    <t>REPUESTO CALEFON - ARANDELA FIBRA PARA GRIFO</t>
  </si>
  <si>
    <t>20380</t>
  </si>
  <si>
    <t>REPUESTO CALEFON - ARANDELA FIBRA PARA RESISTENCIA</t>
  </si>
  <si>
    <t>20381</t>
  </si>
  <si>
    <t>REPUESTO CALEFON - CAñITO NIVEL</t>
  </si>
  <si>
    <t>17983</t>
  </si>
  <si>
    <t>REPUESTO CALEFON - ENCHUFE CLASICO</t>
  </si>
  <si>
    <t>18751</t>
  </si>
  <si>
    <t>REPUESTO CALEFON - ENCHUFE CON RESORTE</t>
  </si>
  <si>
    <t>2003</t>
  </si>
  <si>
    <t>REPUESTO CALEFON - FLOR PLASTICA</t>
  </si>
  <si>
    <t>17992</t>
  </si>
  <si>
    <t>REPUESTO CALEFON - GRIFO</t>
  </si>
  <si>
    <t>17011</t>
  </si>
  <si>
    <t>REPUESTO CALEFON - KIT COMPLETO</t>
  </si>
  <si>
    <t>17984</t>
  </si>
  <si>
    <t>REPUESTO CALEFON - PROTECTOR DE ENCHUFE</t>
  </si>
  <si>
    <t>20378</t>
  </si>
  <si>
    <t>REPUESTO CALEFON - SOPORTE NIVEL CENTRAL</t>
  </si>
  <si>
    <t>20379</t>
  </si>
  <si>
    <t>REPUESTO CALEFON - SOPORTE NIVEL INFERIOR</t>
  </si>
  <si>
    <t>20377</t>
  </si>
  <si>
    <t>REPUESTO CALEFON - SOPORTE NIVEL SUPERIOR</t>
  </si>
  <si>
    <t>20382</t>
  </si>
  <si>
    <t>REPUESTO CALEFON - TAPA SUPERIOR</t>
  </si>
  <si>
    <t>16170</t>
  </si>
  <si>
    <t>REPUESTO CALEFON - TUERCA PARA RESISTENCIA</t>
  </si>
  <si>
    <t>Llaves de paso plasticas</t>
  </si>
  <si>
    <t>15698</t>
  </si>
  <si>
    <t>LLAVE PASO PLASTICA ESFERICA 1/2" "LATYNPLAST"</t>
  </si>
  <si>
    <t>15697</t>
  </si>
  <si>
    <t>LLAVE PASO PLASTICA ESFERICA 3/4" "LATYNPLAST"</t>
  </si>
  <si>
    <t>15699</t>
  </si>
  <si>
    <t>LLAVE PASO PLASTICA ESFERICA 1" "LATYNPLAST"</t>
  </si>
  <si>
    <t>20070</t>
  </si>
  <si>
    <t>LLAVE PASO PLASTICA ESFERICA 1 1/4" "LATYNPLAST"</t>
  </si>
  <si>
    <t>20069</t>
  </si>
  <si>
    <t>LLAVE PASO PLASTICA ESFERICA 1 1/2" "LATYNPLAST"</t>
  </si>
  <si>
    <t>20071</t>
  </si>
  <si>
    <t>LLAVE PASO PLASTICA ESFERICA 2" "LATYNPLAST"</t>
  </si>
  <si>
    <t>4663</t>
  </si>
  <si>
    <t>LLAVE PASO ESFERICA   1/2" "DUKE"</t>
  </si>
  <si>
    <t>4665</t>
  </si>
  <si>
    <t>LLAVE PASO ESFERICA   3/4" "DUKE"</t>
  </si>
  <si>
    <t>4667</t>
  </si>
  <si>
    <t>LLAVE PASO ESFERICA 1"     "DUKE"</t>
  </si>
  <si>
    <t>4669</t>
  </si>
  <si>
    <t>LLAVE PASO ESFERICA 1 1/4" "DUKE"</t>
  </si>
  <si>
    <t>4671</t>
  </si>
  <si>
    <t>LLAVE PASO ESFERICA 1 1/2" "DUKE"</t>
  </si>
  <si>
    <t>4673</t>
  </si>
  <si>
    <t>LLAVE PASO ESFERICA 2"     "DUKE"</t>
  </si>
  <si>
    <t>15663</t>
  </si>
  <si>
    <t>LLAVE ESFERíCA DOBLE UNION DOBLE   1/2" "DUKE"</t>
  </si>
  <si>
    <t>15667</t>
  </si>
  <si>
    <t>LLAVE ESFERíCA DOBLE UNION DOBLE   3/4" "DUKE"</t>
  </si>
  <si>
    <t>15666</t>
  </si>
  <si>
    <t>LLAVE ESFERíCA DOBLE UNION DOBLE 1"     "DUKE"</t>
  </si>
  <si>
    <t>15665</t>
  </si>
  <si>
    <t>LLAVE ESFERíCA DOBLE UNION DOBLE 1 1/4" "DUKE"</t>
  </si>
  <si>
    <t>15664</t>
  </si>
  <si>
    <t>LLAVE ESFERíCA DOBLE UNION DOBLE 1 1/2" "DUKE"</t>
  </si>
  <si>
    <t>15662</t>
  </si>
  <si>
    <t>LLAVE ESFERíCA DOBLE UNION DOBLE 2"     "DUKE"</t>
  </si>
  <si>
    <t>12216</t>
  </si>
  <si>
    <t>LLAVE PASO ESFERICA UNION DOBLE 1/2" "DUKE"</t>
  </si>
  <si>
    <t>12217</t>
  </si>
  <si>
    <t>LLAVE PASO ESFERICA UNION DOBLE 3/4" "DUKE"</t>
  </si>
  <si>
    <t>12218</t>
  </si>
  <si>
    <t>LLAVE PASO ESFERICA UNION DOBLE 1"   "DUKE"</t>
  </si>
  <si>
    <t>20038</t>
  </si>
  <si>
    <t>LLAVE JUNTA PEGAR 40 MM "DUKE"</t>
  </si>
  <si>
    <t>20039</t>
  </si>
  <si>
    <t>LLAVE JUNTA PEGAR 50 MM "DUKE"</t>
  </si>
  <si>
    <t>20040</t>
  </si>
  <si>
    <t>LLAVE JUNTA PEGAR 63 MM "DUKE"</t>
  </si>
  <si>
    <t>18415</t>
  </si>
  <si>
    <t>FUSION AGUA LLAVE ESFERICA 20 "ITEPA"</t>
  </si>
  <si>
    <t>18417</t>
  </si>
  <si>
    <t>FUSION AGUA LLAVE ESFERICA 25  "ITEPA"</t>
  </si>
  <si>
    <t>18414</t>
  </si>
  <si>
    <t>FUSION AGUA LLAVE ESFERICA 32 "ITEPA"</t>
  </si>
  <si>
    <t>18413</t>
  </si>
  <si>
    <t>FUSION AGUA LLAVE ESFERICA 40 "ITEPA"</t>
  </si>
  <si>
    <t>18421</t>
  </si>
  <si>
    <t>FUSION AGUA LLAVE ESFERICA 50 "ITEPA"</t>
  </si>
  <si>
    <t>18416</t>
  </si>
  <si>
    <t>FUSION AGUA LLAVE ESFERICA 63 "ITEPA"</t>
  </si>
  <si>
    <t>20851</t>
  </si>
  <si>
    <t>LLAVE ESFERICA 1" ROWA C/UD (11000103P.P) "DUKE"</t>
  </si>
  <si>
    <t>20807</t>
  </si>
  <si>
    <t>LLAVE MEZCLADORA MONOCOMANDO FUSION 25 MM EMBUTIR</t>
  </si>
  <si>
    <t>18419</t>
  </si>
  <si>
    <t>FUSION AGUA LLAVE PASO 20 MM "ITEPA"</t>
  </si>
  <si>
    <t>18420</t>
  </si>
  <si>
    <t>FUSION AGUA LLAVE PASO 25 MM "ITEPA"</t>
  </si>
  <si>
    <t>20587</t>
  </si>
  <si>
    <t>FUSION AGUA - LLAVE ESFERA PLASTICA 40 MM</t>
  </si>
  <si>
    <t>20869</t>
  </si>
  <si>
    <t>LLAVE ESFERICA HH 1/2 EVOLUTION (1000020401) "DUKE"</t>
  </si>
  <si>
    <t>20849</t>
  </si>
  <si>
    <t>LLAVE ESFERICA HH 3/4 EVOLUTION (1000020402) "DUKE"</t>
  </si>
  <si>
    <t>20850</t>
  </si>
  <si>
    <t>LLAVE ESFERICA HH 1 EVOLUTION (1000020403) "DUKE"</t>
  </si>
  <si>
    <t>14344</t>
  </si>
  <si>
    <t>LLAVE ESFERICA 20 MM EVOLUTION (1000020520) "DUKE"</t>
  </si>
  <si>
    <t>14345</t>
  </si>
  <si>
    <t>LLAVE ESFERICA 25 MM EVOLUTION (1000020525) "DUKE"</t>
  </si>
  <si>
    <t>15693</t>
  </si>
  <si>
    <t>LLAVE ESFERICA 32 MM EVOLUTION (1000020532) "DUKE"</t>
  </si>
  <si>
    <t>16958</t>
  </si>
  <si>
    <t>MINIVALVULA DE 1/2 PARA FLEXIBLE "IDEAL"</t>
  </si>
  <si>
    <t>15865</t>
  </si>
  <si>
    <t>MINIVALVULA DE 1/2 PARA FLEXIBLE "MEDIO GIRO"</t>
  </si>
  <si>
    <t>Llaves de paso metalicas</t>
  </si>
  <si>
    <t>4675</t>
  </si>
  <si>
    <t>LLAVE PASO ESF METALICA 1/2</t>
  </si>
  <si>
    <t>4659</t>
  </si>
  <si>
    <t>LLAVE PASO ESF METALICA 3/4</t>
  </si>
  <si>
    <t>4662</t>
  </si>
  <si>
    <t>LLAVE PASO ESF METALICA 1"</t>
  </si>
  <si>
    <t>20207</t>
  </si>
  <si>
    <t>LLAVE ESFERICA PALANCA CELESTE 1/2 "VALFORTE"</t>
  </si>
  <si>
    <t>20208</t>
  </si>
  <si>
    <t>LLAVE ESFERICA PALANCA CELESTE 3/4 "VALFORTE"</t>
  </si>
  <si>
    <t>20360</t>
  </si>
  <si>
    <t>LLAVE ESFERICA PALANCA CELESTE 1 "VALFORTE"</t>
  </si>
  <si>
    <t>20427</t>
  </si>
  <si>
    <t>LLAVE ESFERICA PALANCA CELESTE 1 1/4 "VALFORTE"</t>
  </si>
  <si>
    <t>20426</t>
  </si>
  <si>
    <t>LLAVE ESFERICA PALANCA CELESTE 1 1/2 "VALFORTE"</t>
  </si>
  <si>
    <t>20428</t>
  </si>
  <si>
    <t>LLAVE ESFERICA PALANCA CELESTE 2 "VALFORTE"</t>
  </si>
  <si>
    <t>19424</t>
  </si>
  <si>
    <t>LLAVE ESFERICA FORJADA MARIPOSA 1/2 "VALFORTE"</t>
  </si>
  <si>
    <t>19425</t>
  </si>
  <si>
    <t>LLAVE ESFERICA FORJADA MARIPOSA 3/4 "VALFORTE"</t>
  </si>
  <si>
    <t>19423</t>
  </si>
  <si>
    <t>LLAVE ESFERICA FORJADA MARIPOSA 1 "VALFORTE"</t>
  </si>
  <si>
    <t>19428</t>
  </si>
  <si>
    <t>LLAVE ESFERICA FORJADA PALANCA 1/2 "VALFORTE"</t>
  </si>
  <si>
    <t>19427</t>
  </si>
  <si>
    <t>LLAVE ESFERICA FORJADA PALANCA 3/4 "VALFORTE"</t>
  </si>
  <si>
    <t>19426</t>
  </si>
  <si>
    <t>LLAVE ESFERICA FORJADA PALANCA 1 "VALFORTE"</t>
  </si>
  <si>
    <t>19444</t>
  </si>
  <si>
    <t>LLAVE ESFERICA FORJADA PALANCA 1 1/4"  "VALFORTE"</t>
  </si>
  <si>
    <t>19630</t>
  </si>
  <si>
    <t>LLAVE ESFERICA FORJADA PALANCA 1 1/2" "VALFORTE"</t>
  </si>
  <si>
    <t>19629</t>
  </si>
  <si>
    <t>LLAVE ESFERICA FORJADA PALANCA 2 "VALFORTE"</t>
  </si>
  <si>
    <t>20671</t>
  </si>
  <si>
    <t>LLAVE ESF A CODO MH 1/2 P/FLEX "VALFORTE "</t>
  </si>
  <si>
    <t>11809</t>
  </si>
  <si>
    <t>LLAVE ESFERICA BRONCE CON CAMPANA 1/2" "VALFORTE"</t>
  </si>
  <si>
    <t>11810</t>
  </si>
  <si>
    <t>LLAVE ESFERICA BRONCE CON CAMPANA 3/4" "VALFORTE"</t>
  </si>
  <si>
    <t>7552</t>
  </si>
  <si>
    <t>LAVE DE PASO BRONCE ESCLUSA 1/2" "VALFORTE"</t>
  </si>
  <si>
    <t>7786</t>
  </si>
  <si>
    <t>LAVE DE PASO BRONCE ESCLUSA 3/4" "VALFORTE"</t>
  </si>
  <si>
    <t>18940</t>
  </si>
  <si>
    <t>LAVE DE PASO BRONCE ESCLUSA 1" "VALFORTE"</t>
  </si>
  <si>
    <t>18939</t>
  </si>
  <si>
    <t>LAVE DE PASO BRONCE ESCLUSA 1 1/4" "VALFORTE"</t>
  </si>
  <si>
    <t>7025B</t>
  </si>
  <si>
    <t>MINI VALVULA PASO ESFERICO (AGUA/AIRE) 1/2" HH "CAFUVAL"</t>
  </si>
  <si>
    <t>5387</t>
  </si>
  <si>
    <t>MINI VALVULA PASO ESFERICO (AGUA/AIRE) 1/4" HH "CAFUVAL"</t>
  </si>
  <si>
    <t>5390</t>
  </si>
  <si>
    <t>MINI VALVULA PASO ESFERICO (AGUA/AIRE) 3/8" HH "CAFUVAL"</t>
  </si>
  <si>
    <t>17214</t>
  </si>
  <si>
    <t>MINI VALVULA PASO ESFERICO (AGUA/AIRE) 1/8" HH</t>
  </si>
  <si>
    <t>5393</t>
  </si>
  <si>
    <t>MINI VALVULA PASO ESFERICO (AGUA/AIRE) 1/2" HM "CAFUVAL"</t>
  </si>
  <si>
    <t>5388</t>
  </si>
  <si>
    <t>MINI VALVULA PASO ESFERICO (AGUA/AIRE) 1/4" HM "CAFUVAL"</t>
  </si>
  <si>
    <t>5391</t>
  </si>
  <si>
    <t>MINI VALVULA PASO ESFERICO (AGUA/AIRE) 3/8" HM "CAFUVAL"</t>
  </si>
  <si>
    <t>17215</t>
  </si>
  <si>
    <t>MINI VALVULA PASO ESFERICO (AGUA/AIRE) 1/8" MH</t>
  </si>
  <si>
    <t>6949</t>
  </si>
  <si>
    <t>MINI VALVULA PASO ESFERICO (AGUA/AIRE) 1/2" MM "CAFUVAL"</t>
  </si>
  <si>
    <t>5389</t>
  </si>
  <si>
    <t>MINI VALVULA PASO ESFERICO (AGUA/AIRE) 1/4" MM "CAFUVAL"</t>
  </si>
  <si>
    <t>5392</t>
  </si>
  <si>
    <t>MINI VALVULA PASO ESFERICO (AGUA/AIRE) 3/8" MM "CAFUVAL"</t>
  </si>
  <si>
    <t>16313</t>
  </si>
  <si>
    <t>MINI VALVULA PASO ESFERICO (AGUA/AIRE) 1/8" MM</t>
  </si>
  <si>
    <t>20454</t>
  </si>
  <si>
    <t>OSN LLAVE VEREDA S/ESPIGA 1/2</t>
  </si>
  <si>
    <t>20455</t>
  </si>
  <si>
    <t>OSN LLAVE VEREDA S/ESPIGA 3/4</t>
  </si>
  <si>
    <t>FLEXIBLES AGUA "LATYNFLEX"</t>
  </si>
  <si>
    <t>3688</t>
  </si>
  <si>
    <t>FLEXIBLE MALLADO AGUA 1/2 X 20 CM "LATYN FLEX"</t>
  </si>
  <si>
    <t>3689</t>
  </si>
  <si>
    <t>FLEXIBLE MALLADO AGUA 1/2 X 25 CM "LATYN FLEX"</t>
  </si>
  <si>
    <t>3690</t>
  </si>
  <si>
    <t>FLEXIBLE MALLADO AGUA 1/2 X 30 CM "LATYN FLEX"</t>
  </si>
  <si>
    <t>1246</t>
  </si>
  <si>
    <t>FLEXIBLE MALLADO AGUA 1/2 X 35 CM "LATYN FLEX"</t>
  </si>
  <si>
    <t>1248</t>
  </si>
  <si>
    <t>FLEXIBLE MALLADO AGUA 1/2 X 40 CM "LATYN FLEX"</t>
  </si>
  <si>
    <t>3701E</t>
  </si>
  <si>
    <t>FLEXIBLE MALLADO AGUA 1/2 X 50 CM "LATYN FLEX"</t>
  </si>
  <si>
    <t>17046</t>
  </si>
  <si>
    <t>FLEXIBLE MALLADO AGUA 1/2 X 60 CM PREMIUM "AMANCO"</t>
  </si>
  <si>
    <t>19878</t>
  </si>
  <si>
    <t>FLEX MALLADO AGUA 1/2 X 30 CM ACERO M GIRA. "LATYN FLEX"</t>
  </si>
  <si>
    <t>19879</t>
  </si>
  <si>
    <t>FLEX MALLADO AGUA 1/2 X 35 CM ACERO M GIRA. "LATYN FLEX"</t>
  </si>
  <si>
    <t>19880</t>
  </si>
  <si>
    <t>FLEX MALLADO AGUA 1/2 X 40 CM ACERO M GIRA. "LATYN FLEX"</t>
  </si>
  <si>
    <t>19881</t>
  </si>
  <si>
    <t>FLEX MALLADO AGUA 1/2 X 50 CM ACERO M GIRA. "LATYN FLEX"</t>
  </si>
  <si>
    <t>15486</t>
  </si>
  <si>
    <t>FLEXIBLE MALLADO AGUA 3/4 X 20 "LATYN FLEX"</t>
  </si>
  <si>
    <t>15487</t>
  </si>
  <si>
    <t>FLEXIBLE MALLADO AGUA 3/4 X 25 "LATYN FLEX"</t>
  </si>
  <si>
    <t>15488</t>
  </si>
  <si>
    <t>FLEXIBLE MALLADO AGUA 3/4 X 30 "LATYN FLEX"</t>
  </si>
  <si>
    <t>15489</t>
  </si>
  <si>
    <t>FLEXIBLE MALLADO AGUA 3/4 X 35 "LATYN FLEX"</t>
  </si>
  <si>
    <t>15490</t>
  </si>
  <si>
    <t>FLEXIBLE MALLADO AGUA 3/4 X 40 "LATYN FLEX"</t>
  </si>
  <si>
    <t>15491</t>
  </si>
  <si>
    <t>FLEXIBLE MALLADO AGUA 3/4 X 50 "LATYN FLEX"</t>
  </si>
  <si>
    <t>18943</t>
  </si>
  <si>
    <t>FLEXIBLE MALLADO AGUA 1" X 50 CM (P/BOMBA) "LATYN FLEX"</t>
  </si>
  <si>
    <t>FLEXIBLES DE COBRE Y ACERO</t>
  </si>
  <si>
    <t>20324</t>
  </si>
  <si>
    <t>FLEXIBLE DE ACERO 1/2 X 20 "LATYNFLEX"</t>
  </si>
  <si>
    <t>20325</t>
  </si>
  <si>
    <t>FLEXIBLE DE ACERO 1/2 X 25 "LATYNFLEX"</t>
  </si>
  <si>
    <t>20329</t>
  </si>
  <si>
    <t>FLEXIBLE DE ACERO 1/2 X 30 "LATYNFLEX"</t>
  </si>
  <si>
    <t>20327</t>
  </si>
  <si>
    <t>FLEXIBLE DE ACERO 1/2 X 35 "LATYNFLEX"</t>
  </si>
  <si>
    <t>20328</t>
  </si>
  <si>
    <t>FLEXIBLE DE ACERO 1/2 X 40 "LATYNFLEX"</t>
  </si>
  <si>
    <t>20330</t>
  </si>
  <si>
    <t>FLEXIBLE DE ACERO 1/2 X 50 "LATYNFLEX"</t>
  </si>
  <si>
    <t>20336</t>
  </si>
  <si>
    <t>FLEXIBLE DE ACERO 3/4 X 20 "LATYNFLEX"</t>
  </si>
  <si>
    <t>20331</t>
  </si>
  <si>
    <t>FLEXIBLE DE ACERO 3/4 X 25 "LATYNFLEX"</t>
  </si>
  <si>
    <t>20332</t>
  </si>
  <si>
    <t>FLEXIBLE DE ACERO 3/4 X 30 "LATYNFLEX"</t>
  </si>
  <si>
    <t>20333</t>
  </si>
  <si>
    <t>FLEXIBLE DE ACERO 3/4 X 35 "LATYNFLEX"</t>
  </si>
  <si>
    <t>20334</t>
  </si>
  <si>
    <t>FLEXIBLE DE ACERO 3/4 X 40 "LATYNFLEX"</t>
  </si>
  <si>
    <t>20335</t>
  </si>
  <si>
    <t>FLEXIBLE DE ACERO 3/4 X 50 "LATYNFLEX"</t>
  </si>
  <si>
    <t>19469</t>
  </si>
  <si>
    <t>FLEXIBLE DE COBRE 1/2 X 20 "LATYNFLEX"</t>
  </si>
  <si>
    <t>19470</t>
  </si>
  <si>
    <t>FLEXIBLE DE COBRE 1/2 X 25 "LATYNFLEX"</t>
  </si>
  <si>
    <t>19471</t>
  </si>
  <si>
    <t>FLEXIBLE DE COBRE 1/2 X 30 "LATYNFLEX"</t>
  </si>
  <si>
    <t>19472</t>
  </si>
  <si>
    <t>FLEXIBLE DE COBRE 1/2 X 35 "LATYNFLEX"</t>
  </si>
  <si>
    <t>19473</t>
  </si>
  <si>
    <t>FLEXIBLE DE COBRE 1/2 X 40 "LATYNFLEX"</t>
  </si>
  <si>
    <t>19474</t>
  </si>
  <si>
    <t>FLEXIBLE DE COBRE 1/2 X 50 "LATYNFLEX"</t>
  </si>
  <si>
    <t>19475</t>
  </si>
  <si>
    <t>FLEXIBLE DE COBRE 3/4 X 20 "LATYNFLEX"</t>
  </si>
  <si>
    <t>19476</t>
  </si>
  <si>
    <t>FLEXIBLE DE COBRE 3/4 X 25 "LATYNFLEX"</t>
  </si>
  <si>
    <t>19477</t>
  </si>
  <si>
    <t>FLEXIBLE DE COBRE 3/4 X 30 "LATYNFLEX"</t>
  </si>
  <si>
    <t>19478</t>
  </si>
  <si>
    <t>FLEXIBLE DE COBRE 3/4 X 35 "LATYNFLEX"</t>
  </si>
  <si>
    <t>19479</t>
  </si>
  <si>
    <t>FLEXIBLE DE COBRE 3/4 X 40 "LATYNFLEX"</t>
  </si>
  <si>
    <t>19480</t>
  </si>
  <si>
    <t>FLEXIBLE DE COBRE 3/4 X 50 "LATYNFLEX"</t>
  </si>
  <si>
    <t>18008</t>
  </si>
  <si>
    <t>FLEXIBLE COBRE CROMADO 1/2 X 15 CM "RPC"</t>
  </si>
  <si>
    <t>3658</t>
  </si>
  <si>
    <t>FLEXIBLE COBRE CROMADO 1/2 X 20 CM "RPC"</t>
  </si>
  <si>
    <t>3659</t>
  </si>
  <si>
    <t>FLEXIBLE COBRE CROMADO 1/2 X 25 CM "RPC"</t>
  </si>
  <si>
    <t>3660</t>
  </si>
  <si>
    <t>FLEXIBLE COBRE CROMADO 1/2 X 30 CM "RPC"</t>
  </si>
  <si>
    <t>3661</t>
  </si>
  <si>
    <t>FLEXIBLE COBRE CROMADO 1/2 X 35 CM "RPC"</t>
  </si>
  <si>
    <t>3662</t>
  </si>
  <si>
    <t>FLEXIBLE COBRE CROMADO 1/2 X 40 CM "RPC"</t>
  </si>
  <si>
    <t>3663</t>
  </si>
  <si>
    <t>FLEXIBLE COBRE CROMADO 1/2 X 45 CM "RPC"</t>
  </si>
  <si>
    <t>3664</t>
  </si>
  <si>
    <t>FLEXIBLE COBRE CROMADO 1/2 X 50 CM "RPC"</t>
  </si>
  <si>
    <t>14619</t>
  </si>
  <si>
    <t>FLEXIBLE COBRE CROMADO 3/4 X 20 CM "RPC"</t>
  </si>
  <si>
    <t>3666</t>
  </si>
  <si>
    <t>FLEXIBLE COBRE CROMADO 3/4 X 25 CM "RPC"</t>
  </si>
  <si>
    <t>3667</t>
  </si>
  <si>
    <t>FLEXIBLE COBRE CROMADO 3/4 X 30 CM "RPC"</t>
  </si>
  <si>
    <t>3668</t>
  </si>
  <si>
    <t>FLEXIBLE COBRE CROMADO 3/4 X 35 CM "RPC"</t>
  </si>
  <si>
    <t>3669</t>
  </si>
  <si>
    <t>FLEXIBLE COBRE CROMADO 3/4 X 40 CM "RPC"</t>
  </si>
  <si>
    <t>3649</t>
  </si>
  <si>
    <t>FLEXIBLE COBRE CROMADO 3/4 X 50 CM "RPC"</t>
  </si>
  <si>
    <t>FLEXIBLES PARA MONOCOMADO</t>
  </si>
  <si>
    <t>20661</t>
  </si>
  <si>
    <t>FLEX MONOCOMANDO M8 (FINO) 40 CM (PACK X 2U. CORTO/LARGO)</t>
  </si>
  <si>
    <t>18597</t>
  </si>
  <si>
    <t>FLEX MONOCOMANDO M10 (STD) 40 CM (PACK X 2U. CORTO/LARGO)</t>
  </si>
  <si>
    <t>18326</t>
  </si>
  <si>
    <t>FLEX MONOCOMANDO M12 (GRUESO) 40 CM (PACK X 2U. CORTO/LARGO)</t>
  </si>
  <si>
    <t>FLEXIBLES PVC Y MALLADOS PLASTICOS</t>
  </si>
  <si>
    <t>16501</t>
  </si>
  <si>
    <t>FLEXIBLE PVC 1/2 X 20</t>
  </si>
  <si>
    <t>3739</t>
  </si>
  <si>
    <t>FLEXIBLE PVC 1/2 X 30</t>
  </si>
  <si>
    <t>3740</t>
  </si>
  <si>
    <t>FLEXIBLE PVC 1/2 X 40</t>
  </si>
  <si>
    <t>3741</t>
  </si>
  <si>
    <t>FLEXIBLE PVC 1/2 X 50</t>
  </si>
  <si>
    <t>18061</t>
  </si>
  <si>
    <t>FLEXIBLE PVC 1/2 X 60</t>
  </si>
  <si>
    <t>20835</t>
  </si>
  <si>
    <t>FLEXIBLE PVC 1/2 X 100</t>
  </si>
  <si>
    <t>20434</t>
  </si>
  <si>
    <t>FLEXIBLE PVC 3/4 X 40 (1240) "ERREDE"</t>
  </si>
  <si>
    <t>15648</t>
  </si>
  <si>
    <t>FLEXIBLE PVC PREMIUM 1/2 X 20 "IDEAL"</t>
  </si>
  <si>
    <t>15649</t>
  </si>
  <si>
    <t>FLEXIBLE PVC PREMIUM 1/2 X 30 "IDEAL"</t>
  </si>
  <si>
    <t>15650</t>
  </si>
  <si>
    <t>FLEXIBLE PVC PREMIUM 1/2 X 40 "IDEAL"</t>
  </si>
  <si>
    <t>15651</t>
  </si>
  <si>
    <t>FLEXIBLE PVC PREMIUM 1/2 X 50 "IDEAL"</t>
  </si>
  <si>
    <t>14702</t>
  </si>
  <si>
    <t>FLEXIBLE MALLADO PVC TCA BCE 1/2 X 20 CM</t>
  </si>
  <si>
    <t>14703</t>
  </si>
  <si>
    <t>FLEXIBLE MALLADO PVC TCA BCE 1/2 X 25 CM</t>
  </si>
  <si>
    <t>14635</t>
  </si>
  <si>
    <t>FLEXIBLE MALLADO PVC TCA BCE 1/2 X 30 CM</t>
  </si>
  <si>
    <t>14636</t>
  </si>
  <si>
    <t>FLEXIBLE MALLADO PVC TCA BCE 1/2 X 35 CM</t>
  </si>
  <si>
    <t>14366</t>
  </si>
  <si>
    <t>FLEXIBLE MALLADO PVC TCA BCE 1/2 X 40 CM</t>
  </si>
  <si>
    <t>14704</t>
  </si>
  <si>
    <t>FLEXIBLE MALLADO PVC TCA BCE 1/2 X 45 CM</t>
  </si>
  <si>
    <t>14382</t>
  </si>
  <si>
    <t>FLEXIBLE MALLADO PVC TCA BCE 1/2 X 50 CM</t>
  </si>
  <si>
    <t>3656</t>
  </si>
  <si>
    <t>FLEXIBLE BIDET LLUVIA 3/8</t>
  </si>
  <si>
    <t>3652</t>
  </si>
  <si>
    <t>FLEXIBLE BIDET LLUVIA 1/2</t>
  </si>
  <si>
    <t>Arandelas para flexibles</t>
  </si>
  <si>
    <t>14328</t>
  </si>
  <si>
    <t>ARANDELA FIBRA ALA ANCHA 1/2</t>
  </si>
  <si>
    <t>14341</t>
  </si>
  <si>
    <t>ARANDELA FIBRA ALA ANCHA 3/4</t>
  </si>
  <si>
    <t>14832</t>
  </si>
  <si>
    <t>ARANDELA FIBRA ALA ANCHA 1"</t>
  </si>
  <si>
    <t>16184</t>
  </si>
  <si>
    <t>ARANDELA FIBRA ALA FINA 3/8"</t>
  </si>
  <si>
    <t>14320</t>
  </si>
  <si>
    <t>ARANDELA FIBRA ALA FINA 1/2"</t>
  </si>
  <si>
    <t>14835</t>
  </si>
  <si>
    <t>ARANDELA FIBRA ALA FINA 3/4</t>
  </si>
  <si>
    <t>14833</t>
  </si>
  <si>
    <t>ARANDELA FIBRA ALA FINA 1"</t>
  </si>
  <si>
    <t>16503</t>
  </si>
  <si>
    <t>ARANDELA PLASTICA 3/8"</t>
  </si>
  <si>
    <t>16505</t>
  </si>
  <si>
    <t>ARANDELA PLASTICA 1/2"</t>
  </si>
  <si>
    <t>16504</t>
  </si>
  <si>
    <t>ARANDELA PLASTICA 3/4"</t>
  </si>
  <si>
    <t>16506</t>
  </si>
  <si>
    <t>ARANDELA PLASTICA 1"</t>
  </si>
  <si>
    <t>17220</t>
  </si>
  <si>
    <t>ARANDELA GOMA P/FLEX 3/8"</t>
  </si>
  <si>
    <t>1323</t>
  </si>
  <si>
    <t>ARANDELA GOMA P/FLEX 1/2"</t>
  </si>
  <si>
    <t>15780</t>
  </si>
  <si>
    <t>ARANDELA GOMA P/FLEX 3/4"</t>
  </si>
  <si>
    <t>1344</t>
  </si>
  <si>
    <t>ARANDELA SILICONADA P/FLEX  1/2"</t>
  </si>
  <si>
    <t>16285</t>
  </si>
  <si>
    <t>ARANDELA SILICONADA P/FLEX 3/4"</t>
  </si>
  <si>
    <t>16239</t>
  </si>
  <si>
    <t>ARANDELA P/FLEX COBRE 1/2 T/RPC</t>
  </si>
  <si>
    <t>16240</t>
  </si>
  <si>
    <t>ARANDELA P/FLEX COBRE 3/4 T/RPC</t>
  </si>
  <si>
    <t>1342</t>
  </si>
  <si>
    <t>ARANDELA CONITO P/FLEX COBRE 1/2"</t>
  </si>
  <si>
    <t>1343</t>
  </si>
  <si>
    <t>ARANDELA CONITO P/FLEX COBRE 3/4"</t>
  </si>
  <si>
    <t>20304</t>
  </si>
  <si>
    <t>ARANDELA FILTRO LAVARROPA</t>
  </si>
  <si>
    <t>1345</t>
  </si>
  <si>
    <t>ARANDELA CONICA P/FLEX 1/2"</t>
  </si>
  <si>
    <t>RECEPTACULOS Y LOZA</t>
  </si>
  <si>
    <t>19187</t>
  </si>
  <si>
    <t>INODORO, MOCHILA Y ASIENTO GARDA "PIAZZA"</t>
  </si>
  <si>
    <t>19454</t>
  </si>
  <si>
    <t>BAÑERA ACRILICO 1200 X 700 X 390 "PIAZZA"</t>
  </si>
  <si>
    <t>19460</t>
  </si>
  <si>
    <t>CABINA DE DUCHA ANGULAR 90 X 90 "PIAZZA"</t>
  </si>
  <si>
    <t>19459</t>
  </si>
  <si>
    <t>CABINA DE DUCHA CUADRADA 90 X 90 "PIAZZA"</t>
  </si>
  <si>
    <t>19457</t>
  </si>
  <si>
    <t>RECEPTACULO ACRILICO 700 X 700 X 110 "PIAZZA"</t>
  </si>
  <si>
    <t>19458</t>
  </si>
  <si>
    <t>RECEPTACULO ACRILICO 800 X 800 X 110 "PIAZZA"</t>
  </si>
  <si>
    <t>Piletas plasticas</t>
  </si>
  <si>
    <t>17442</t>
  </si>
  <si>
    <t>PILETA LAVADERO GRANDE 24 LTS 58 X 52 CM GRIS "DUKE"</t>
  </si>
  <si>
    <t>1002</t>
  </si>
  <si>
    <t>PILETA LAVADERO GRANDE 24 LTS 58 X 52 CM "DUKE"</t>
  </si>
  <si>
    <t>17441</t>
  </si>
  <si>
    <t>PILETA LAVADERO CHICA 15 LTS 49 X 43 CM GRIS "DUKE"</t>
  </si>
  <si>
    <t>5921</t>
  </si>
  <si>
    <t>PILETA LAVADERO CHICA 15 LTS 49 X 43 CM "DUKE"</t>
  </si>
  <si>
    <t>4460</t>
  </si>
  <si>
    <t>PILETA LAVATORIO CHICO 36 X 26 CM "DUKE"</t>
  </si>
  <si>
    <t>16423</t>
  </si>
  <si>
    <t>PILETA LAVATORIO GRANDE 48 X 39 CM "DUKE"</t>
  </si>
  <si>
    <t>16517</t>
  </si>
  <si>
    <t>SET PILETA CHICA (SOPAPA - CANILLA -  FLEXIBLE) "DUKE"</t>
  </si>
  <si>
    <t>19666</t>
  </si>
  <si>
    <t>PILETA KIT LAVATORIO (471002) "DEALER"</t>
  </si>
  <si>
    <t>20425</t>
  </si>
  <si>
    <t>PILETA LAVATORIO (471001) "DEALER"</t>
  </si>
  <si>
    <t>Soportes y accesorios</t>
  </si>
  <si>
    <t>7287</t>
  </si>
  <si>
    <t>SOPORTE LAVATORIO CORTO</t>
  </si>
  <si>
    <t>7289</t>
  </si>
  <si>
    <t>SOPORTE LAVATORIO LARGO</t>
  </si>
  <si>
    <t>7291</t>
  </si>
  <si>
    <t>SOPORTE LAVATORIO LARGO FERRUM</t>
  </si>
  <si>
    <t>7293</t>
  </si>
  <si>
    <t>SOPORTE LAVATORIO  "L" COMPLETO</t>
  </si>
  <si>
    <t>7297</t>
  </si>
  <si>
    <t>SOPORTE TEMROTANQUE P/ATORNILLAR C/MENSULAS</t>
  </si>
  <si>
    <t>Accesorios plásticos para baño</t>
  </si>
  <si>
    <t>14419</t>
  </si>
  <si>
    <t>ARO TOALLERO PLASTICO "LINEA PRACTICA"</t>
  </si>
  <si>
    <t>4782</t>
  </si>
  <si>
    <t>REPUESTO BARRAL TOALLERO EXTENSIBLE "LINEA PRACTICA"</t>
  </si>
  <si>
    <t>14416</t>
  </si>
  <si>
    <t>BARRAL TOALLERO 40 CM "LINEA PRACTICA"</t>
  </si>
  <si>
    <t>7914</t>
  </si>
  <si>
    <t>JABONERA "LINEA PRACTICA"</t>
  </si>
  <si>
    <t>7548</t>
  </si>
  <si>
    <t>PORTA CEPILLO Y VASO "LINEA PRACTICA"</t>
  </si>
  <si>
    <t>7550</t>
  </si>
  <si>
    <t>PORTA ROLLO "LINEA PRACTICA"</t>
  </si>
  <si>
    <t>10125</t>
  </si>
  <si>
    <t>SET 7 PIEZAS PARA BAÑO "LINEA PRACTICA"</t>
  </si>
  <si>
    <t>5821</t>
  </si>
  <si>
    <t>PALITO PLASTICO PORTA ROLLO SUPER</t>
  </si>
  <si>
    <t>Hogar: Accesorios baño urea "Daccord"</t>
  </si>
  <si>
    <t>16302</t>
  </si>
  <si>
    <t>ARO TOALLERO UREA (ACCUREA 17 01) DACCORD</t>
  </si>
  <si>
    <t>16303</t>
  </si>
  <si>
    <t>JABONERA UREA (ACCUREA 21 01)  ''DACCORD'</t>
  </si>
  <si>
    <t>16348</t>
  </si>
  <si>
    <t>PERCHA UREA (CCUREA 15 01) - DACCORD</t>
  </si>
  <si>
    <t>16349</t>
  </si>
  <si>
    <t>PORTA CEPILLO UREA (ACCUREA 23 01) - DACCORD</t>
  </si>
  <si>
    <t>16296</t>
  </si>
  <si>
    <t>PORTA ROLLO UREA (ACCUREA 19 01) - DACCORD</t>
  </si>
  <si>
    <t>16265</t>
  </si>
  <si>
    <t>SET ACCESORIOS BAñO UREA 5 PIEZAS "DACCORD"</t>
  </si>
  <si>
    <t>Hogar: Accesorios metalicos baño "Etna" by "Daccord"</t>
  </si>
  <si>
    <t>16345</t>
  </si>
  <si>
    <t>ARO TOALLERO METAL ETNA "DACCORD"</t>
  </si>
  <si>
    <t>16391</t>
  </si>
  <si>
    <t>REPUESTO VIDRIO P/JABONERA</t>
  </si>
  <si>
    <t>16301</t>
  </si>
  <si>
    <t>PERCHITA METALICA ETNA "DACCORD"</t>
  </si>
  <si>
    <t>16489</t>
  </si>
  <si>
    <t>PORTA CEPILLO METAL C/VASO ETNA "DACCORD"</t>
  </si>
  <si>
    <t>16324</t>
  </si>
  <si>
    <t>REPUESTO VASO VIDRIO "DACCORD"</t>
  </si>
  <si>
    <t>16488</t>
  </si>
  <si>
    <t>JABONERA METAL ETNA "DACCORD"</t>
  </si>
  <si>
    <t>16353</t>
  </si>
  <si>
    <t>PORTA ROLLO METAL ETNA "DACCORD"</t>
  </si>
  <si>
    <t>ACCESORIOS LOZA "DACCORD"</t>
  </si>
  <si>
    <t>14450</t>
  </si>
  <si>
    <t>JABONERA LOZA "DACCORD"</t>
  </si>
  <si>
    <t>14463</t>
  </si>
  <si>
    <t>PORTARROLLO LOZA "DACCORD"</t>
  </si>
  <si>
    <t>14464</t>
  </si>
  <si>
    <t>PORTAVASO LOZA "DACCORD"</t>
  </si>
  <si>
    <t>14465</t>
  </si>
  <si>
    <t>TOALLERO LOZA "DACCORD"</t>
  </si>
  <si>
    <t>14459</t>
  </si>
  <si>
    <t>JUEGO LOZA 5 PIEZAS "DACCORD"</t>
  </si>
  <si>
    <t>14460</t>
  </si>
  <si>
    <t>JUEGO LOZA 8 PIEZAS "DACCORD"</t>
  </si>
  <si>
    <t>Hogar: Elementos de seguridad</t>
  </si>
  <si>
    <t>15507</t>
  </si>
  <si>
    <t>BARRAL 25 CM REFORZADO BLANCO</t>
  </si>
  <si>
    <t>14540</t>
  </si>
  <si>
    <t>BARRAL 35 CM REFORZADO BLANCO</t>
  </si>
  <si>
    <t>15508</t>
  </si>
  <si>
    <t>BARRAL 45 CM REFORZADO BLANCO</t>
  </si>
  <si>
    <t>15509</t>
  </si>
  <si>
    <t>BARRAL 55 CM REFORZADO BLANCO</t>
  </si>
  <si>
    <t>15510</t>
  </si>
  <si>
    <t>BARRAL 85 CM REFORZADO BLANCO</t>
  </si>
  <si>
    <t>15506</t>
  </si>
  <si>
    <t>BARRAL 100 CM REFORZADO BLANCO</t>
  </si>
  <si>
    <t>15511</t>
  </si>
  <si>
    <t>BARRAL REBATIBLE REFORZADO BLANCO C/ PORTARROLLO</t>
  </si>
  <si>
    <t>Asiento - LIVIANO "Daccord"</t>
  </si>
  <si>
    <t>16258</t>
  </si>
  <si>
    <t>ASIENTO LIVIANO BLANCO (ASI00PP 31 01) "DACCORD"</t>
  </si>
  <si>
    <t>17203</t>
  </si>
  <si>
    <t>ASIENTO LIVIANO DORADO "DACCORD"</t>
  </si>
  <si>
    <t>21358</t>
  </si>
  <si>
    <t>ASIENTO ECCO LIVIANO BLANCO (ASI00PP 30 01) "DACCORD"</t>
  </si>
  <si>
    <t>17202</t>
  </si>
  <si>
    <t>ASIENTO LIVIANO FUERZA AEREA "DACCORD"</t>
  </si>
  <si>
    <t>17204</t>
  </si>
  <si>
    <t>ASIENTO LIVIANO GRIS "DACCORD"</t>
  </si>
  <si>
    <t>16263</t>
  </si>
  <si>
    <t>ASIENTO LIVIANO NEGRO "DACCORD"</t>
  </si>
  <si>
    <t>Asiento REFORZADO "Daccord"</t>
  </si>
  <si>
    <t>17209</t>
  </si>
  <si>
    <t>ASIENTO REFORZADO DORADO "DACCORD"</t>
  </si>
  <si>
    <t>17210</t>
  </si>
  <si>
    <t>ASIENTO REFORZADO FUERZA AEREA "DACCORD"</t>
  </si>
  <si>
    <t>17208</t>
  </si>
  <si>
    <t>ASIENTO REFORZADO GRIS "DACCORD"</t>
  </si>
  <si>
    <t>16326</t>
  </si>
  <si>
    <t>ASIENTO REFORZADO NEGRO "DACCORD"</t>
  </si>
  <si>
    <t>16271</t>
  </si>
  <si>
    <t>ASIENTO REFORZADO BLANCO (ASI00PP 32 01) "DACCORD"</t>
  </si>
  <si>
    <t>Asiento inodoro Florencia Concorplast</t>
  </si>
  <si>
    <t>10380</t>
  </si>
  <si>
    <t>ASIENTO UNIVERSAL 2 MM BLANCO "BACOPLAST"</t>
  </si>
  <si>
    <t>6952</t>
  </si>
  <si>
    <t>ASIENTO UNIVERSAL 4 MM BLANCO "BACOPLAST"</t>
  </si>
  <si>
    <t>1432</t>
  </si>
  <si>
    <t>ASIENTO UNIVERSAL 8 MM BLANCO "BACOPLAST"</t>
  </si>
  <si>
    <t>ASIENTO PLASTICO UNIVERSAL 8MM "DACCORD"</t>
  </si>
  <si>
    <t>16291</t>
  </si>
  <si>
    <t>ASIENTO 8 MM OVAL BLANCO (ASI00PP 70 01) "DACCORD"</t>
  </si>
  <si>
    <t>16292</t>
  </si>
  <si>
    <t>ASIENTO 8 MM RECTANGULAR BLANCO (ASI00PP 80 01) "DACCORD"</t>
  </si>
  <si>
    <t>ASIENTO INODORO UREA PREMIUM "Daccord"</t>
  </si>
  <si>
    <t>16983A</t>
  </si>
  <si>
    <t>ASIENTO INODORO UREA FLORENCIA "DACCORD"</t>
  </si>
  <si>
    <t>16276</t>
  </si>
  <si>
    <t>ASIENTO INODORO UREA PILAR "DACCORD"</t>
  </si>
  <si>
    <t>18679</t>
  </si>
  <si>
    <t>ASIENTO INODORO UREA TAURO HERRAJE PLASTICO "DACCORD"</t>
  </si>
  <si>
    <t>ASIENTO INODORO MADERA "Daccord"</t>
  </si>
  <si>
    <t>16330</t>
  </si>
  <si>
    <t>ASIENTO MADERA BARI H/NYLON</t>
  </si>
  <si>
    <t>19164</t>
  </si>
  <si>
    <t>ASIENTO MADERA BARI H/METAL</t>
  </si>
  <si>
    <t>16352</t>
  </si>
  <si>
    <t>ASIENTO MADERA FLORENCIA H/NYLON</t>
  </si>
  <si>
    <t>16320</t>
  </si>
  <si>
    <t>ASIENTO MADERA FLORENCIA H/METAL</t>
  </si>
  <si>
    <t>20437</t>
  </si>
  <si>
    <t>ASIENTO MADERA MONACO H/METAL</t>
  </si>
  <si>
    <t>20206</t>
  </si>
  <si>
    <t>ASIENTO MADERA MONACO H/NYLON</t>
  </si>
  <si>
    <t>20758</t>
  </si>
  <si>
    <t>ASIENTO MADERA MURANO H/METAL</t>
  </si>
  <si>
    <t>16350</t>
  </si>
  <si>
    <t>ASIENTO MADERA PILAR H/NYLON</t>
  </si>
  <si>
    <t>17429</t>
  </si>
  <si>
    <t>ASIENTO MADERA PILAR H/METAL</t>
  </si>
  <si>
    <t>20414</t>
  </si>
  <si>
    <t>ASIENTO MADERA TAURO H/METAL</t>
  </si>
  <si>
    <t>20413</t>
  </si>
  <si>
    <t>ASIENTO MADERA TAURO H/NYLON</t>
  </si>
  <si>
    <t>ASIENTOS INODORO INFLADO "MONKOTO"</t>
  </si>
  <si>
    <t>19779</t>
  </si>
  <si>
    <t>ASIENTO INODORO PLASTICO INFLADO ALMENDRA "MONKOTO"</t>
  </si>
  <si>
    <t>19722</t>
  </si>
  <si>
    <t>ASIENTO INODORO PLASTICO INFLADO ARENA "MONKOTO"</t>
  </si>
  <si>
    <t>18696</t>
  </si>
  <si>
    <t>ASIENTO INODORO PLASTICO INFLADO BLANCO "MONKOTO"</t>
  </si>
  <si>
    <t>20497</t>
  </si>
  <si>
    <t>ASIENTO INODORO PLASTICO INFLADO CAOBA "MONKOTO"</t>
  </si>
  <si>
    <t>19778</t>
  </si>
  <si>
    <t>ASIENTO INODORO PLASTICO INFLADO CELESTE "MONKOTO"</t>
  </si>
  <si>
    <t>20499</t>
  </si>
  <si>
    <t>ASIENTO INODORO PLASTICO INFLADO DUNA "MONKOTO"</t>
  </si>
  <si>
    <t>19721</t>
  </si>
  <si>
    <t>ASIENTO INODORO PLASTICO INFLADO FUERZA AEREA "MONKOTO"</t>
  </si>
  <si>
    <t>20498</t>
  </si>
  <si>
    <t>ASIENTO INODORO PLASTICO INFLADO GRIS "MONKOTO"</t>
  </si>
  <si>
    <t>19720</t>
  </si>
  <si>
    <t>ASIENTO INODORO PLASTICO INFLADO NEGRO "MONKOTO"</t>
  </si>
  <si>
    <t>19723</t>
  </si>
  <si>
    <t>ASIENTO INODORO PLASTICO INFLADO ROSA "MONKOTO"</t>
  </si>
  <si>
    <t>19777</t>
  </si>
  <si>
    <t>ASIENTO INODORO PLASTICO INFLADO VERDE "MONKOTO"</t>
  </si>
  <si>
    <t>ASIENTOS INODORO VARIOS</t>
  </si>
  <si>
    <t>18427</t>
  </si>
  <si>
    <t>ASIENTO INODORO PLASTICO PILAR "IDEAL"</t>
  </si>
  <si>
    <t>18406</t>
  </si>
  <si>
    <t>ASIENTO INODORO PLASTICO BLANCO "MONKOTO"</t>
  </si>
  <si>
    <t>18516</t>
  </si>
  <si>
    <t>ASIENTO INODORO PLASTICO NEGRO "MONKOTO"</t>
  </si>
  <si>
    <t>ASIENTO DE INODORO: HERRAJES PLASTICOS</t>
  </si>
  <si>
    <t>17924</t>
  </si>
  <si>
    <t>SOPORTE TIPO FERRUM</t>
  </si>
  <si>
    <t>16260</t>
  </si>
  <si>
    <t>SOPORTE TAPA INODORO PILAR BARI CUADRADO DACCORD</t>
  </si>
  <si>
    <t>16261</t>
  </si>
  <si>
    <t>SOPORTE TAPA INODORO FLORENCIA MONACO TAURO REDONDO DACCORD</t>
  </si>
  <si>
    <t>7308</t>
  </si>
  <si>
    <t>SOPORTE TAPA INODORO FERRUM ADRIATICA PILAR</t>
  </si>
  <si>
    <t>20415</t>
  </si>
  <si>
    <t>TORNILLO Y TUERCA SOPORTE (X2) "DACCORD"</t>
  </si>
  <si>
    <t>19054</t>
  </si>
  <si>
    <t>TORNILLO PARA SOPORTE CORREDERA "MONKOTO"</t>
  </si>
  <si>
    <t>19053</t>
  </si>
  <si>
    <t>SOPORTE MAGNO, FLO, SUMIKO "MONKOTO"</t>
  </si>
  <si>
    <t>19065</t>
  </si>
  <si>
    <t>TORNILLO SOPORTE TAPA INODORO NEO-PLAX 610</t>
  </si>
  <si>
    <t>17223</t>
  </si>
  <si>
    <t>SOPORTE TAPA INODORO DACCORD OVAL 8 MM 16291</t>
  </si>
  <si>
    <t>20751</t>
  </si>
  <si>
    <t>BISAGRA TAPA INODORO LIVIANO (REP 0 ASI 0009) 16258 ''DACCORD"</t>
  </si>
  <si>
    <t>17222</t>
  </si>
  <si>
    <t>BISAGRA TAPA INODORO REF. (REP 0 ASI 0008) 16271 ''DACCORD"</t>
  </si>
  <si>
    <t>7534</t>
  </si>
  <si>
    <t>SOPORTE ASIENTO INODORO FERRUM</t>
  </si>
  <si>
    <t>7857</t>
  </si>
  <si>
    <t>SOPORTE ASIENTO INODORO UNIVERSAL</t>
  </si>
  <si>
    <t>18638</t>
  </si>
  <si>
    <t>TUERCA 5/16" PLAST P/ SOPORTE TAPA INODORO</t>
  </si>
  <si>
    <t>7312</t>
  </si>
  <si>
    <t>SOPORTE TAPA INODORO NEO-PLAX 610</t>
  </si>
  <si>
    <t>7302</t>
  </si>
  <si>
    <t>SOPORTE TAPA INODORO ARIEL BUTACA</t>
  </si>
  <si>
    <t>7303</t>
  </si>
  <si>
    <t>SOPORTE TAPA INODORO ARIEL CORTO FLORENCIA (421)</t>
  </si>
  <si>
    <t>7304</t>
  </si>
  <si>
    <t>SOPORTE TAPA INODORO ARIEL LARGO PILAR</t>
  </si>
  <si>
    <t>7305</t>
  </si>
  <si>
    <t>SOPORTE TAPA INODORO CAMILLO</t>
  </si>
  <si>
    <t>8335</t>
  </si>
  <si>
    <t>SOPORTE TAPA INODORO CONCORPLAST</t>
  </si>
  <si>
    <t>7306</t>
  </si>
  <si>
    <t>SOPORTE TAPA INODORO DACCORD FLORENCIA</t>
  </si>
  <si>
    <t>7307</t>
  </si>
  <si>
    <t>SOPORTE TAPA INODORO DACCORD PILAR (127)</t>
  </si>
  <si>
    <t>7313</t>
  </si>
  <si>
    <t>SOPORTE TAPA INODORO NEO-PLAX 700</t>
  </si>
  <si>
    <t>7314</t>
  </si>
  <si>
    <t>SOPORTE TAPA INODORO NEO-PLAX 740</t>
  </si>
  <si>
    <t>14192</t>
  </si>
  <si>
    <t>SOPORTE TAPA INODORO TIGRE</t>
  </si>
  <si>
    <t>7316</t>
  </si>
  <si>
    <t>SOPORTE TAPA INODORO URATEL FINO PILAR</t>
  </si>
  <si>
    <t>7317</t>
  </si>
  <si>
    <t>SOPORTE TAPA INODORO URATEL GRUESO FLORENCIA</t>
  </si>
  <si>
    <t>14359</t>
  </si>
  <si>
    <t>SOPORTE TAPA INODORO DACCORD 131-132 16258 - 16271</t>
  </si>
  <si>
    <t>7311</t>
  </si>
  <si>
    <t>SOPORTE TAPA INODORO "MONKOTO"</t>
  </si>
  <si>
    <t>Asiento de inodoro - Herrajes metalicos</t>
  </si>
  <si>
    <t>18306</t>
  </si>
  <si>
    <t>SOPORTE ASIENTO INODORO ACERO INOXIDABLE "DACCORD"</t>
  </si>
  <si>
    <t>16315</t>
  </si>
  <si>
    <t>SOPORTE METALICO ASIENTO INODORO</t>
  </si>
  <si>
    <t>8275</t>
  </si>
  <si>
    <t>SOPORTE TAPA INODORO BRONCE LIBRILLO</t>
  </si>
  <si>
    <t>15435</t>
  </si>
  <si>
    <t>SOPORTE TAPA INODORO PLASTIVERSAL</t>
  </si>
  <si>
    <t>ASIENTO INODORO: PARAGOLPES</t>
  </si>
  <si>
    <t>5850</t>
  </si>
  <si>
    <t>PARAGOLPE ASIENTO AMERICANO</t>
  </si>
  <si>
    <t>15872</t>
  </si>
  <si>
    <t>PARAGOLPE PLASTICO ASIENTO "ARIEL"</t>
  </si>
  <si>
    <t>5845</t>
  </si>
  <si>
    <t>PARAGOLPE GOMA P/ASIENTO PLASTIVERSAL (50U)</t>
  </si>
  <si>
    <t>5847</t>
  </si>
  <si>
    <t>PARAGOLPE PVC P/TAPA ARIEL</t>
  </si>
  <si>
    <t>16165</t>
  </si>
  <si>
    <t>PARAGOLPE ASIENTO "ARIEL"</t>
  </si>
  <si>
    <t>5852</t>
  </si>
  <si>
    <t>PARAGOLPE ASIENTO "DACCORD"</t>
  </si>
  <si>
    <t>14618</t>
  </si>
  <si>
    <t>PARAGOLPE ASIENTO (KIT) "BACOPLAST"</t>
  </si>
  <si>
    <t>14755</t>
  </si>
  <si>
    <t>PARAGOLPE ASIENTO "FERRUM"</t>
  </si>
  <si>
    <t>11801</t>
  </si>
  <si>
    <t>PARAGOLPE TAPA "FERRUM"</t>
  </si>
  <si>
    <t>5855</t>
  </si>
  <si>
    <t>PARAGOLPE PVC P/TAPA - HONGO GRANDE</t>
  </si>
  <si>
    <t>5854</t>
  </si>
  <si>
    <t>PARAGOLPE TAPA HONGO CHICO</t>
  </si>
  <si>
    <t>5848</t>
  </si>
  <si>
    <t>PARAGOLPE TAPA - MEDIA ESFERA CHICO</t>
  </si>
  <si>
    <t>5849</t>
  </si>
  <si>
    <t>PARAGOLPE TAPA - MEDIA ESFERA GRANDE</t>
  </si>
  <si>
    <t>5853</t>
  </si>
  <si>
    <t>PARAGOLPE TAPA ARIEL / DACCORD / PLASTIVERSAL</t>
  </si>
  <si>
    <t>Mochila a codo</t>
  </si>
  <si>
    <t>21378</t>
  </si>
  <si>
    <t>DEPOSITO COLGAR ECO FLUSH (470312) - DEALER</t>
  </si>
  <si>
    <t>19000</t>
  </si>
  <si>
    <t>MOCHILA 12 LTS ECO (53400) "BACOPLAST"</t>
  </si>
  <si>
    <t>18997</t>
  </si>
  <si>
    <t>MOCHILA 12 LTS PREMIUM (51400) "BACOPLAST"</t>
  </si>
  <si>
    <t>18999</t>
  </si>
  <si>
    <t>MOCHILA 14 LTS LUXURY T/LOZA (58400) "BACOPLAST"</t>
  </si>
  <si>
    <t>10100</t>
  </si>
  <si>
    <t>MOCHILA A CODO DASH "IDEAL"</t>
  </si>
  <si>
    <t>18209</t>
  </si>
  <si>
    <t>MOCHILA A CODO SIMIL LOZA LINKETT "IDEAL"</t>
  </si>
  <si>
    <t>18037</t>
  </si>
  <si>
    <t>MOCHILA EXTRACHATA 123MM ANCHO DESCARGA DUAL "IDEAL"</t>
  </si>
  <si>
    <t>17279</t>
  </si>
  <si>
    <t>MOCHILA 11 LTS MOCHILETTA   "MONKOTO"</t>
  </si>
  <si>
    <t>19440</t>
  </si>
  <si>
    <t>MOCHILA 12 LTS BOTON CROMADO LATERAL WADA "MONKOTO"</t>
  </si>
  <si>
    <t>8232</t>
  </si>
  <si>
    <t>MOCHILA BOTON LATERAL "EGOPLAST"</t>
  </si>
  <si>
    <t>16253</t>
  </si>
  <si>
    <t>MOCHILA A CODO SIMIL LOZA "EGOPLAST"</t>
  </si>
  <si>
    <t>19710</t>
  </si>
  <si>
    <t>MOCHILA A CODO SIMIL LOZA CHATA DESCARGA DUAL "LATYNPLAST"</t>
  </si>
  <si>
    <t>Mochilas a cadena</t>
  </si>
  <si>
    <t>14321</t>
  </si>
  <si>
    <t>DEPOSITO A CADENA "EGOPLAST"</t>
  </si>
  <si>
    <t>20640</t>
  </si>
  <si>
    <t>DEPOSITO COLGAR MINI (470322) - DEALER</t>
  </si>
  <si>
    <t>18403</t>
  </si>
  <si>
    <t>DEPOSITO COLGAR A BOTON FRONTAL  "MONKOTO"</t>
  </si>
  <si>
    <t>10220</t>
  </si>
  <si>
    <t>DEPOSITO COLGAR A CADENA  "MONKOTO"</t>
  </si>
  <si>
    <t>18992</t>
  </si>
  <si>
    <t>DEPOSITO COLGAR 12 LTS ECO (54400) "BACOPLAST"</t>
  </si>
  <si>
    <t>18993</t>
  </si>
  <si>
    <t>DEPOSITO COLGAR 12 LTS PREMIUM (52400) "BACOPLAST"</t>
  </si>
  <si>
    <t>10065</t>
  </si>
  <si>
    <t>MOCHILA A CADENA VIP "IDEAL"</t>
  </si>
  <si>
    <t>5557</t>
  </si>
  <si>
    <t>DEPOSITO CADENA TRADICIONAL 12L "IDEAL"</t>
  </si>
  <si>
    <t>Depositos pared embutir y exteriores</t>
  </si>
  <si>
    <t>10168</t>
  </si>
  <si>
    <t>DEPOSITO EMPOTRAR CHATO DERECHO "IDEAL"</t>
  </si>
  <si>
    <t>10169</t>
  </si>
  <si>
    <t>DEPOSITO EMPOTRAR CHATO IZQUIERDO "IDEAL"</t>
  </si>
  <si>
    <t>10170</t>
  </si>
  <si>
    <t>DEPOSITO EMPOTRAR COMUN DERECHO "IDEAL"</t>
  </si>
  <si>
    <t>10171</t>
  </si>
  <si>
    <t>DEPOSITO EMPOTRAR COMUN IZQUIERDO "IDEAL"</t>
  </si>
  <si>
    <t>18031</t>
  </si>
  <si>
    <t>DEPOSITO MINGITORIO EXTERIOR 8 LTS (31002) - IDEAL</t>
  </si>
  <si>
    <t>Flotantes deposito pared "Errede"</t>
  </si>
  <si>
    <t>20783</t>
  </si>
  <si>
    <t>FLOTANTE DEPOSITO 1/2 M (2010) "ERREDE"</t>
  </si>
  <si>
    <t>3767</t>
  </si>
  <si>
    <t>FLOTANTE DEPOSITO 1/2 H TCA PLAST. (2000) "ERREDE"</t>
  </si>
  <si>
    <t>20784</t>
  </si>
  <si>
    <t>FLOTANTE DEPOSITO 1/2 H TCA BCE (2020) "ERREDE"</t>
  </si>
  <si>
    <t>3770</t>
  </si>
  <si>
    <t>FLOTANTE DEPOSITO 1/2 H TCA BCE IZQUIERDO (2020I) "ERREDE"</t>
  </si>
  <si>
    <t>14367</t>
  </si>
  <si>
    <t>FLOTANTE DEPOSITO 3/8 H TCA BCE SUPERIOR (2030) "ERREDE"</t>
  </si>
  <si>
    <t>FLOTANTES DEPOSITO VARIOS</t>
  </si>
  <si>
    <t>3769</t>
  </si>
  <si>
    <t>FLOTANTE INSA 1/2 H BCE "LATYNPLAST"</t>
  </si>
  <si>
    <t>19183</t>
  </si>
  <si>
    <t>FLOTANTE INSA 1/2 M BCE "LATYNPLAST"</t>
  </si>
  <si>
    <t>3749</t>
  </si>
  <si>
    <t>FLOTANTE DEPOSITO H CON BOYA "EGOPLAST"</t>
  </si>
  <si>
    <t>16157</t>
  </si>
  <si>
    <t>FLOTANTE DEPOSITO M CON BOYA "EGOPLAST"</t>
  </si>
  <si>
    <t>8184</t>
  </si>
  <si>
    <t>FLOTANTE DEPOSITO "FLUMAX"</t>
  </si>
  <si>
    <t>8290</t>
  </si>
  <si>
    <t>FLOTANTE DEPOSITO FLUMAX H A CODO</t>
  </si>
  <si>
    <t>16160</t>
  </si>
  <si>
    <t>FLOTANTE PARA DEPOSITO SILENCIOSO MACHO DE BRONCE ECO</t>
  </si>
  <si>
    <t>16159</t>
  </si>
  <si>
    <t>FLOTANTE PARA DEPOSITO SILENCIOSO MACHO PLASTICO ECO</t>
  </si>
  <si>
    <t>3774</t>
  </si>
  <si>
    <t>FLOTANTE BRONCE DEPOSITO 1/2" H "FRANKLIN"</t>
  </si>
  <si>
    <t>19306</t>
  </si>
  <si>
    <t>FLOTANTE DEPOSITO PARED ECO</t>
  </si>
  <si>
    <t>Flotantes deposito y mochila "Ideal"</t>
  </si>
  <si>
    <t>15825</t>
  </si>
  <si>
    <t>FLOTANTE DEPOSITO A CODO "IDEAL"</t>
  </si>
  <si>
    <t>5548</t>
  </si>
  <si>
    <t>FLOTANTE PLASTICO DEPOSITO CADENA "IDEAL"</t>
  </si>
  <si>
    <t>16158</t>
  </si>
  <si>
    <t>FLOTANTE DEPOSITO H SILENCIOSO  "IDEAL"</t>
  </si>
  <si>
    <t>VALVULA ENTRADA "MONKOTO"</t>
  </si>
  <si>
    <t>19049</t>
  </si>
  <si>
    <t>VALVULA HOR M (37) DEP EXT BRAZO LARGO BOYA CHATA  "MONKOTO"</t>
  </si>
  <si>
    <t>19048</t>
  </si>
  <si>
    <t>VALVULA HOR M (38) DEP EXT BRAZO CORTO BOYA CHATA  "MONKOTO"</t>
  </si>
  <si>
    <t>19051</t>
  </si>
  <si>
    <t>VALVULA HOR M (40) DEP EMB BRAZO CURVO BOYA EXCHATA  "MONKOTO"</t>
  </si>
  <si>
    <t>16942</t>
  </si>
  <si>
    <t>FLOTANTE DEPOSITO H (41) "MONKOTO"</t>
  </si>
  <si>
    <t>19050</t>
  </si>
  <si>
    <t>VALVULA VER M (43) DEP MCH BRAZO CORTO BOYA CHATA "MONKOTO"</t>
  </si>
  <si>
    <t>18404</t>
  </si>
  <si>
    <t>VALVULA HOR M (46) DEP EMB BRAZO CORTO BOYA EXCHATA "MONKOTO"</t>
  </si>
  <si>
    <t>18405</t>
  </si>
  <si>
    <t>VALVULA VER M (81) DEP MCH BRAZO CORTO BOYA EXCHATA "MONKOTO"</t>
  </si>
  <si>
    <t>Valvula entrada mochila "Ideal"</t>
  </si>
  <si>
    <t>12232</t>
  </si>
  <si>
    <t>VALVULA ENTRADA MOCHILA [BRAZO BRONCE Y BOYA] "IDEAL"</t>
  </si>
  <si>
    <t>12234</t>
  </si>
  <si>
    <t>VALVULA ENTRADA 1/2 COMPACTA (ESPACIOS REDUCIDOS) "IDEAL"</t>
  </si>
  <si>
    <t>17431</t>
  </si>
  <si>
    <t>VALVULA ENTRADA 3/8 COMPACTA (ESPACIOS REDUCIDOS) "IDEAL"</t>
  </si>
  <si>
    <t>12230</t>
  </si>
  <si>
    <t>VALVULA ENTRADA MOCHILA REGULABLE 3/8 "IDEAL"</t>
  </si>
  <si>
    <t>12229</t>
  </si>
  <si>
    <t>VALVULA ENTRADA MOCHILA REGULABLE 1/2 "IDEAL"</t>
  </si>
  <si>
    <t>12241</t>
  </si>
  <si>
    <t>VALVULA ENTRADA MOCHILA DASH ALTO 26 CM "IDEAL"</t>
  </si>
  <si>
    <t>Valvula entrada mochila "Dealer"</t>
  </si>
  <si>
    <t>20188</t>
  </si>
  <si>
    <t>VALVULA ADMISION 1/2 X 25 CM C/BOYA (411022) "DEALER"</t>
  </si>
  <si>
    <t>10886</t>
  </si>
  <si>
    <t>VALVULA ADMISION 1/2 X 30 CM C/BOYA (411023) "DEALER"</t>
  </si>
  <si>
    <t>10850</t>
  </si>
  <si>
    <t>VALVULA DE ADMISION 1/2  ALTURA REGULABLE (412020)</t>
  </si>
  <si>
    <t>10887</t>
  </si>
  <si>
    <t>VALVULAS DE ADMISION 3/8  ALTURA REGULABLE (412010)</t>
  </si>
  <si>
    <t>10890</t>
  </si>
  <si>
    <t>VALVULA ADMISION  3/8 ECO CON FLOTANTE INTEGRADO (RPLZO ROCA) (415010)</t>
  </si>
  <si>
    <t>10888</t>
  </si>
  <si>
    <t>VALVULA ADMISION 1/2 ECO CON FLOTANTE INTEGRADO (RPLZO ROCA) (415022)</t>
  </si>
  <si>
    <t>Valvula entrada mochila varias</t>
  </si>
  <si>
    <t>5497</t>
  </si>
  <si>
    <t>VALVULA ENTRADA PLASTICA 3/8" X 22 CM</t>
  </si>
  <si>
    <t>5498</t>
  </si>
  <si>
    <t>VALVULA ENTRADA PLASTICA 3/8" X 29 CM</t>
  </si>
  <si>
    <t>5499</t>
  </si>
  <si>
    <t>VALVULA ENTRADA PLASTICA 3/8" X 33 CM</t>
  </si>
  <si>
    <t>5500</t>
  </si>
  <si>
    <t>VALVULA ENTRADA PLASTICA 3/8" X 37 CM</t>
  </si>
  <si>
    <t>5493</t>
  </si>
  <si>
    <t>VALVULA ENTRADA PLASTICA 1/2" X 22 CM</t>
  </si>
  <si>
    <t>5494</t>
  </si>
  <si>
    <t>VALVULA ENTRADA PLASTICA 1/2" X 29 CM</t>
  </si>
  <si>
    <t>5495</t>
  </si>
  <si>
    <t>VALVULA ENTRADA PLASTICA 1/2" X 33 CM</t>
  </si>
  <si>
    <t>5496</t>
  </si>
  <si>
    <t>VALVULA ENTRADA PLASTICA 1/2" X 37 CM</t>
  </si>
  <si>
    <t>5489</t>
  </si>
  <si>
    <t>VALVULA ENTRADA BRONCE 3/8" X 22 CM</t>
  </si>
  <si>
    <t>5490</t>
  </si>
  <si>
    <t>VALVULA ENTRADA BRONCE 3/8" X 29 CM</t>
  </si>
  <si>
    <t>5491</t>
  </si>
  <si>
    <t>VALVULA ENTRADA BRONCE 3/8" X 33 CM</t>
  </si>
  <si>
    <t>5492</t>
  </si>
  <si>
    <t>VALVULA ENTRADA BRONCE 3/8" X 37 CM</t>
  </si>
  <si>
    <t>5485</t>
  </si>
  <si>
    <t>VALVULA ENTRADA BRONCE 1/2" X 22 CM</t>
  </si>
  <si>
    <t>5486</t>
  </si>
  <si>
    <t>VALVULA ENTRADA BRONCE 1/2" X 29 CM</t>
  </si>
  <si>
    <t>5487</t>
  </si>
  <si>
    <t>VALVULA ENTRADA BRONCE 1/2" X 33 CM</t>
  </si>
  <si>
    <t>5487B</t>
  </si>
  <si>
    <t>VALVULA ENTRADA BRONCE 1/2" X 37 CM</t>
  </si>
  <si>
    <t>20584</t>
  </si>
  <si>
    <t>VALVULA ENTRADA AGUA 3/8" SIMIL ROCA</t>
  </si>
  <si>
    <t>20586</t>
  </si>
  <si>
    <t>VALVULA ENTRADA AGUA 1/2" SIMIL ROCA</t>
  </si>
  <si>
    <t>14846</t>
  </si>
  <si>
    <t>VALVULA ENTRADA AGUA 1/2 ALTURA REGULABLE BRAZO Y BOYA</t>
  </si>
  <si>
    <t>14845</t>
  </si>
  <si>
    <t>VALVULA ENTRADA AGUA 3/8 ALTURA REGULABLE BRAZO Y BOYA</t>
  </si>
  <si>
    <t>18996</t>
  </si>
  <si>
    <t>ENTRADA DE AGUA DEPO CADENA "BACOPLAST"</t>
  </si>
  <si>
    <t>18457</t>
  </si>
  <si>
    <t>VALVULA ENTRADA COMPLETA BRAZO BOYA</t>
  </si>
  <si>
    <t>18596</t>
  </si>
  <si>
    <t>VALVULA ADMISION 1/2 X 30 CM C/BOYA (411023) "EGOPLAST"</t>
  </si>
  <si>
    <t>20737</t>
  </si>
  <si>
    <t>VALVULA ADMISION TIPO CAPEA DELTA</t>
  </si>
  <si>
    <t>20782</t>
  </si>
  <si>
    <t>VALVULA ADMISION MOCHILA UNIVERSAL (6000) "ERREDE"</t>
  </si>
  <si>
    <t>Cabeza valvula entrada de agua</t>
  </si>
  <si>
    <t>5436</t>
  </si>
  <si>
    <t>CABEZA VALVULA ENTRADA PASO FINO COMPLETA</t>
  </si>
  <si>
    <t>17076</t>
  </si>
  <si>
    <t>CABEZA VALVULA ENTRADA PASO GRUESO COMPLETA</t>
  </si>
  <si>
    <t>17487</t>
  </si>
  <si>
    <t>CABEZA VALVULA ENTRADA</t>
  </si>
  <si>
    <t>Descarga mochila "Egeo"</t>
  </si>
  <si>
    <t>10167</t>
  </si>
  <si>
    <t>DESCARGA APOYO BOQUILLA Y FLAPPER (1702) "EGEO"</t>
  </si>
  <si>
    <t>10166</t>
  </si>
  <si>
    <t>DESCARGA APOYO ROSCADA Y FLAPPER (1701) "EGEO"</t>
  </si>
  <si>
    <t>17239</t>
  </si>
  <si>
    <t>VALVULA DESCARGA ROSCADA MOCHILA Y PULSADOR (1704) "EGEO"</t>
  </si>
  <si>
    <t>10164</t>
  </si>
  <si>
    <t>VALVULA DESCARGA MOCHILA BOQUILLA (VD50B - 1202) "EGEO"</t>
  </si>
  <si>
    <t>10165</t>
  </si>
  <si>
    <t>VALVULA DESCARGA MOCHILA ROSCADA (VD50R - 1203) "EGEO"</t>
  </si>
  <si>
    <t>17625</t>
  </si>
  <si>
    <t>VALVULA DESCARGA MOCHILA ROSCADA CON BOTON (VD50R - 1205) "EGEO</t>
  </si>
  <si>
    <t>Descarga mochila "Ideal"</t>
  </si>
  <si>
    <t>12235</t>
  </si>
  <si>
    <t>DESCARGA MOCHILA BOTON CENTRAL "IDEAL"</t>
  </si>
  <si>
    <t>12236</t>
  </si>
  <si>
    <t>DESCARGA MOCHILA DOBLE BOTON DUAL "IDEAL"</t>
  </si>
  <si>
    <t>12238</t>
  </si>
  <si>
    <t>DESCARGA MOCHILA COMUN "IDEAL"</t>
  </si>
  <si>
    <t>19662</t>
  </si>
  <si>
    <t>DESCARGA MOCHILA DOBLE BOTON NEUMATICO "IDEAL"</t>
  </si>
  <si>
    <t>12237</t>
  </si>
  <si>
    <t>DESCARGA MOCHILA PALANCA NEUMATICA DUAL "IDEAL"</t>
  </si>
  <si>
    <t>Descarga mochila "Dealer"</t>
  </si>
  <si>
    <t>20759</t>
  </si>
  <si>
    <t>DESCARGA AQUA DUO (430752) "DEALER"</t>
  </si>
  <si>
    <t>10885</t>
  </si>
  <si>
    <t>DESCARGA AQUA DUO BOTON DUAL (430552) "DEALER"</t>
  </si>
  <si>
    <t>10883</t>
  </si>
  <si>
    <t>DESCARGA VERTICAL T/MOTTA (430312)</t>
  </si>
  <si>
    <t>10882</t>
  </si>
  <si>
    <t>DESCARGA APOYO CAPEA (430112) "DEALER"</t>
  </si>
  <si>
    <t>18049</t>
  </si>
  <si>
    <t>DESCARGA APOYO FLAPPER FLEX (430212) "DEALER"</t>
  </si>
  <si>
    <t>10880</t>
  </si>
  <si>
    <t>DESCARGA ECO FLUSH SUPERIOR ROCA 430222</t>
  </si>
  <si>
    <t>10881</t>
  </si>
  <si>
    <t>DESCARGA FLEX SUPERIOR ROCA 430122</t>
  </si>
  <si>
    <t>Descarga mochila Genericas</t>
  </si>
  <si>
    <t>19040</t>
  </si>
  <si>
    <t>DESCARGA COMPLETA (283) "MONKOTO"</t>
  </si>
  <si>
    <t>5443</t>
  </si>
  <si>
    <t>DESCARGA APOYO Y FLAPPER VASO</t>
  </si>
  <si>
    <t>5442</t>
  </si>
  <si>
    <t>DESCARGA APOYO Y FLAPPER</t>
  </si>
  <si>
    <t>5441</t>
  </si>
  <si>
    <t>DESCARGA A CODO Y FLAPPER VASO</t>
  </si>
  <si>
    <t>5440</t>
  </si>
  <si>
    <t>DESCARGA A CODO Y FLAPPER</t>
  </si>
  <si>
    <t>19060</t>
  </si>
  <si>
    <t>DESCARGA CON TIRADOR P/ DEP CADENA "BACOPLAST"</t>
  </si>
  <si>
    <t>19248</t>
  </si>
  <si>
    <t>DESCARGA APOYO Y FLAPPER BOT SUP "BACOPLAST"</t>
  </si>
  <si>
    <t>21386</t>
  </si>
  <si>
    <t>VALVULA DESCARGA DUAL</t>
  </si>
  <si>
    <t>NOVEDAD</t>
  </si>
  <si>
    <t>19210</t>
  </si>
  <si>
    <t>DESCARGA FUELLE Y FLAPPER</t>
  </si>
  <si>
    <t>15771</t>
  </si>
  <si>
    <t>DESCARGA APOYO CON BOTON [ROCA]</t>
  </si>
  <si>
    <t>10334</t>
  </si>
  <si>
    <t>DESCARGA APOYO SIMIL ROCA</t>
  </si>
  <si>
    <t>Kits completos para repuesto de mochila</t>
  </si>
  <si>
    <t>4430</t>
  </si>
  <si>
    <t>KIT P/MOCHILA: BOTON LATERAL Y APOYO (VERDE)</t>
  </si>
  <si>
    <t>4427</t>
  </si>
  <si>
    <t>KIT P/MOCHILA: BOTON LATERAL Y CODO (ROSA)</t>
  </si>
  <si>
    <t>4429</t>
  </si>
  <si>
    <t>KIT P/MOCHILA: BOTON SUPERIOR Y APOYO (CELESTE)</t>
  </si>
  <si>
    <t>4428</t>
  </si>
  <si>
    <t>KIT P/MOCHILA: BOTON SUPERIOR Y CODO (AMARILLO)</t>
  </si>
  <si>
    <t>19451</t>
  </si>
  <si>
    <t>KIT P/MOCHILA: DOBLE DESCARGA "PIAZZA"</t>
  </si>
  <si>
    <t>KITS COMPLETOS REPUESTERIA "DEALER"</t>
  </si>
  <si>
    <t>20367</t>
  </si>
  <si>
    <t>KIT A CODO BOTON LATERAL 491155 "DEALER"</t>
  </si>
  <si>
    <t>20369</t>
  </si>
  <si>
    <t>KIT A CODO BOTON SUPERIOR 491255 "DEALER"</t>
  </si>
  <si>
    <t>20368</t>
  </si>
  <si>
    <t>KIT A CODO PALANCA FRONTAL 491355 "DEALER"</t>
  </si>
  <si>
    <t>20370</t>
  </si>
  <si>
    <t>KIT APOYO BOTON LATERAL 491154 "DEALER"</t>
  </si>
  <si>
    <t>20398</t>
  </si>
  <si>
    <t>KIT APOYO BOTON SUPERIOR 491254 "DEALER"</t>
  </si>
  <si>
    <t>20371</t>
  </si>
  <si>
    <t>KIT APOYO PALANCA FRONTAL 491354 "DEALER"</t>
  </si>
  <si>
    <t>Obturadores descarga mochila</t>
  </si>
  <si>
    <t>14375</t>
  </si>
  <si>
    <t>OBTURADOR MOCHILA VIP (1407) "IDEAL"</t>
  </si>
  <si>
    <t>20618</t>
  </si>
  <si>
    <t>OBTURADOR MOCHILA TRADICIONAL (1554) "IDEAL"</t>
  </si>
  <si>
    <t>15712</t>
  </si>
  <si>
    <t>OBTURADOR MOCHILA DASH (1553) "IDEAL"</t>
  </si>
  <si>
    <t>5734</t>
  </si>
  <si>
    <t>OBTURADOR MOCHILA GANCHO</t>
  </si>
  <si>
    <t>15708</t>
  </si>
  <si>
    <t>BOYA TIPO FERRUM PARA MOCHILA CON ALAMBRE</t>
  </si>
  <si>
    <t>5736</t>
  </si>
  <si>
    <t>OBTURADOR MOCHILA DORICA TIRADOR 3/16"</t>
  </si>
  <si>
    <t>15710</t>
  </si>
  <si>
    <t>OBTURADOR MOCHILA FERRUM TIRADOR FINO</t>
  </si>
  <si>
    <t>15711</t>
  </si>
  <si>
    <t>OBTURADOR MOCHILA FERRUM TIRADOR GRUESO</t>
  </si>
  <si>
    <t>Obturadores descarga deposito</t>
  </si>
  <si>
    <t>5743</t>
  </si>
  <si>
    <t>OBTURADOR DEPOSITO UNIVERSAL "CB"</t>
  </si>
  <si>
    <t>18502</t>
  </si>
  <si>
    <t>OBTURADOR DEPOSITO PARED UNIVERSAL (1820) "EGEO"</t>
  </si>
  <si>
    <t>5746</t>
  </si>
  <si>
    <t>OBTURADOR DEPOSITO UNIVERSAL CARGA AGUA "EGOPLAST"</t>
  </si>
  <si>
    <t>5748</t>
  </si>
  <si>
    <t>OBTURADOR DEPOSITO UNIVERSAL CARGA AGUA "MALVAR"</t>
  </si>
  <si>
    <t>5733</t>
  </si>
  <si>
    <t>OBTURADOR DEPOSITO "COPITA"</t>
  </si>
  <si>
    <t>16957</t>
  </si>
  <si>
    <t>OBTURADOR DEPOSITO CARGA AGUA PESCADAS "IDEAL"</t>
  </si>
  <si>
    <t>10200</t>
  </si>
  <si>
    <t>OBTURADOR DEPOSITO "RETENAGUA"</t>
  </si>
  <si>
    <t>5731</t>
  </si>
  <si>
    <t>OBTURADOR DEPOSITO COMUN "FRANKLIN"</t>
  </si>
  <si>
    <t>15158</t>
  </si>
  <si>
    <t>OBTURADOR DEPOSITO COPITA "MALVAR"</t>
  </si>
  <si>
    <t>10162</t>
  </si>
  <si>
    <t>OBTURADOR DEPOSITO /MOCHILA UNIV (1801) "EGEO"</t>
  </si>
  <si>
    <t>5727</t>
  </si>
  <si>
    <t>OBTURADOR DEPOSITO "LA PALANQUITA"</t>
  </si>
  <si>
    <t>5728</t>
  </si>
  <si>
    <t>OBTURADOR DEPOSITO "FLUMAX"</t>
  </si>
  <si>
    <t>5729</t>
  </si>
  <si>
    <t>OBTURADOR DEPOSITO TABIQUE "FRANKLIN"</t>
  </si>
  <si>
    <t>5745</t>
  </si>
  <si>
    <t>OBTURADOR DEPOSITO UNIVERSAL VALMA "MALVAR"</t>
  </si>
  <si>
    <t>10163</t>
  </si>
  <si>
    <t>VALVULA DEP. PARED (VD38 - 1201) "EGEO"</t>
  </si>
  <si>
    <t>5726</t>
  </si>
  <si>
    <t>OBTURADOR DEPOSITO UNIVERSAL "IDEAL"</t>
  </si>
  <si>
    <t>Gomas para repuesto obturador</t>
  </si>
  <si>
    <t>6760</t>
  </si>
  <si>
    <t>REPUESTO GOMA OBTURADOR FRANKLIN COMUN</t>
  </si>
  <si>
    <t>6761</t>
  </si>
  <si>
    <t>REPUESTO GOMA OBTURADOR FRANKLIN TABIQUE</t>
  </si>
  <si>
    <t>17930</t>
  </si>
  <si>
    <t>REPUESTO GOMA OBTURADOR MOCHILA</t>
  </si>
  <si>
    <t>17931</t>
  </si>
  <si>
    <t>REPUESTO GOMA OBTURADOR PALANQUITA</t>
  </si>
  <si>
    <t>6763</t>
  </si>
  <si>
    <t>REPUESTO GOMA OBTURADOR UNIVERSAL</t>
  </si>
  <si>
    <t>14317</t>
  </si>
  <si>
    <t>REPUESTO GOMA OBTURADOR UNIVERSAL "IDEAL"</t>
  </si>
  <si>
    <t>Flappers descarga mochila</t>
  </si>
  <si>
    <t>17386</t>
  </si>
  <si>
    <t>FLAPPER ANTIGUO "FERRRUM"</t>
  </si>
  <si>
    <t>5447</t>
  </si>
  <si>
    <t>FLAPPER FLEXIBLE</t>
  </si>
  <si>
    <t>5446</t>
  </si>
  <si>
    <t>FLAPPER VASO COMPLETO</t>
  </si>
  <si>
    <t>10250</t>
  </si>
  <si>
    <t>FLAPPER FLEXIBLE (1509) "EGEO"</t>
  </si>
  <si>
    <t>20345</t>
  </si>
  <si>
    <t>FLAPPER FLEX 930102 "DEALER"</t>
  </si>
  <si>
    <t>10062</t>
  </si>
  <si>
    <t>FLAPPER H 930202 "DEALER"</t>
  </si>
  <si>
    <t>12240</t>
  </si>
  <si>
    <t>FLAPPER: KIT REPARACION "IDEAL"</t>
  </si>
  <si>
    <t>12239</t>
  </si>
  <si>
    <t>FLAPPER Y SERRUCHO FINO "IDEAL"</t>
  </si>
  <si>
    <t>7538</t>
  </si>
  <si>
    <t>FLAPPER M 930212 "DEALER"</t>
  </si>
  <si>
    <t>14625</t>
  </si>
  <si>
    <t>FLAPPER VASO REPUESTO</t>
  </si>
  <si>
    <t>5449</t>
  </si>
  <si>
    <t>FLAPPER RIGIDO H</t>
  </si>
  <si>
    <t>5529</t>
  </si>
  <si>
    <t>FLAPPER RIGIDO M</t>
  </si>
  <si>
    <t>Diafragmas para descarga mochila</t>
  </si>
  <si>
    <t>19039</t>
  </si>
  <si>
    <t>ARANDELA DIAFRAGMA (281) DESCARGA 283 "MONKOTO"</t>
  </si>
  <si>
    <t>18214</t>
  </si>
  <si>
    <t>DIAFRAGMA DESCARGA NEUMATICA 12236 12237 (51010) "IDEAL"</t>
  </si>
  <si>
    <t>18213</t>
  </si>
  <si>
    <t>DIAFRAGMA DESCARGA MOCHILA CHATA (90600) "IDEAL"</t>
  </si>
  <si>
    <t>18212</t>
  </si>
  <si>
    <t>DIAFRAGMA DESCARGA DEPOSITO EMBUTIR SUMA (81600) "IDEAL"</t>
  </si>
  <si>
    <t>18216</t>
  </si>
  <si>
    <t>DIAFRAGMA DESCARGA MOCHILA ULTRA CHATA (92200) "IDEAL"</t>
  </si>
  <si>
    <t>18215</t>
  </si>
  <si>
    <t>DIAFRAGMA DESCARGA BOTON CENTRAL 12235 (50010) "IDEAL"</t>
  </si>
  <si>
    <t>14687</t>
  </si>
  <si>
    <t>DIAFRAGMA REPUESTO VALVULA SIMIL ROCA</t>
  </si>
  <si>
    <t>20396</t>
  </si>
  <si>
    <t>PISTON LEVA ALTA PRESION "DEALER"</t>
  </si>
  <si>
    <t>16336</t>
  </si>
  <si>
    <t>DIAFRAGMA DESCARGA MOTTA X 6 U. (930304) "DEALER"</t>
  </si>
  <si>
    <t>16873</t>
  </si>
  <si>
    <t>DIAFRAGMA VALVULA PARED (P/VD38 - 1211) "EGEO"</t>
  </si>
  <si>
    <t>16874</t>
  </si>
  <si>
    <t>DIAFRAGMA VALVULA MOCHILA (P/VD50 -1212) "EGEO"</t>
  </si>
  <si>
    <t>18168</t>
  </si>
  <si>
    <t>DIAFRAGMA VALVULA ENTRADA AGUA SIMIL ROCA</t>
  </si>
  <si>
    <t>Diafragmas para flotantes y valvulas</t>
  </si>
  <si>
    <t>3160</t>
  </si>
  <si>
    <t>DIAFRAGMA CON FORMA P/ENTRADA AGUA</t>
  </si>
  <si>
    <t>3159</t>
  </si>
  <si>
    <t>DIAFRAGMA PLANO P/ENTRADA AGUA</t>
  </si>
  <si>
    <t>20431</t>
  </si>
  <si>
    <t>REPUESTO DIAFRAGMA ALTA PRESION "ERREDE"</t>
  </si>
  <si>
    <t>Acc p/depósitos pared: Piston para flotante</t>
  </si>
  <si>
    <t>15832</t>
  </si>
  <si>
    <t>ARANDELA CUELLO PISTON "FRANKLIN"</t>
  </si>
  <si>
    <t>7792</t>
  </si>
  <si>
    <t>TOPE PISTON "FRANKLIN"</t>
  </si>
  <si>
    <t>16225</t>
  </si>
  <si>
    <t>TOPE PISTON (FLOTANTE A CODO) "IDEAL"</t>
  </si>
  <si>
    <t>Conos de apoyo obturador</t>
  </si>
  <si>
    <t>18165</t>
  </si>
  <si>
    <t>ASIENTO APOYO OBTURADOR MOCHILA ECO</t>
  </si>
  <si>
    <t>3036</t>
  </si>
  <si>
    <t>ASIENTO APOYO OBTURADOR DEPOSITO CHICO</t>
  </si>
  <si>
    <t>2685</t>
  </si>
  <si>
    <t>ASIENTO APOYO OBTURADOR DEPOSITO GRANDE</t>
  </si>
  <si>
    <t>20735</t>
  </si>
  <si>
    <t>ASIENTO APOYO OBTURADOR DELTA</t>
  </si>
  <si>
    <t>18040</t>
  </si>
  <si>
    <t>ASIENTO APOYO OBTURADOR MOCHILA (1558) "IDEAL"</t>
  </si>
  <si>
    <t>Puentes fijacion obturador mochila</t>
  </si>
  <si>
    <t>5472</t>
  </si>
  <si>
    <t>PUENTE DE FIJACION CORTO</t>
  </si>
  <si>
    <t>5473</t>
  </si>
  <si>
    <t>PUENTE DE FIJACION LARGO</t>
  </si>
  <si>
    <t>5474</t>
  </si>
  <si>
    <t>PUENTE DE FIJACION VERONA</t>
  </si>
  <si>
    <t>Bujes para puente fijacion mochila</t>
  </si>
  <si>
    <t>5432</t>
  </si>
  <si>
    <t>BUJE MOCHILA MANIJA CUADRADA</t>
  </si>
  <si>
    <t>5433</t>
  </si>
  <si>
    <t>BUJE MOCHILA MANIJA ESTRIADA</t>
  </si>
  <si>
    <t>5434</t>
  </si>
  <si>
    <t>BUJE MOCHILA ROSCADO VERONA</t>
  </si>
  <si>
    <t>5431</t>
  </si>
  <si>
    <t>BUJE MOCHILA ESTRIADO PALANCA FIJACION</t>
  </si>
  <si>
    <t>15199</t>
  </si>
  <si>
    <t>TORNILLO 5/32 X 45 (P/PALANCA CON BUJE COD. 5462)</t>
  </si>
  <si>
    <t>Precintos para flappers descarga mochila</t>
  </si>
  <si>
    <t>17102</t>
  </si>
  <si>
    <t>PRECINTO CADENA CORTA PACK X 12U. (930309) "DEALER"</t>
  </si>
  <si>
    <t>14752</t>
  </si>
  <si>
    <t>PRECINTO CADENA LARGA PACK X 12U. (930219) "DEALER"</t>
  </si>
  <si>
    <t>5468</t>
  </si>
  <si>
    <t>PRECINTO LEVANTA FLAPPER GANCHO S</t>
  </si>
  <si>
    <t>5471</t>
  </si>
  <si>
    <t>PRECINTO LEVANTA FLAPPER SERRUCHO FINO</t>
  </si>
  <si>
    <t>5470</t>
  </si>
  <si>
    <t>PRECINTO LEVANTA FLAPPER SERRUCHO ANCHO</t>
  </si>
  <si>
    <t>18523</t>
  </si>
  <si>
    <t>PRECINTO LEVANTA FLAPPER SERRUCHO FINO "IDEAL"</t>
  </si>
  <si>
    <t>Conexiones para flotantes y valvulas</t>
  </si>
  <si>
    <t>5639</t>
  </si>
  <si>
    <t>NIPLE BRONCE P/FLOTANTE C/TUERCA 1/2" X 1/2"</t>
  </si>
  <si>
    <t>16228</t>
  </si>
  <si>
    <t>NIPLE BCE. P/FLOTANTE C/TUERCA 3/8 X 1/2"</t>
  </si>
  <si>
    <t>Pistones para flotante deposito  pared</t>
  </si>
  <si>
    <t>15042</t>
  </si>
  <si>
    <t>PISTON DE BRONCE FLOTANTE PARED LATIN/INSA</t>
  </si>
  <si>
    <t>20736</t>
  </si>
  <si>
    <t>PISTON DELTA</t>
  </si>
  <si>
    <t>20657</t>
  </si>
  <si>
    <t>PISTON LARGO P/ VALVULA ENTRADA AGUA</t>
  </si>
  <si>
    <t>15826</t>
  </si>
  <si>
    <t>PISTON P/FLOTANTE A CODO (1360) "IDEAL"</t>
  </si>
  <si>
    <t>5467</t>
  </si>
  <si>
    <t>PISTON CORTO P/ VALVULA ENTRADA AGUA</t>
  </si>
  <si>
    <t>16224</t>
  </si>
  <si>
    <t>PISTON PLASTICO FRANKLIN / BROOKLIN</t>
  </si>
  <si>
    <t>6022</t>
  </si>
  <si>
    <t>PISTON BRONCE "FRANKLIN"</t>
  </si>
  <si>
    <t>Brazos para flotante deposito</t>
  </si>
  <si>
    <t>15822</t>
  </si>
  <si>
    <t>BRAZO BRONCE "FLUMAX"</t>
  </si>
  <si>
    <t>1589</t>
  </si>
  <si>
    <t>BRAZO BRONCE CORTO FLOTANTE "FRANKLIN"</t>
  </si>
  <si>
    <t>1590</t>
  </si>
  <si>
    <t>BRAZO BRONCE LARGO FLOTANTE "FRANKLIN"</t>
  </si>
  <si>
    <t>15827</t>
  </si>
  <si>
    <t>CLAVIJA PARA FLOTANTE A CODO "IDEAL"</t>
  </si>
  <si>
    <t>15824</t>
  </si>
  <si>
    <t>BRAZO CON FORMA PARA "IDEAL"</t>
  </si>
  <si>
    <t>17377</t>
  </si>
  <si>
    <t>BRAZO COMPLETO FLOTANTE LATIN/INSA</t>
  </si>
  <si>
    <t>Tiradores para obturador</t>
  </si>
  <si>
    <t>17428</t>
  </si>
  <si>
    <t>TIRADOR PARA OBTURADOR CAPEA - VENECIA</t>
  </si>
  <si>
    <t>16768</t>
  </si>
  <si>
    <t>GANCHO PARA OBTURADOR MOCHILA</t>
  </si>
  <si>
    <t>17134</t>
  </si>
  <si>
    <t>TIRADOR 1/4 OBTURADOR MOCHILA TRADICIONAL "IDEAL"</t>
  </si>
  <si>
    <t>20662</t>
  </si>
  <si>
    <t>REGULADOR P/PALANQUITA</t>
  </si>
  <si>
    <t>20663</t>
  </si>
  <si>
    <t>TIRADOR ROSCA GRUESA</t>
  </si>
  <si>
    <t>7748</t>
  </si>
  <si>
    <t>TIRADOR PARA OBTURADOR TORNILLO 3/16</t>
  </si>
  <si>
    <t>Balancines para descarga mochila</t>
  </si>
  <si>
    <t>17136</t>
  </si>
  <si>
    <t>BALANCIN BRONCE COMPLETO "FRANKLIN"</t>
  </si>
  <si>
    <t>15820</t>
  </si>
  <si>
    <t>BRAZO BRONCE COMPLETO DEPOSITO CADENA "IDEAL"</t>
  </si>
  <si>
    <t>19058</t>
  </si>
  <si>
    <t>BALANCIN (29) DEPOSITO "MONKOTO"</t>
  </si>
  <si>
    <t>15821</t>
  </si>
  <si>
    <t>BRAZO BALANCIN PLASTICO TRADICIONAL A CADENA "IDEAL"</t>
  </si>
  <si>
    <t>17427</t>
  </si>
  <si>
    <t>BRAZO CON BUJE PARA BOTON REDONDO FERRUM</t>
  </si>
  <si>
    <t>5462</t>
  </si>
  <si>
    <t>PALANCA PLASTICA CON BUJE P/MANIJA ESTRIADA (FERRUM)</t>
  </si>
  <si>
    <t>5461</t>
  </si>
  <si>
    <t>MOCHILA FERRUM: PALANCA METALICA P/MANIJA CUADRADA</t>
  </si>
  <si>
    <t>5463</t>
  </si>
  <si>
    <t>PALANCA PLASTICA P/MANIJA ESTRIADA SIN BUJE (FERRUM)</t>
  </si>
  <si>
    <t>1584</t>
  </si>
  <si>
    <t>BRAZO BRONCE PUNTA BRONCE CORTO "FERRUM"</t>
  </si>
  <si>
    <t>1585</t>
  </si>
  <si>
    <t>BRAZO BRONCE PUNTA BRONCE LARGO "FERRUM"</t>
  </si>
  <si>
    <t>5427</t>
  </si>
  <si>
    <t>BRAZO BRONCE PUNTA PLAST CORTO "FERRUM"</t>
  </si>
  <si>
    <t>5428</t>
  </si>
  <si>
    <t>BRAZO BRONCE PUNTA PLAST LARGO "FERRUM"</t>
  </si>
  <si>
    <t>16164</t>
  </si>
  <si>
    <t>BALANCIN MOCHILA VIP (902) "IDEAL"</t>
  </si>
  <si>
    <t>15823</t>
  </si>
  <si>
    <t>BALANCIN BRONCE SOLO "FRANKLIN"</t>
  </si>
  <si>
    <t>17219</t>
  </si>
  <si>
    <t>BRAZO DEPOSITO CADENA TRADICIONAL (900) "IDEAL"</t>
  </si>
  <si>
    <t>15819</t>
  </si>
  <si>
    <t>BRAZO BRONCE DEPOSITO A CADENA "IDEAL"</t>
  </si>
  <si>
    <t>Brazos para valvula entrada de agua</t>
  </si>
  <si>
    <t>12219</t>
  </si>
  <si>
    <t>BRAZO ARTICULADO FLOTANTE "IDEAL"</t>
  </si>
  <si>
    <t>15864</t>
  </si>
  <si>
    <t>BRAZO REGULABLE CORTO P/ ENTRADA AGUA</t>
  </si>
  <si>
    <t>19045</t>
  </si>
  <si>
    <t>BRAZO CORTO (273) P/ VALV 038-043-046-081 "MONKOTO"</t>
  </si>
  <si>
    <t>19046</t>
  </si>
  <si>
    <t>BRAZO CURVO (277) P/ VALV 037-041-040 "MONKOTO"</t>
  </si>
  <si>
    <t>5430</t>
  </si>
  <si>
    <t>BRAZO REGULABLE LARGO P/ ENTRADA AGUA</t>
  </si>
  <si>
    <t>19047</t>
  </si>
  <si>
    <t>BRAZO LARGO (282) P/ VALV 037 "MONKOTO"</t>
  </si>
  <si>
    <t>19052</t>
  </si>
  <si>
    <t>BRAZO RETICULADO (274) P/TODOS LOS MODELOS "MONKOTO"</t>
  </si>
  <si>
    <t>19211</t>
  </si>
  <si>
    <t>TORNILLO MARIPOSA (272) PARA BRAZO "MONKOTO"</t>
  </si>
  <si>
    <t>20658</t>
  </si>
  <si>
    <t>BRAZO REGULABLE UNIVERSAL P/ ENTRADA AGUA</t>
  </si>
  <si>
    <t>Boyas para depositos y mochilas</t>
  </si>
  <si>
    <t>15049</t>
  </si>
  <si>
    <t>BOYA TELGOPOR CAPEA "ENNA"</t>
  </si>
  <si>
    <t>15046</t>
  </si>
  <si>
    <t>BOYA PLASTICA CHATA "ENNA"</t>
  </si>
  <si>
    <t>15045</t>
  </si>
  <si>
    <t>BOYA PLASTICA EXTRACHATA  "ENNA"</t>
  </si>
  <si>
    <t>15048</t>
  </si>
  <si>
    <t>BOYA TELGOPOR FERRUM "ENNA"</t>
  </si>
  <si>
    <t>1572</t>
  </si>
  <si>
    <t>BOYA TELGOPOR DOBLE INSERTO "ENNA"</t>
  </si>
  <si>
    <t>18428</t>
  </si>
  <si>
    <t>BOYA PLASTICA EXTRA CHATA DORADA 1/4" "IDEAL"</t>
  </si>
  <si>
    <t>BOY0118</t>
  </si>
  <si>
    <t>BOYA PLASTICA CHATA AZUL 1/4" "IDEAL"</t>
  </si>
  <si>
    <t>BOY0116</t>
  </si>
  <si>
    <t>BOYA PLASTICA EXTRA CHATA VERDE 3/16" "IDEAL"</t>
  </si>
  <si>
    <t>10290</t>
  </si>
  <si>
    <t>BOYA PLASTICA TRIANGULAR</t>
  </si>
  <si>
    <t>1569</t>
  </si>
  <si>
    <t>BOYA PLASTICA CHATA INSTANSOLD</t>
  </si>
  <si>
    <t>1570</t>
  </si>
  <si>
    <t>BOYA PLASTICA EXTRACHATA INSTANSOLD</t>
  </si>
  <si>
    <t>10260</t>
  </si>
  <si>
    <t>BOYA PLASTICA CHATA CILINDRICA</t>
  </si>
  <si>
    <t>15047</t>
  </si>
  <si>
    <t>BOYA PLASTICA EXTRACHATA CILINDRICA</t>
  </si>
  <si>
    <t>Tapa interna deposito pared sola</t>
  </si>
  <si>
    <t>7432</t>
  </si>
  <si>
    <t>TAPA INTERNA PLASTICA FRANKLIN</t>
  </si>
  <si>
    <t>14865</t>
  </si>
  <si>
    <t>TAPA INTERNA FIBROCEMENTO FRANKLIN 13 X 23 CM</t>
  </si>
  <si>
    <t>14863</t>
  </si>
  <si>
    <t>TAPA INTERNA FIBROCEMENTO FLUMAX ANCHA 11 X 23 CM</t>
  </si>
  <si>
    <t>14864</t>
  </si>
  <si>
    <t>TAPA INTERNA FIBROCEMENTO FLUMAX ANGOSTA 9 X 23 CM</t>
  </si>
  <si>
    <t>7827</t>
  </si>
  <si>
    <t>TORNILLO BRONCE 5/32 (C/2 TUERCAS TAPA INTERNA DEPOSITO)</t>
  </si>
  <si>
    <t>Tapas internas deposito pared con botón</t>
  </si>
  <si>
    <t>15035</t>
  </si>
  <si>
    <t>TAPA INTERNA P/DEPOSITO "ARGENTA/BROOKLIN"</t>
  </si>
  <si>
    <t>17432</t>
  </si>
  <si>
    <t>TAPA INTERNA DEPOSITO BOTON BRONCE LARGO "IDEAL"</t>
  </si>
  <si>
    <t>10093</t>
  </si>
  <si>
    <t>TAPA INTERNA DEPOSITO BOTON CORTO "IDEAL"</t>
  </si>
  <si>
    <t>15036</t>
  </si>
  <si>
    <t>TAPA INTERNA DEPOSITO BOTON LARGO "IDEAL"</t>
  </si>
  <si>
    <t>15039</t>
  </si>
  <si>
    <t>TAPA INTERNA DEPOSITO BOTON BRONCE CORTO "IDEAL"</t>
  </si>
  <si>
    <t>18589</t>
  </si>
  <si>
    <t>TAPA DEPOSITO UNIVERSAL CUADRADA DORADA MATE "IDEAL"</t>
  </si>
  <si>
    <t>18587</t>
  </si>
  <si>
    <t>TAPA DEPOSITO UNIVERSAL CUADRADA CROMADA MATE "IDEAL"</t>
  </si>
  <si>
    <t>18036</t>
  </si>
  <si>
    <t>TAPA DEPOSITO UNIVERSAL CUADRADA CROMADA "IDEAL"</t>
  </si>
  <si>
    <t>18588</t>
  </si>
  <si>
    <t>TAPA DEPOSITO UNIVERSAL CUADRADA DORADA "IDEAL"</t>
  </si>
  <si>
    <t>14992</t>
  </si>
  <si>
    <t>TAPA DEPOSITO UNIVERSAL CUADRADA BLANCA "IDEAL"</t>
  </si>
  <si>
    <t>18127</t>
  </si>
  <si>
    <t>TAPA INTERNA FRANKLIN CON BOTON ECO</t>
  </si>
  <si>
    <t>7434</t>
  </si>
  <si>
    <t>TAPA INTERNA P/DEPOSITO "LA PALANQUITA" (CROMO)</t>
  </si>
  <si>
    <t>14472</t>
  </si>
  <si>
    <t>TAPA INTERNA FRANKLIN NUEVA CON BOTON Y TORNILLOS "MALVAR"</t>
  </si>
  <si>
    <t>7433</t>
  </si>
  <si>
    <t>TAPA INTERNA DEPOSITO IDEAL CON BOTON ECO</t>
  </si>
  <si>
    <t>7430</t>
  </si>
  <si>
    <t>TAPA INTERNA FRANKLIN CON BOTON Y TORNILLOS "MALVAR"</t>
  </si>
  <si>
    <t>7435</t>
  </si>
  <si>
    <t>TAPA INTERNA P/ DEPOSITO YUNQUE C/BOT (115X170)</t>
  </si>
  <si>
    <t>Tapas externas deposito pared</t>
  </si>
  <si>
    <t>7159</t>
  </si>
  <si>
    <t>SOBRETAPA CHAPA ESMALTADA "FRANKLIN"</t>
  </si>
  <si>
    <t>7161</t>
  </si>
  <si>
    <t>SOBRETAPA CHAPA ESMALTADA "IDEAL"</t>
  </si>
  <si>
    <t>14385</t>
  </si>
  <si>
    <t>SOBRETAPA PLASTICA BLANCA AGUJERO CHICO "IDEAL"</t>
  </si>
  <si>
    <t>14742</t>
  </si>
  <si>
    <t>SOBRETAPA PLASTICA BLANCA AGUJERO GRANDE "IDEAL"</t>
  </si>
  <si>
    <t>7165</t>
  </si>
  <si>
    <t>SOBRETAPA PLASTICA DEPOSITO AG. CHICO (IDEAL) "ENNA"</t>
  </si>
  <si>
    <t>7166</t>
  </si>
  <si>
    <t>SOBRETAPA PLASTICA DEPOSITO AG. MEDIANO (FRANKLIN) "ENNA"</t>
  </si>
  <si>
    <t>15041</t>
  </si>
  <si>
    <t>SOBRETAPA PLASTICA DEPOSITO AG. GRANDE (PALANQUITA) "ENNA"</t>
  </si>
  <si>
    <t>7156</t>
  </si>
  <si>
    <t>SOBRETAPA ACERO INOX DEPOSITO "IDEAL"</t>
  </si>
  <si>
    <t>7155</t>
  </si>
  <si>
    <t>SOBRETAPA ACERO INOX. P/DEPOSITO "FRANKLIN"</t>
  </si>
  <si>
    <t>14565</t>
  </si>
  <si>
    <t>SOBRETAPA ACERO INOX. P/ DEPOSITO "LA PALANQUITA"</t>
  </si>
  <si>
    <t>Tapas externas para mochila</t>
  </si>
  <si>
    <t>19057</t>
  </si>
  <si>
    <t>TAPA DEPOSITO "MONKOTO"</t>
  </si>
  <si>
    <t>18210</t>
  </si>
  <si>
    <t>TAPA COMPLETA MOCHILA LINKETT "IDEAL"</t>
  </si>
  <si>
    <t>5507</t>
  </si>
  <si>
    <t>TAPA Y PULSADOR MOCHILA DASH "IDEAL"</t>
  </si>
  <si>
    <t>Palanca descarga mochila</t>
  </si>
  <si>
    <t>19464</t>
  </si>
  <si>
    <t>PALANCA ANDINA BRONCE</t>
  </si>
  <si>
    <t>5459</t>
  </si>
  <si>
    <t>PALANCA ANDINA PLASTICA CROMADA</t>
  </si>
  <si>
    <t>5455</t>
  </si>
  <si>
    <t>PALANCA ANDINA METALICA</t>
  </si>
  <si>
    <t>10585</t>
  </si>
  <si>
    <t>PALANCA ANDINA MODELO NUEVO</t>
  </si>
  <si>
    <t>5460</t>
  </si>
  <si>
    <t>PALANCA ANDINA PLASTICA BLANCA</t>
  </si>
  <si>
    <t>12226</t>
  </si>
  <si>
    <t>PALANCA ANDINA PLASTICA "IDEAL"</t>
  </si>
  <si>
    <t>Manija descarga mochila</t>
  </si>
  <si>
    <t>5451</t>
  </si>
  <si>
    <t>MOCHILA FERRUM: MANIJA METALICA CUADRADA CROMO</t>
  </si>
  <si>
    <t>5452</t>
  </si>
  <si>
    <t>MOCHILA FERRUM: MANIJA METALICA ESTRIADA CROMO</t>
  </si>
  <si>
    <t>5453</t>
  </si>
  <si>
    <t>MOCHILA FERRUM: MANIJA PLASTICA CUADRADA CROMO</t>
  </si>
  <si>
    <t>5454</t>
  </si>
  <si>
    <t>MOCHILA FERRUM: MANIJA PLASTICA ESTRIADA CROMO</t>
  </si>
  <si>
    <t>Perillas descarga mochila</t>
  </si>
  <si>
    <t>5464</t>
  </si>
  <si>
    <t>PERILLA LOZA BLANCA</t>
  </si>
  <si>
    <t>18167</t>
  </si>
  <si>
    <t>PERILLA PLASTICA P/TIRADOR "IDEAL"</t>
  </si>
  <si>
    <t>5466</t>
  </si>
  <si>
    <t>PERILLA PLASTICA CROMADA 1/4" FERRUM</t>
  </si>
  <si>
    <t>15058</t>
  </si>
  <si>
    <t>PERILLA PLASTICA CROMADA 3/16" FERRUM</t>
  </si>
  <si>
    <t>21382</t>
  </si>
  <si>
    <t>PERILLA C/TIRADOR CAPEA VENECIA BLANCO</t>
  </si>
  <si>
    <t>14821</t>
  </si>
  <si>
    <t>PERILLA C/TIRADOR CAPEA VENECIA CROMO</t>
  </si>
  <si>
    <t>Cadena para deposito</t>
  </si>
  <si>
    <t>12223</t>
  </si>
  <si>
    <t>CADENA PARA DEPOSITO A CADENA "IDEAL"</t>
  </si>
  <si>
    <t>19055</t>
  </si>
  <si>
    <t>TIRADOR A CADENA "MONKOTO"</t>
  </si>
  <si>
    <t>Boton depósito pared</t>
  </si>
  <si>
    <t>17729</t>
  </si>
  <si>
    <t>BOTON DEPOSITO PARED PLASTICO</t>
  </si>
  <si>
    <t>1560</t>
  </si>
  <si>
    <t>BOTON DEPOSITO PARED BRONCE CORTO FRANKLIN</t>
  </si>
  <si>
    <t>17728</t>
  </si>
  <si>
    <t>BOTON DEPOSITO PARED PLASTICO CROMADO</t>
  </si>
  <si>
    <t>5615</t>
  </si>
  <si>
    <t>BOTON DEPOSITO PARED PLASTICO CROMADO ECO</t>
  </si>
  <si>
    <t>1561</t>
  </si>
  <si>
    <t>BOTON DEPOSITO PARED BRONCE LARGO FRANKLIN</t>
  </si>
  <si>
    <t>1564</t>
  </si>
  <si>
    <t>BOTON DEPOSITO PARED PLASTICO ECO</t>
  </si>
  <si>
    <t>Boton mochila</t>
  </si>
  <si>
    <t>19056</t>
  </si>
  <si>
    <t>BOTON LATERAL CROMADO "MONKOTO"</t>
  </si>
  <si>
    <t>18053</t>
  </si>
  <si>
    <t>BOTON DUAL MOCHILA "IDEAL"</t>
  </si>
  <si>
    <t>14402</t>
  </si>
  <si>
    <t>BOTON SUPERIOR (ROCA)</t>
  </si>
  <si>
    <t>18164</t>
  </si>
  <si>
    <t>BOTON LATERAL BLANCO CAPEA LIVIANO</t>
  </si>
  <si>
    <t>14820</t>
  </si>
  <si>
    <t>BOTON SUPERIOR DEALER 420233</t>
  </si>
  <si>
    <t>19745</t>
  </si>
  <si>
    <t>BOTON SUPERIOR DOBLE ACCION 38 MM (420523) "DEALER"</t>
  </si>
  <si>
    <t>19062</t>
  </si>
  <si>
    <t>BOTON SUPERIOR BLANCO "MONKOTO"</t>
  </si>
  <si>
    <t>18211</t>
  </si>
  <si>
    <t>BOTON TECLA MOCHILA LINKETT "IDEAL"</t>
  </si>
  <si>
    <t>5400</t>
  </si>
  <si>
    <t>BOTON LATERAL CROMO (CAPEA)</t>
  </si>
  <si>
    <t>8127</t>
  </si>
  <si>
    <t>BOTON LATERAL BLANCO CAPEA</t>
  </si>
  <si>
    <t>14524</t>
  </si>
  <si>
    <t>BOTON SUPERIOR CROMO (CAPEA)</t>
  </si>
  <si>
    <t>5401</t>
  </si>
  <si>
    <t>BOTON SUPERIOR BLANCO (CAPEA)</t>
  </si>
  <si>
    <t>5399</t>
  </si>
  <si>
    <t>BOTON LATERAL CHICO CROMO (CAPEA - DELTA)</t>
  </si>
  <si>
    <t>16815</t>
  </si>
  <si>
    <t>BOTON LATERAL CHICO BLANCO (CAPEA - DELTA)</t>
  </si>
  <si>
    <t>5426</t>
  </si>
  <si>
    <t>BOTON LATERAL REDONDO (FERRUM)</t>
  </si>
  <si>
    <t>6920</t>
  </si>
  <si>
    <t>BOTON LATERAL RECTANGULAR  (FERRUM)</t>
  </si>
  <si>
    <t>12225</t>
  </si>
  <si>
    <t>BOTON SUPERIOR LATERAL "IDEAL"</t>
  </si>
  <si>
    <t>12224</t>
  </si>
  <si>
    <t>BOTON SUPERIOR CENTRAL "IDEAL"</t>
  </si>
  <si>
    <t>21387</t>
  </si>
  <si>
    <t>BOTON CROMO P/ROCA NACIONAL</t>
  </si>
  <si>
    <t>16465</t>
  </si>
  <si>
    <t>BOTON LATERAL CROMO (MOTTA) 420153 "DEALER"</t>
  </si>
  <si>
    <t>Arandela sujeta boton deposito</t>
  </si>
  <si>
    <t>14646</t>
  </si>
  <si>
    <t>ARANDELA AJUSTE "IDEAL"</t>
  </si>
  <si>
    <t>18650</t>
  </si>
  <si>
    <t>TUERCA BRONCE PARA SUJECION BOTON DEPOSITO</t>
  </si>
  <si>
    <t>7890</t>
  </si>
  <si>
    <t>TUERCA BRONCE P/ BOTON CORTA</t>
  </si>
  <si>
    <t>7892</t>
  </si>
  <si>
    <t>TUERCA BRONCE P/ BOTON LARGA</t>
  </si>
  <si>
    <t>7891</t>
  </si>
  <si>
    <t>TUERCA BRONCE P/ BOTON EXTRALARGA</t>
  </si>
  <si>
    <t>14381</t>
  </si>
  <si>
    <t>TUERCA SUJETA BOTON</t>
  </si>
  <si>
    <t>Arandela con tornillo sujeta boton deposito</t>
  </si>
  <si>
    <t>1310</t>
  </si>
  <si>
    <t>ARANDELA AJUSTE CON TORNILLO "IDEAL"</t>
  </si>
  <si>
    <t>1311</t>
  </si>
  <si>
    <t>ARANDELA AJUSTE CON TORNILLO "YUNQUE"</t>
  </si>
  <si>
    <t>16221</t>
  </si>
  <si>
    <t>ARANDELA CROMADA AJUSTE CON TORNILLO  "IDEAL"</t>
  </si>
  <si>
    <t>16222</t>
  </si>
  <si>
    <t>ARANDELA CROMADA AJUSTE CON TORNILLO "YUNQUE"</t>
  </si>
  <si>
    <t>16220</t>
  </si>
  <si>
    <t>ARANDELA CROMADA AJUSTE CON TORNILLO "LA PALANQUITA"</t>
  </si>
  <si>
    <t>Gatillo para boton deposito pared</t>
  </si>
  <si>
    <t>3972</t>
  </si>
  <si>
    <t>GATILLO BRONCE BOTON "FRANKLIN"</t>
  </si>
  <si>
    <t>16227</t>
  </si>
  <si>
    <t>GATILLO PLASTICO BOTON "IDEAL"</t>
  </si>
  <si>
    <t>Pulsadores para boton</t>
  </si>
  <si>
    <t>6390</t>
  </si>
  <si>
    <t>PULSADOR BRONCE CROMO P/BOTON CORTO</t>
  </si>
  <si>
    <t>6391</t>
  </si>
  <si>
    <t>PULSADOR BRONCE CROMO P/BOTON LARGO</t>
  </si>
  <si>
    <t>17087</t>
  </si>
  <si>
    <t>PULSADOR BOTON LATERAL/SUPERIOR</t>
  </si>
  <si>
    <t>16223</t>
  </si>
  <si>
    <t>PULSADOR PLASTICO BOTON "IDEAL"</t>
  </si>
  <si>
    <t>Resortes para boton</t>
  </si>
  <si>
    <t>16218</t>
  </si>
  <si>
    <t>RESORTE ACERO INOX MOCHILA (5426 - 6920)</t>
  </si>
  <si>
    <t>18120</t>
  </si>
  <si>
    <t>RESORTE ACERO INOX MOCHILA "IDEAL"</t>
  </si>
  <si>
    <t>6777</t>
  </si>
  <si>
    <t>RESORTE BRONCE "FRANKLIN"</t>
  </si>
  <si>
    <t>16219</t>
  </si>
  <si>
    <t>RESORTE BRONCE CILINDRICO "IDEAL"</t>
  </si>
  <si>
    <t>6774</t>
  </si>
  <si>
    <t>RESORTE BRONCE CONICO CORTO "IDEAL"</t>
  </si>
  <si>
    <t>6776</t>
  </si>
  <si>
    <t>RESORTE BRONCE CONICO LARGO "IDEAL"</t>
  </si>
  <si>
    <t>Tuercas varias para mochila y deposito</t>
  </si>
  <si>
    <t>16226</t>
  </si>
  <si>
    <t>TUERCA PLASTICA PARTIDA PARA FLOTANTE BROOKLIN</t>
  </si>
  <si>
    <t>16230</t>
  </si>
  <si>
    <t>TUERCA DE BRONCE P/NIPLE FLOT Y VALV ENTRADA 1/2</t>
  </si>
  <si>
    <t>16229</t>
  </si>
  <si>
    <t>TUERCA DE BRONCE P/NIPLE FLOT Y VALV ENTRADA 3/8</t>
  </si>
  <si>
    <t>5481</t>
  </si>
  <si>
    <t>TUERCA AJUSTE ENTRADA AGUA 1/2"</t>
  </si>
  <si>
    <t>5482</t>
  </si>
  <si>
    <t>TUERCA AJUSTE ENTRADA AGUA 3/8"</t>
  </si>
  <si>
    <t>Arandelas varias para repuesto de mochila</t>
  </si>
  <si>
    <t>19042</t>
  </si>
  <si>
    <t>ARANDELA U (275) ENT AGUA UNIVERSAL "MONKOTO"</t>
  </si>
  <si>
    <t>5419</t>
  </si>
  <si>
    <t>ARANDELA CONICA VALVULA ENTRADA 1/2"</t>
  </si>
  <si>
    <t>5420</t>
  </si>
  <si>
    <t>ARANDELA CONICA VALVULA ENTRADA 3/8"</t>
  </si>
  <si>
    <t>14736</t>
  </si>
  <si>
    <t>ARANDELA PVC SOPORTE INODORO Y TORNILLO MOCHILA</t>
  </si>
  <si>
    <t>5421</t>
  </si>
  <si>
    <t>ARANDELA TORNILLO FENIX</t>
  </si>
  <si>
    <t>Chavetas varias</t>
  </si>
  <si>
    <t>2390</t>
  </si>
  <si>
    <t>CHAVETA ALAMBRE P/CABEZAL</t>
  </si>
  <si>
    <t>5437</t>
  </si>
  <si>
    <t>CHAVETA PLASTICA P/ENTRADA AGUA</t>
  </si>
  <si>
    <t>15704</t>
  </si>
  <si>
    <t>CHAVETA PARTIDA BRONCE 1,5 X 13 MM</t>
  </si>
  <si>
    <t>15695</t>
  </si>
  <si>
    <t>CHAVETA PARTIDA BRONCE 2,5 X 27 MM</t>
  </si>
  <si>
    <t>2333</t>
  </si>
  <si>
    <t>CHAVETA PARTIDA BRONCE 2.5 X 34 MM</t>
  </si>
  <si>
    <t>2334</t>
  </si>
  <si>
    <t>CHAVETA ROSCADA BRONCE</t>
  </si>
  <si>
    <t>16834</t>
  </si>
  <si>
    <t>CHAVETA SEEGER P/CABEZAL</t>
  </si>
  <si>
    <t>16885</t>
  </si>
  <si>
    <t>CHAVETA SEEGER P/TERMOCUPLA</t>
  </si>
  <si>
    <t>FIJACIONES VARIAS PARA INODORO Y MOCHILA</t>
  </si>
  <si>
    <t>15197</t>
  </si>
  <si>
    <t>TORNILLO INODORO COMPLETO 22 X 60 "MALVAR"</t>
  </si>
  <si>
    <t>15064</t>
  </si>
  <si>
    <t>TORNILLO INODORO COMPLETO 22 X 70 "MALVAR"</t>
  </si>
  <si>
    <t>15063</t>
  </si>
  <si>
    <t>TORNILLO INODORO COMPLETO 22 X 80 "MALVAR"</t>
  </si>
  <si>
    <t>5476</t>
  </si>
  <si>
    <t>TORNILLO FENIX MOCHILA "MALVAR"</t>
  </si>
  <si>
    <t>14361</t>
  </si>
  <si>
    <t>TORNILLO BRONCE SOPORTE MOCHILA COMUN</t>
  </si>
  <si>
    <t>5477</t>
  </si>
  <si>
    <t>TORNILLO PLASTICO MOCHILA</t>
  </si>
  <si>
    <t>20344</t>
  </si>
  <si>
    <t>TORNILLO PLASTICO 80 MM MOCHILA "DEALER"</t>
  </si>
  <si>
    <t>20749</t>
  </si>
  <si>
    <t>FIJACION INODORO ROCA DAMA 445330 "DEALER"</t>
  </si>
  <si>
    <t>18639</t>
  </si>
  <si>
    <t>SOPORTE PARA DEPÓSITO CADENA - DASH - VIP "IDEAL"</t>
  </si>
  <si>
    <t>14374</t>
  </si>
  <si>
    <t>ARANDELA CONICA P/ TORNILLO INODORO</t>
  </si>
  <si>
    <t>18038</t>
  </si>
  <si>
    <t>KIT INSTALACION INODOROS (14561, 11785, 18039, 15064) "IDEAL</t>
  </si>
  <si>
    <t>18039</t>
  </si>
  <si>
    <t>CINTA SELLADORA PARA INODOROS Y BIDET "IDEAL"</t>
  </si>
  <si>
    <t>20683</t>
  </si>
  <si>
    <t>MASILLA PLASTICA 1000G "GALI"</t>
  </si>
  <si>
    <t>5084</t>
  </si>
  <si>
    <t>MASILLA 1000G "GALI"</t>
  </si>
  <si>
    <t>5085</t>
  </si>
  <si>
    <t>MASILLA 500G "GALI"</t>
  </si>
  <si>
    <t>Tuercas ajuste para conexion mochila</t>
  </si>
  <si>
    <t>19041</t>
  </si>
  <si>
    <t>TUERCA (284) DESCARGA 283 "MONKOTO"</t>
  </si>
  <si>
    <t>5480</t>
  </si>
  <si>
    <t>TUERCA AJUSTE P/CODO DESCARGA MOCHILA: APOYO</t>
  </si>
  <si>
    <t>16343</t>
  </si>
  <si>
    <t>TUERCA AJUSTE P/CODO DESCARGA MOCHILA: CAPEA</t>
  </si>
  <si>
    <t>5478</t>
  </si>
  <si>
    <t>TUERCA AJUSTE P/CODO CORTO DESCARGA MOCHILA: PASO FINO</t>
  </si>
  <si>
    <t>5479</t>
  </si>
  <si>
    <t>TUERCA AJUSTE P/CODO LARGO DESCARGA MOCHILA: PASO GRUESO</t>
  </si>
  <si>
    <t>Arandelas de apoyo para mochila</t>
  </si>
  <si>
    <t>14659</t>
  </si>
  <si>
    <t>ARANDELA APOYO MOCHILA 105 MM "MALVAR"</t>
  </si>
  <si>
    <t>19744</t>
  </si>
  <si>
    <t>ARANDELA APOYO MOCHILA 86 MM (440160) "DEALER"</t>
  </si>
  <si>
    <t>20729</t>
  </si>
  <si>
    <t>ARANDELA CONICA DESCARGA 2" 930001 (PRECIO X 12U) "DEALER"</t>
  </si>
  <si>
    <t>19043</t>
  </si>
  <si>
    <t>ARANDELA U (89) APOYO DESCARGA 283 (89) "MONKOTO"</t>
  </si>
  <si>
    <t>20343</t>
  </si>
  <si>
    <t>ARANDELA CONICA FUELLE 940202 (PRECIO X 12U)  "DEALER"</t>
  </si>
  <si>
    <t>19044</t>
  </si>
  <si>
    <t>ARANDELA ORING (280) PARA FUELLE 189 "MONKOTO"</t>
  </si>
  <si>
    <t>14191</t>
  </si>
  <si>
    <t>ARANDELA APOYO MOCHILA - T 66 CONICA</t>
  </si>
  <si>
    <t>5422</t>
  </si>
  <si>
    <t>ARANDELA APOYO MOCHILA - T 66 PLANA</t>
  </si>
  <si>
    <t>5423</t>
  </si>
  <si>
    <t>ARANDELA APOYO MOCHILA - T 80 PLANA</t>
  </si>
  <si>
    <t>14190</t>
  </si>
  <si>
    <t>ARANDELA APOYO MOCHILA - T 80 CONICA</t>
  </si>
  <si>
    <t>16344</t>
  </si>
  <si>
    <t>ARANDELA CONICA DESCARGA CAPEA</t>
  </si>
  <si>
    <t>Codos rígidos para conexión mochila</t>
  </si>
  <si>
    <t>16342</t>
  </si>
  <si>
    <t>CODO DESCARGA MOCHILA CAPEA COMPLETO</t>
  </si>
  <si>
    <t>5438</t>
  </si>
  <si>
    <t>CODO CORTO DESCARGA MOCHILA FERRUM COMPLETO</t>
  </si>
  <si>
    <t>5439</t>
  </si>
  <si>
    <t>CODO LARGO DESCARGA MOCHILA FERRUM COMPLETO</t>
  </si>
  <si>
    <t>CONEXIONES MINGITORIO E INODORO</t>
  </si>
  <si>
    <t>17433</t>
  </si>
  <si>
    <t>BAJADA DEPOSITO PVC A EMBUTIDO "L"</t>
  </si>
  <si>
    <t>15790</t>
  </si>
  <si>
    <t>BAJADA DEPOSITO PVC A CADENA "S"</t>
  </si>
  <si>
    <t>19132</t>
  </si>
  <si>
    <t>CONEXIÓN ENTRADA MINGITORIO (2400) "LATYNFLEX"</t>
  </si>
  <si>
    <t>18484</t>
  </si>
  <si>
    <t>CONEXIÓN DESCARGA MINGITORIO (2500) "LATYNFLEX"</t>
  </si>
  <si>
    <t>19783</t>
  </si>
  <si>
    <t>CONEXIÓN INODORO FLEXIBLE (2200) "LATYNFLEX"</t>
  </si>
  <si>
    <t>17897</t>
  </si>
  <si>
    <t>CONEXIÓN INODORO RIGIDA (2300) "LATYNFLEX"</t>
  </si>
  <si>
    <t>Codos extensibles para conexión mochila</t>
  </si>
  <si>
    <t>15598</t>
  </si>
  <si>
    <t>CONEXION MOCHILA ARTICULADO 11/2 DOBLE TCA 440219 "DEALER"</t>
  </si>
  <si>
    <t>14520</t>
  </si>
  <si>
    <t>CONEXION MOCHILA ARTICULADO 2    DOBLE TCA 440229 "DEALER"</t>
  </si>
  <si>
    <t>1681</t>
  </si>
  <si>
    <t>CONEXION MOCHILA ARTICULADO 2 X 28 CM DOBLE TCA</t>
  </si>
  <si>
    <t>17564</t>
  </si>
  <si>
    <t>CONEXION MOCHILA ARTICULADO 2 X 28 CM DOBLE TCA C/CONO APOYO</t>
  </si>
  <si>
    <t>19242</t>
  </si>
  <si>
    <t>CONEXION MOCHILA ARTICULADO 2 X 28 CM ROSCA FINA</t>
  </si>
  <si>
    <t>17489</t>
  </si>
  <si>
    <t>CONEXION MOCHILA ARTICULADO 2 X 40 CM DOBLE TCA</t>
  </si>
  <si>
    <t>18121</t>
  </si>
  <si>
    <t>CONEXION MOCHILA ARTICULADO 2 "IDEAL"</t>
  </si>
  <si>
    <t>18122</t>
  </si>
  <si>
    <t>CONEXION MOCHILA ARTICULADO 2  DOBLE TCA "MALVAR"</t>
  </si>
  <si>
    <t>20350</t>
  </si>
  <si>
    <t>CONEXION MOCHILA ARTICULADO "MONKOTO"</t>
  </si>
  <si>
    <t>5563</t>
  </si>
  <si>
    <t>CONEXION FUELLE INODORO ARTICULADO</t>
  </si>
  <si>
    <t>Conexion fuelle goma para inodoro</t>
  </si>
  <si>
    <t>3897</t>
  </si>
  <si>
    <t>CONEXION FUELLE INODORO GOMA CORTO "MALVAR"</t>
  </si>
  <si>
    <t>3898</t>
  </si>
  <si>
    <t>CONEXION FUELLE INODORO GOMA LARGA "MALVAR"</t>
  </si>
  <si>
    <t>18208</t>
  </si>
  <si>
    <t>CONEXION FUELLE GOMA MOCHILA COMUN "MALVAR"</t>
  </si>
  <si>
    <t>17135</t>
  </si>
  <si>
    <t>CONEXION FUELLE MOCHILA GOMA "MALVAR"</t>
  </si>
  <si>
    <t>Conexion fuelle PVC para inodoro</t>
  </si>
  <si>
    <t>16238</t>
  </si>
  <si>
    <t>CONEXION FUELLE INODORO PVC EXTRA LARGO (20119)</t>
  </si>
  <si>
    <t>20650</t>
  </si>
  <si>
    <t>CONEXION FUELLE INODORO PVC LARGO (20118)</t>
  </si>
  <si>
    <t>3000</t>
  </si>
  <si>
    <t>CONEXION FUELLE INODORO PVC CORTO</t>
  </si>
  <si>
    <t>Conexion fuelle PVC para inodoro "Ideal"</t>
  </si>
  <si>
    <t>15206</t>
  </si>
  <si>
    <t>CONEXION DEPOSITO CADENA PVC "IDEAL"</t>
  </si>
  <si>
    <t>14686</t>
  </si>
  <si>
    <t>CONEXION FUELLE INODORO PVC CORTO "IDEAL"</t>
  </si>
  <si>
    <t>14561</t>
  </si>
  <si>
    <t>CONEXION FUELLE INODORO PVC LARGO  "IDEAL"</t>
  </si>
  <si>
    <t>16894</t>
  </si>
  <si>
    <t>CONEXION FUELLE MOCHILA PVC CORTO "IDEAL"</t>
  </si>
  <si>
    <t>17434</t>
  </si>
  <si>
    <t>CONEXION FUELLE MOCHILA PVC LARGO "IDEAL"</t>
  </si>
  <si>
    <t>Conexion fuelle para inodoro</t>
  </si>
  <si>
    <t>17921</t>
  </si>
  <si>
    <t>CONEXION INODORO ESQUEL GOMA "MALVAR"</t>
  </si>
  <si>
    <t>15210</t>
  </si>
  <si>
    <t>CONEXION INODORO PVC ESQUEL</t>
  </si>
  <si>
    <t>15761</t>
  </si>
  <si>
    <t>CONEXION FUELLE MOCHILA PVC FERRUM</t>
  </si>
  <si>
    <t>17993</t>
  </si>
  <si>
    <t>CONEXION FUELLE INODORO GOMA P/CONEXION CROMADA "MALVAR"</t>
  </si>
  <si>
    <t>15212</t>
  </si>
  <si>
    <t>CONEXION FUELLE INODORO PVC IMPORTADO 11/2 "DEALER"</t>
  </si>
  <si>
    <t>20577</t>
  </si>
  <si>
    <t>CONEXION FUELLE INODORO PVC IMPORTADO 2 "DEALER"</t>
  </si>
  <si>
    <t>15211</t>
  </si>
  <si>
    <t>CONEXION FUELLE INODORO PVC MAGNANO</t>
  </si>
  <si>
    <t>3908</t>
  </si>
  <si>
    <t>CONEXION FUELLE INODORO PVC OLMO</t>
  </si>
  <si>
    <t>15205</t>
  </si>
  <si>
    <t>CONEXION DEPOSITO CADENA PVC</t>
  </si>
  <si>
    <t>2676</t>
  </si>
  <si>
    <t>CONEXION FUELLE INODORO PVC 1 1/2 DECA</t>
  </si>
  <si>
    <t>2677</t>
  </si>
  <si>
    <t>CONEXION FUELLE INODORO PVC 1 1/4 DECA</t>
  </si>
  <si>
    <t>17391</t>
  </si>
  <si>
    <t>CONEXION FUELLE INODORO GOMA TRAFUL "MALVAR"</t>
  </si>
  <si>
    <t>3742</t>
  </si>
  <si>
    <t>CONEXION FUELLE INODORO PVC TRAFUL</t>
  </si>
  <si>
    <t>Base de inodoro</t>
  </si>
  <si>
    <t>18573</t>
  </si>
  <si>
    <t>ARO BASE INODORO PVC SELLO DE CERA LARGO REGULABLE "IDEAL"</t>
  </si>
  <si>
    <t>1406</t>
  </si>
  <si>
    <t>ARO BASE INODORO PVC</t>
  </si>
  <si>
    <t>17328</t>
  </si>
  <si>
    <t>ARO BASE INODORO PVC SILICONADO  "BONOMINI"</t>
  </si>
  <si>
    <t>17096</t>
  </si>
  <si>
    <t>ARO BASE INODORO PVC 110 PREMIUM "BONOMINI"</t>
  </si>
  <si>
    <t>11785</t>
  </si>
  <si>
    <t>ARO BASE INODORO PVC SELLO DE CERA "IDEAL"</t>
  </si>
  <si>
    <t>Base de inodoro desplazado</t>
  </si>
  <si>
    <t>18689</t>
  </si>
  <si>
    <t>DESPLAZADOR INODORO 20 MM BONOMINI</t>
  </si>
  <si>
    <t>20656</t>
  </si>
  <si>
    <t>DESPLAZADOR 90° C/SIFON (440387) "DEALER"</t>
  </si>
  <si>
    <t>20655</t>
  </si>
  <si>
    <t>DESPLAZADOR RECTO C/SIFON (440386) "DEALER"</t>
  </si>
  <si>
    <t>1403</t>
  </si>
  <si>
    <t>DESPLAZADOR INODORO 10 MM GOMA</t>
  </si>
  <si>
    <t>14490</t>
  </si>
  <si>
    <t>DESPLAZADOR INODORO 10 MM PVC</t>
  </si>
  <si>
    <t>3624</t>
  </si>
  <si>
    <t>DESPLAZADOR INODORO 55 MM</t>
  </si>
  <si>
    <t>17690</t>
  </si>
  <si>
    <t>DESPLAZADOR INODORO 100 MM</t>
  </si>
  <si>
    <t>4119</t>
  </si>
  <si>
    <t>DESPLAZADOR INODORO 120 MM</t>
  </si>
  <si>
    <t>Repuestos para flexibles bidet</t>
  </si>
  <si>
    <t>14408</t>
  </si>
  <si>
    <t>ARANDELA GOMA CABEZA BIDET</t>
  </si>
  <si>
    <t>17153</t>
  </si>
  <si>
    <t>LLUVIA DE BIDET BRONCE PREMIUM</t>
  </si>
  <si>
    <t>14487</t>
  </si>
  <si>
    <t>LLUVIA DE BIDET PLASTICA</t>
  </si>
  <si>
    <t>Rosetas</t>
  </si>
  <si>
    <t>6958</t>
  </si>
  <si>
    <t>ROSETA PLASTICA PARA BRAZO DUCHA</t>
  </si>
  <si>
    <t>15638</t>
  </si>
  <si>
    <t>ROSETA ACERO CANILLA 1/2"</t>
  </si>
  <si>
    <t>15639</t>
  </si>
  <si>
    <t>ROSETA DE ACERO INOXIDABLE PARA CANILLA 3/4"</t>
  </si>
  <si>
    <t>5034</t>
  </si>
  <si>
    <t>ROSETA ACERO P/FLEXIBLE 1/2"</t>
  </si>
  <si>
    <t>15640</t>
  </si>
  <si>
    <t>ROSETA ACERO P/FLEXIBLE 3/4"</t>
  </si>
  <si>
    <t>Canillas riego plasticas</t>
  </si>
  <si>
    <t>2120</t>
  </si>
  <si>
    <t>CANILLA PLáSTICA 1/2" PALANCA "DUKE"</t>
  </si>
  <si>
    <t>2122</t>
  </si>
  <si>
    <t>CANILLA PLáSTICA 3/4" PALANCA "DUKE"</t>
  </si>
  <si>
    <t>18054</t>
  </si>
  <si>
    <t>CANILLA PLASTICA 1/2" MARIPOSA "DUKE"</t>
  </si>
  <si>
    <t>18183</t>
  </si>
  <si>
    <t>CANILLA PLASTICA 3/4" MARIPOSA "DUKE"</t>
  </si>
  <si>
    <t>20852</t>
  </si>
  <si>
    <t>CANILLA ACOPLE RAPIDO 1/2 PALANCA (45002301) "DUKE"</t>
  </si>
  <si>
    <t>2128</t>
  </si>
  <si>
    <t>CANILLA PLáSTICA 1"  INDUSTRIAL "DUKE"</t>
  </si>
  <si>
    <t>12206</t>
  </si>
  <si>
    <t>CANILLA C/CUERITO 1/2" "GINYPLAS"</t>
  </si>
  <si>
    <t>12207</t>
  </si>
  <si>
    <t>CANILLA C/CUERITO 3/4" "GINYPLAS"</t>
  </si>
  <si>
    <t>14420</t>
  </si>
  <si>
    <t>CANILLA PVC ESF 1/2" "GINYPLAS"</t>
  </si>
  <si>
    <t>19063</t>
  </si>
  <si>
    <t>CANILLA ESFÉRICA 1/2 "LATYNPLAST"</t>
  </si>
  <si>
    <t>19064</t>
  </si>
  <si>
    <t>CANILLA ESFÉRICA 3/4 "LATYNPLAST"</t>
  </si>
  <si>
    <t>CAN2005</t>
  </si>
  <si>
    <t>CANILLA PLASTICA 1/2 NACIONAL OFERTA</t>
  </si>
  <si>
    <t>18423</t>
  </si>
  <si>
    <t>CANILLA BIDON DISPENSER AGUA CALIENTE "ITEPA"</t>
  </si>
  <si>
    <t>18422</t>
  </si>
  <si>
    <t>CANILLA BIDON DISPENSER AGUA FRIA "ITEPA"</t>
  </si>
  <si>
    <t>Canillas riego metalicas</t>
  </si>
  <si>
    <t>16905</t>
  </si>
  <si>
    <t>CANILLA METALICA 1/2 MARIPOSA ECO</t>
  </si>
  <si>
    <t>16903</t>
  </si>
  <si>
    <t>CANILLA METALICA 3/4 MARIPOSA ECO</t>
  </si>
  <si>
    <t>17531</t>
  </si>
  <si>
    <t>CANILLA METALICA 1/2 PALANCA ECO</t>
  </si>
  <si>
    <t>16904</t>
  </si>
  <si>
    <t>CANILLA METALICA 3/4 PALANCA ECO</t>
  </si>
  <si>
    <t>20209</t>
  </si>
  <si>
    <t>CANILLA METALICA 1/2 MARIPOSA CELESTE "VALFORTE"</t>
  </si>
  <si>
    <t>20210</t>
  </si>
  <si>
    <t>CANILLA METALICA 3/4 MARIPOSA CELESTE "VALFORTE"</t>
  </si>
  <si>
    <t>16902</t>
  </si>
  <si>
    <t>CANILLA METALICA 1/2 PALANCA CELESTE "VALFORTE"</t>
  </si>
  <si>
    <t>17994</t>
  </si>
  <si>
    <t>CANILLA METALICA 3/4 PALANCA CELESTE "VALFORTE"</t>
  </si>
  <si>
    <t>19421</t>
  </si>
  <si>
    <t>CANILLA METALICA FORJADA 1/2 PALANCA "VALFORTE"</t>
  </si>
  <si>
    <t>19422</t>
  </si>
  <si>
    <t>CANILLA METALICA FORJADA 3/4 PALANCA "VALFORTE"</t>
  </si>
  <si>
    <t>19420</t>
  </si>
  <si>
    <t>CANILLA METALICA FORJADA 1" PALANCA "VALFORTE"</t>
  </si>
  <si>
    <t>19418</t>
  </si>
  <si>
    <t>CANILLA ESFERICA FORJADA MARIPOSA 1/2 "VALFORTE"</t>
  </si>
  <si>
    <t>19419</t>
  </si>
  <si>
    <t>CANILLA ESFERICA FORJADA MARIPOSA 3/4 "VALFORTE"</t>
  </si>
  <si>
    <t>Canillas riego bronce</t>
  </si>
  <si>
    <t>2082B</t>
  </si>
  <si>
    <t>CANILLA BRONCE PULIDO  1/2 "VALFORTE"</t>
  </si>
  <si>
    <t>2085</t>
  </si>
  <si>
    <t>CANILLA BRONCE PULIDO 3/4" "VALFORTE"</t>
  </si>
  <si>
    <t>2086</t>
  </si>
  <si>
    <t>CANILLA BRONCE PULIDO 1"</t>
  </si>
  <si>
    <t>14473</t>
  </si>
  <si>
    <t>CANILLA NICHO 1/2" (211412) "VALFORTE"</t>
  </si>
  <si>
    <t>18046</t>
  </si>
  <si>
    <t>CANILLA BRONCE CROMADO 1/2 "VALFORTE"</t>
  </si>
  <si>
    <t>20627</t>
  </si>
  <si>
    <t>CANILLA BRONCE CROMADO 3/4 "VALFORTE"</t>
  </si>
  <si>
    <t>Canillas lavatorio</t>
  </si>
  <si>
    <t>2094</t>
  </si>
  <si>
    <t>CANILLA LAVATORIO BRONCE PICO CURVO</t>
  </si>
  <si>
    <t>Canillas lavarropa</t>
  </si>
  <si>
    <t>11370</t>
  </si>
  <si>
    <t>CANILLA LAVARROPA METAL (22205012) VALFORTE</t>
  </si>
  <si>
    <t>14836</t>
  </si>
  <si>
    <t>CANILLA LAVARROPA METAL ESCUADRA (222053) VALFORTE</t>
  </si>
  <si>
    <t>7521</t>
  </si>
  <si>
    <t>CANILLA LAVARROPA METAL DOBLE ESFERICA (212012) VALFORTE</t>
  </si>
  <si>
    <t>2114</t>
  </si>
  <si>
    <t>CANILLA LAVARROPA METAL MANGA (22205112) VALFORTE</t>
  </si>
  <si>
    <t>14722</t>
  </si>
  <si>
    <t>CANILLA LAVARROPA METAL PICO MOVIL (222060) VALFORTE</t>
  </si>
  <si>
    <t>7457</t>
  </si>
  <si>
    <t>CANILLA LAVARROPA METAL SIMPLE (22205212) VALFORTE</t>
  </si>
  <si>
    <t>Canillas Lavarropa plasticas</t>
  </si>
  <si>
    <t>18682</t>
  </si>
  <si>
    <t>CANILLA DOBLE LAVARROPA CROMADA "ITEPA"</t>
  </si>
  <si>
    <t>14531</t>
  </si>
  <si>
    <t>CANILLA LAVARROPA PLAST DOBLE "DUKE"</t>
  </si>
  <si>
    <t>19883</t>
  </si>
  <si>
    <t>CANILLA LAVARROPA PLAST DOBLE "GINYPLAST"</t>
  </si>
  <si>
    <t>18412</t>
  </si>
  <si>
    <t>CANILLA DOBLE LAVARROPA "ITEPA"</t>
  </si>
  <si>
    <t>2126</t>
  </si>
  <si>
    <t>CANILLA LAVARROPA PLAST SIMPLE "DUKE"</t>
  </si>
  <si>
    <t>Picos manga canilla</t>
  </si>
  <si>
    <t>20760</t>
  </si>
  <si>
    <t>PICO MANGA 1/2 X RH 3/8" (P/ CAN 14420) "GINYPLAS"</t>
  </si>
  <si>
    <t>19737</t>
  </si>
  <si>
    <t>PICO MANGA 3/4 X RH 1" (P/ CAN 12207) "GINYPLAS"</t>
  </si>
  <si>
    <t>20847</t>
  </si>
  <si>
    <t>PICO ACOPLE RAPIDO 1/2" (93000301) "DUKE"</t>
  </si>
  <si>
    <t>14853</t>
  </si>
  <si>
    <t>PICO MANGA BRONCE CROMADO 1/2 "MALVAR"</t>
  </si>
  <si>
    <t>14854</t>
  </si>
  <si>
    <t>PICO MANGA BRONCE CROMADO 3/4" "MALVAR"</t>
  </si>
  <si>
    <t>5906</t>
  </si>
  <si>
    <t>PICO MANGA BRONCE 1/2"</t>
  </si>
  <si>
    <t>5907</t>
  </si>
  <si>
    <t>PICO MANGA BRONCE 3/4"</t>
  </si>
  <si>
    <t>19736</t>
  </si>
  <si>
    <t>PICO MANGA 1/2 X RH 3/4" (P/ CAN 12206) "GINYPLAS"</t>
  </si>
  <si>
    <t>5908</t>
  </si>
  <si>
    <t>PICO MANGA 1/2 CANILLA 1/2</t>
  </si>
  <si>
    <t>5909</t>
  </si>
  <si>
    <t>PICO MANGA 1/2 CANILLA 3/4</t>
  </si>
  <si>
    <t>18941</t>
  </si>
  <si>
    <t>PICO MANGA METAL 1/2" "VALFORTE"</t>
  </si>
  <si>
    <t>18942</t>
  </si>
  <si>
    <t>PICO MANGA METAL 3/4" "VALFORTE"</t>
  </si>
  <si>
    <t>20578</t>
  </si>
  <si>
    <t>PICO MANGA METAL 1" "VALFORTE"</t>
  </si>
  <si>
    <t>1318</t>
  </si>
  <si>
    <t>ARANDELA PICO MANGA CANILLA 1/2"</t>
  </si>
  <si>
    <t>1672</t>
  </si>
  <si>
    <t>ARANDELA PICO MANGA CANILLA 3/4"</t>
  </si>
  <si>
    <t>14343</t>
  </si>
  <si>
    <t>ARANDELA PICO MANGA CANILLA 1"</t>
  </si>
  <si>
    <t>GRIFERIA VIVA NOVA "HYDROS"</t>
  </si>
  <si>
    <t>20744</t>
  </si>
  <si>
    <t>ACCESORIOS NOVA SET 4 PIEZAS CROMO "HYDROS"</t>
  </si>
  <si>
    <t>20745</t>
  </si>
  <si>
    <t>ACCESORIOS NOVA SET 6 PIEZAS CROMO "HYDROS"</t>
  </si>
  <si>
    <t>GRIFERIAS "HYDROS"</t>
  </si>
  <si>
    <t>GRI2012</t>
  </si>
  <si>
    <t>GRIFERIA BIDET VOL ABS (C R-3301)</t>
  </si>
  <si>
    <t>21383</t>
  </si>
  <si>
    <t>GRIFERIA BIDET VOL BCE (C RM-3101)</t>
  </si>
  <si>
    <t>19119</t>
  </si>
  <si>
    <t>GRIFERIA MONOCOMANDO PICO BAR (C 4006)</t>
  </si>
  <si>
    <t>GRI2102</t>
  </si>
  <si>
    <t>GRIFERIA COCINA MESADA VOL. BCE (C RM-3105)</t>
  </si>
  <si>
    <t>GRI2104</t>
  </si>
  <si>
    <t>GRIFERIA COCINA PARED VOL BCE (C RM-3106)</t>
  </si>
  <si>
    <t>GRI2008</t>
  </si>
  <si>
    <t>GRIFERIA DUCHA EMBUTIR VOL. ABS (C R-3303)</t>
  </si>
  <si>
    <t>GRI2108</t>
  </si>
  <si>
    <t>GRIFERIA DUCHA EMBUTIR VOL. BCE (C RM-3103)</t>
  </si>
  <si>
    <t>19336</t>
  </si>
  <si>
    <t>GRIFERIA MONOCOMANDO LAVATORIO (C RE-4000)</t>
  </si>
  <si>
    <t>19004</t>
  </si>
  <si>
    <t>GRIFERIA LAVATORIO VOL BCE (C RM-3100)</t>
  </si>
  <si>
    <t>19330</t>
  </si>
  <si>
    <t>GRIFERIA LAVATORIO PICO ALTO VIVA NOVA CRUZ  "HYDROS"</t>
  </si>
  <si>
    <t>GRIFERIA LINK "HYDROS"</t>
  </si>
  <si>
    <t>19986</t>
  </si>
  <si>
    <t>GRIFERIA MONOCOMANDO LINK COCINA (105411) "HYDROS"</t>
  </si>
  <si>
    <t>19988</t>
  </si>
  <si>
    <t>GRIFERIA MONOCOMANDO COCINA CON BASE</t>
  </si>
  <si>
    <t>20803</t>
  </si>
  <si>
    <t>GRIFERIA MONOCOMANDO CALYX LAVATORIO ALTO 30 CM (31911) "HYDROS"</t>
  </si>
  <si>
    <t>20804</t>
  </si>
  <si>
    <t>GRIFERIA MONOCOMANDO CALYX LAVATORIO BAJO 11 CM (33911) "HYDROS"</t>
  </si>
  <si>
    <t>20742</t>
  </si>
  <si>
    <t>MONOCOMANDO COCINA PARED (255411) LINK"HYDROS"</t>
  </si>
  <si>
    <t>19652</t>
  </si>
  <si>
    <t xml:space="preserve">GRIFERIA MONOCOMANDO LINK BIDET "HYDROS" </t>
  </si>
  <si>
    <t>20670</t>
  </si>
  <si>
    <t xml:space="preserve">GRIFERIA MONOCOMANDO LINK DUCHA EMB C/TRANSF "HYDROS" </t>
  </si>
  <si>
    <t>19653</t>
  </si>
  <si>
    <t>GRIFERIA MONOCOMANDO LINK DUCHA EXT C/TRANSF "HYDROS"</t>
  </si>
  <si>
    <t>20743</t>
  </si>
  <si>
    <t>MONOCOMANDO SET DE BAÑO LINK "HYDROS"</t>
  </si>
  <si>
    <t>GRIFERIA MONOCOMANDO DOMANI "PIAZZA"</t>
  </si>
  <si>
    <t>20741</t>
  </si>
  <si>
    <t>MONOCOMANDO COCINA PICO ALTO DOMANI "PIAZZA"</t>
  </si>
  <si>
    <t>18976</t>
  </si>
  <si>
    <t>GRIFERIA MONOCOMANDO COCINA DOMANI "PIAZZA"</t>
  </si>
  <si>
    <t>20402</t>
  </si>
  <si>
    <t>GRIFERIA MONOCOMANDO LAVATORIO DOMANI "PIAZZA"</t>
  </si>
  <si>
    <t>19335</t>
  </si>
  <si>
    <t>GRIFERIA MONOCOMANDO DOMANI DUCHA EXTERIOR CON TRANSFERENCIA "PIAZZA"</t>
  </si>
  <si>
    <t>19112</t>
  </si>
  <si>
    <t>GRIFERIA MONOCOMANDO BIDET SIN TRANSF. DOMANI "PIAZZA"</t>
  </si>
  <si>
    <t>19113</t>
  </si>
  <si>
    <t>GRIFERIA MONOCOMANDO BIDET CON TRANSF. DOMANI "PIAZZA"</t>
  </si>
  <si>
    <t>GRIFERIA EMBLEM "PIAZZA"</t>
  </si>
  <si>
    <t>19127</t>
  </si>
  <si>
    <t>GRIFERIA MONOCOMANDO EMBLEM COCINA MESADA FLEX BLANCA "PIAZZA"</t>
  </si>
  <si>
    <t>18978</t>
  </si>
  <si>
    <t>GRIFERIA MONOCOMANDO EMBLEM COCINA MESADA FLEX NEGRA "PIAZZA"</t>
  </si>
  <si>
    <t>19456</t>
  </si>
  <si>
    <t>GRIFERIA MONOCOMANDO COCINA MESADA PICO BAR EMBLEM "PIAZZA"</t>
  </si>
  <si>
    <t>18981</t>
  </si>
  <si>
    <t>GRIFERIA MONOCOMANDO GOURMET COCINA MESADA CON ROCIADOR EXTRAIBLE"PIAZZA"</t>
  </si>
  <si>
    <t>18982</t>
  </si>
  <si>
    <t>GRIFERIA MONOCOMANDO COCINA MESADA ROCIADOR GOURMET "PIAZZA"</t>
  </si>
  <si>
    <t>GRIFERIA TEMPORIZADA "PIAZZA"</t>
  </si>
  <si>
    <t>19450</t>
  </si>
  <si>
    <t>DESCARGA INODORO TEMPORIZADA PARED COMPLETA "PIAZZA"</t>
  </si>
  <si>
    <t>20159</t>
  </si>
  <si>
    <t>GRIFERIA TEMPORIZADA LAVATORIO PARED "PIAZZA"</t>
  </si>
  <si>
    <t>19067</t>
  </si>
  <si>
    <t>GRIFERIA TEMPORIZADA LAVATORIO 45° "PIAZZA"</t>
  </si>
  <si>
    <t>19066</t>
  </si>
  <si>
    <t>GRIFERIA TEMPORIZADA MINGITORIO (43031) "PIAZZA"</t>
  </si>
  <si>
    <t>19989</t>
  </si>
  <si>
    <t>GRIFERIA TEMPORIZADA LAVATORIO "PIAZZA"</t>
  </si>
  <si>
    <t>Griferia monocomando IMPORTADA</t>
  </si>
  <si>
    <t>17332</t>
  </si>
  <si>
    <t>GRIFERIA MONOCOMANDO COCINA OFERTA</t>
  </si>
  <si>
    <t>20844</t>
  </si>
  <si>
    <t>GRIFERIA MONOCOMANDO COCINA PARED OFERTA</t>
  </si>
  <si>
    <t>18896</t>
  </si>
  <si>
    <t>GRIFERIA MONOCOMANDO LAVATORIO OFERTA</t>
  </si>
  <si>
    <t>17872</t>
  </si>
  <si>
    <t>GRIFERIA MONOCOMANDO MESADA PICO FLEXIBLE BLANCO</t>
  </si>
  <si>
    <t>19714</t>
  </si>
  <si>
    <t>CANILLA TEMPOMATIC MINGITORIO "MOZART"</t>
  </si>
  <si>
    <t>18292</t>
  </si>
  <si>
    <t>MONOCOMANDO BIDET SIN TRANSF "MOZART"</t>
  </si>
  <si>
    <t>Griferia ABS cierre cerámico "Latyn"</t>
  </si>
  <si>
    <t>10999</t>
  </si>
  <si>
    <t>GRIFERIA ABS LAVATORIO VOL ALLEGRO "LATYNPLAST"</t>
  </si>
  <si>
    <t>10898</t>
  </si>
  <si>
    <t>GRIFERIA ABS BLANCO LAVATORIO VOL ALLEGRO "LATYNPLAST"</t>
  </si>
  <si>
    <t>14395</t>
  </si>
  <si>
    <t>GRIFERIA ABS LAVATORIO MONOCOMANDO "MALVAR"</t>
  </si>
  <si>
    <t>18944</t>
  </si>
  <si>
    <t>GRIFERIA ABS LAVATORIO VOL CRUZ "LATYNPLAST"</t>
  </si>
  <si>
    <t>11793</t>
  </si>
  <si>
    <t>GRIFERIA ABS MESADA PICO J VOL ALLEGRO "LATYNPLAST"</t>
  </si>
  <si>
    <t>11792</t>
  </si>
  <si>
    <t>GRIFERIA ABS MESADA PICO J VOL LUXE "LATYNPLAST"</t>
  </si>
  <si>
    <t>11797</t>
  </si>
  <si>
    <t>GRIFERIA ABS PARED PICO ALTO VOL ALLEGRO "LATYNPLAST"</t>
  </si>
  <si>
    <t>11795</t>
  </si>
  <si>
    <t>GRIFERIA ABS PARED PICO ALTO VOL LUXE "LATYNPLAST"</t>
  </si>
  <si>
    <t>11796</t>
  </si>
  <si>
    <t>GRIFERIA ABS PARED PICO BAJO VOL ALLEGRO "LATYNPLAST"</t>
  </si>
  <si>
    <t>11798</t>
  </si>
  <si>
    <t>GRIFERIA ABS PARED PICO J VOL ALLEGRO "LATYNPLAST"</t>
  </si>
  <si>
    <t>GRIFERIA PLASTICA "GINYPLAS"</t>
  </si>
  <si>
    <t>12211</t>
  </si>
  <si>
    <t>GRIFERIA 1 AGUA PARED ALTO "GINYPLAS"</t>
  </si>
  <si>
    <t>20687</t>
  </si>
  <si>
    <t>GRIFERIA 1 AGUA PARED BAJO "GINYPLAS"</t>
  </si>
  <si>
    <t>19738</t>
  </si>
  <si>
    <t>GRIFERIA BAÑERA EXTERIOR C/DUCHADOR "GINYPLAS"</t>
  </si>
  <si>
    <t>12209</t>
  </si>
  <si>
    <t>GRIFERIA LAVATORIO MESADA "GINYPLAS"</t>
  </si>
  <si>
    <t>20300</t>
  </si>
  <si>
    <t>GRIFERIA LAVATORIO ABS BLACK "GINYPLAS"</t>
  </si>
  <si>
    <t>20299</t>
  </si>
  <si>
    <t>GRIFERIA LAVATORIO ABS CROMO "GINYPLAS"</t>
  </si>
  <si>
    <t>12213</t>
  </si>
  <si>
    <t>GRIFERIA MEZCLADORA MESADA "GINYPLAS"</t>
  </si>
  <si>
    <t>15155</t>
  </si>
  <si>
    <t>GRIFERIA MESADA 1 AGUA "GINYPLAST"</t>
  </si>
  <si>
    <t>12214</t>
  </si>
  <si>
    <t>GRIFERIA MEZCLADORA PARED ALTO "GINYPLAS"</t>
  </si>
  <si>
    <t>Grifería bronce 1 agua "Valforte"  "Latyn"</t>
  </si>
  <si>
    <t>11791</t>
  </si>
  <si>
    <t>CANILLA LAVATORIO BCE VOLANTE T/ALLEGRO "VALFORTE"</t>
  </si>
  <si>
    <t>18177</t>
  </si>
  <si>
    <t>CANILLA LAVATORIO BCE VOLANTE CRUZ "VALFORTE"</t>
  </si>
  <si>
    <t>16249</t>
  </si>
  <si>
    <t>GRIFERIA 1 AGUA BCE MESADA J (47600) "VALFORTE"</t>
  </si>
  <si>
    <t>10136</t>
  </si>
  <si>
    <t>GRIFERIA 1 AGUA BCE PARED PICO ALTO (47602) "VALFORTE"</t>
  </si>
  <si>
    <t>8194</t>
  </si>
  <si>
    <t>GRIFERIA 1 AGUA BCE PARED PICO BAJO (47601) "VALFORTE"</t>
  </si>
  <si>
    <t>GRIFERIA PLASTICA "ITEPA"</t>
  </si>
  <si>
    <t>18411</t>
  </si>
  <si>
    <t>GRIFERIA 1 AGUA LAVATORIO  "ITEPA"</t>
  </si>
  <si>
    <t>20446</t>
  </si>
  <si>
    <t>GRIFERIA BIDET "ITEPA"</t>
  </si>
  <si>
    <t>18672</t>
  </si>
  <si>
    <t>GRIFERIA DUCHA CON DUCHADOR "ITEPA"</t>
  </si>
  <si>
    <t>20651</t>
  </si>
  <si>
    <t>GRIFERIA DUCHA EXTERIOR (MD-XA) "ITEPA"</t>
  </si>
  <si>
    <t>20074</t>
  </si>
  <si>
    <t>GRIFERIA LAVATORIO "ITEPA"</t>
  </si>
  <si>
    <t>19442</t>
  </si>
  <si>
    <t>GRIFERIA MESADA 1 AGUA "ITEPA"</t>
  </si>
  <si>
    <t>18410</t>
  </si>
  <si>
    <t>GRIFERIA MEZCLADORA PARED EXTERIOR PICO BAJO "ITEPA"</t>
  </si>
  <si>
    <t>18407</t>
  </si>
  <si>
    <t>GRIFERIA MEZCLADORA MESADA "ITEPA"</t>
  </si>
  <si>
    <t>18408</t>
  </si>
  <si>
    <t>GRIFERIA PARED EMBUTIR "ITEPA"</t>
  </si>
  <si>
    <t>18409</t>
  </si>
  <si>
    <t>GRIFERIA PARED EXTERIOR PICO ALTO "ITEPA"</t>
  </si>
  <si>
    <t>20681</t>
  </si>
  <si>
    <t>GRIFERIA PARED EXTERIOR PICO BAJO (CPM-A) "ITEPA"</t>
  </si>
  <si>
    <t>Bidet para inodoro</t>
  </si>
  <si>
    <t>20660</t>
  </si>
  <si>
    <t>BIDET P/ INODOROS FRIO (9906)</t>
  </si>
  <si>
    <t>19713</t>
  </si>
  <si>
    <t>BIDET PARA INODORO (JS-290/504273) "LATYNPLAST"</t>
  </si>
  <si>
    <t>Duchas</t>
  </si>
  <si>
    <t>14342</t>
  </si>
  <si>
    <t>DUCHA COMPLETA ABS  "LATYNPLAST"</t>
  </si>
  <si>
    <t>12212</t>
  </si>
  <si>
    <t>DUCHA COMPLETA PVC CROMADO</t>
  </si>
  <si>
    <t>17469</t>
  </si>
  <si>
    <t>LLUVIA PLASTICA COMPLETA POMBA GRANDE</t>
  </si>
  <si>
    <t>16305</t>
  </si>
  <si>
    <t>DUCHA PLASTICA CROMADA COMPLETA 76 MM</t>
  </si>
  <si>
    <t>16950</t>
  </si>
  <si>
    <t>DUCHA PLASTICA CROMADA COMPLETA 100MM</t>
  </si>
  <si>
    <t>14516</t>
  </si>
  <si>
    <t>LLUVIA COMPLETA GRANDE PVC CROMADA 1 PIEZA</t>
  </si>
  <si>
    <t>Flores y brazos de ducha</t>
  </si>
  <si>
    <t>3752</t>
  </si>
  <si>
    <t>FLOR DUCHA CROMADA ECO</t>
  </si>
  <si>
    <t>16210</t>
  </si>
  <si>
    <t>FLOR DUCHA ANTISARRO REDONDA CROMO Ø 6,5 CM "LATYNPLAST"</t>
  </si>
  <si>
    <t>5457</t>
  </si>
  <si>
    <t>FLOR DUCHA ANTISARRO CHICA CLASICA</t>
  </si>
  <si>
    <t>18220</t>
  </si>
  <si>
    <t>FLOR DUCHA ANTISARRO CHICA ECO</t>
  </si>
  <si>
    <t>5122</t>
  </si>
  <si>
    <t>FLOR DUCHA ANTISARRO GRANDE CLASICA PASO FINO</t>
  </si>
  <si>
    <t>14470</t>
  </si>
  <si>
    <t>FLOR DUCHA POMBA CROMADA T/FV</t>
  </si>
  <si>
    <t>16209</t>
  </si>
  <si>
    <t>DUCHA PLASTICA CROMADA COMPLETA 65MM CILINDRICA</t>
  </si>
  <si>
    <t>3750</t>
  </si>
  <si>
    <t>FLOR DUCHA ANTISARRO BRONCE CROMADO</t>
  </si>
  <si>
    <t>15760</t>
  </si>
  <si>
    <t>FLOR DUCHA ANTISARRO REDONDA CROMO Ø 12 CM "LATYNPLAST"</t>
  </si>
  <si>
    <t>15515</t>
  </si>
  <si>
    <t>FLOR DUCHA ANTISARRO REDONDA CROMO Ø 15 CM "LATYNPLAST"</t>
  </si>
  <si>
    <t>Lluvias cuadradas para ducha</t>
  </si>
  <si>
    <t>15724</t>
  </si>
  <si>
    <t>FLOR DUCHA ANTISARRO CUADRADA    6,5 CM X 6,5 CM</t>
  </si>
  <si>
    <t>15725</t>
  </si>
  <si>
    <t>FLOR DUCHA ANTISARRO RECTANGULAR 8,5 CM X 6,5 CM</t>
  </si>
  <si>
    <t>15727</t>
  </si>
  <si>
    <t>FLOR DUCHA ANTISARRO RECTANGULAR 15 CM X 10 CM</t>
  </si>
  <si>
    <t>15754</t>
  </si>
  <si>
    <t>FLOR DUCHA ANTISARRO CUADRADA    20 CM X 20 CM</t>
  </si>
  <si>
    <t>16001</t>
  </si>
  <si>
    <t>FLOR DUCHA ANTISARRO CUADRADA    18 CM X 18 CM "DACCORD"</t>
  </si>
  <si>
    <t>Lluvias de acero para ducha</t>
  </si>
  <si>
    <t>15726</t>
  </si>
  <si>
    <t>FLOR DUCHA ACERO CUADRADA 10 X 10</t>
  </si>
  <si>
    <t>20786</t>
  </si>
  <si>
    <t>FLOR DUCHA ACERO CUADRADA 15 X 15</t>
  </si>
  <si>
    <t>17906</t>
  </si>
  <si>
    <t>FLOR DUCHA ACERO CUADRADA 20 X 20</t>
  </si>
  <si>
    <t>17908</t>
  </si>
  <si>
    <t>FLOR DUCHA ACERO CUADRADA 25 X 25</t>
  </si>
  <si>
    <t>17907</t>
  </si>
  <si>
    <t>FLOR DUCHA ACERO CUADRADA 30 X 30</t>
  </si>
  <si>
    <t>17869</t>
  </si>
  <si>
    <t>DUCHA 6" CUADRADA Y BRAZO CUADRADO 33 CM</t>
  </si>
  <si>
    <t>18879</t>
  </si>
  <si>
    <t>FLOR DUCHA ACERO REDONDA 10 CM</t>
  </si>
  <si>
    <t>18301</t>
  </si>
  <si>
    <t>FLOR DUCHA ACERO REDONDA 15 CM</t>
  </si>
  <si>
    <t>17909</t>
  </si>
  <si>
    <t>FLOR DUCHA ACERO REDONDA 20 CM</t>
  </si>
  <si>
    <t>17911</t>
  </si>
  <si>
    <t>FLOR DUCHA ACERO REDONDA 25 CM</t>
  </si>
  <si>
    <t>17910</t>
  </si>
  <si>
    <t>FLOR DUCHA ACERO REDONDA 30 CM</t>
  </si>
  <si>
    <t>Brazos para lluvia ducha</t>
  </si>
  <si>
    <t>14719</t>
  </si>
  <si>
    <t>BRAZO DUCHA PLASTICO 45 1/2 X 1/2</t>
  </si>
  <si>
    <t>1593</t>
  </si>
  <si>
    <t>BRAZO DUCHA PLASTICO 45 1/2 X PASO FINO</t>
  </si>
  <si>
    <t>1587</t>
  </si>
  <si>
    <t>BRAZO DUCHA ACERO INOX 45 X 15 CM</t>
  </si>
  <si>
    <t>14716</t>
  </si>
  <si>
    <t>BRAZO DUCHA ACERO INOX 45 X 21 CM</t>
  </si>
  <si>
    <t>18687</t>
  </si>
  <si>
    <t>BRAZO DUCHA ACERO INOX 45 X 25 CM</t>
  </si>
  <si>
    <t>16356</t>
  </si>
  <si>
    <t>BRAZO DUCHA ACERO INOX 45 X 35 CM</t>
  </si>
  <si>
    <t>17980</t>
  </si>
  <si>
    <t>BRAZO DUCHA ACERO INOX 90 X 23 CM</t>
  </si>
  <si>
    <t>14544</t>
  </si>
  <si>
    <t>BRAZO DUCHA ACERO INOX 90 X 25 CM</t>
  </si>
  <si>
    <t>17979</t>
  </si>
  <si>
    <t>BRAZO DUCHA ACERO INOX 90 X 30 CM</t>
  </si>
  <si>
    <t>16355</t>
  </si>
  <si>
    <t>BRAZO DUCHA ACERO INOX 90 X 35 CM</t>
  </si>
  <si>
    <t>18135</t>
  </si>
  <si>
    <t>BRAZO DUCHA ACERO INOX 90 X 40 CM</t>
  </si>
  <si>
    <t>18701</t>
  </si>
  <si>
    <t>BRAZO DUCHA ACERO INOX 90 X 45 CM</t>
  </si>
  <si>
    <t>16368</t>
  </si>
  <si>
    <t>BRAZO DUCHA ACERO INOX 40 CM ONDULADO</t>
  </si>
  <si>
    <t>17912</t>
  </si>
  <si>
    <t>BRAZO DUCHA ACERO INOX 40 CM REDONDO RECTO</t>
  </si>
  <si>
    <t>17913</t>
  </si>
  <si>
    <t>BRAZO DUCHA ACERO INOX 40 CM CUADRADO RECTO</t>
  </si>
  <si>
    <t>Duchadores de mano</t>
  </si>
  <si>
    <t>3432</t>
  </si>
  <si>
    <t>DUCHADOR MANGUERA Y CHUPETE</t>
  </si>
  <si>
    <t>16256</t>
  </si>
  <si>
    <t>DUCHADOR SOLO CIRCULAR CROMO "DACCORD"</t>
  </si>
  <si>
    <t>18888</t>
  </si>
  <si>
    <t>DUCHADOR GATILLO SOLO (JS-280 / 505280) "LATYNPLAST"</t>
  </si>
  <si>
    <t>20788</t>
  </si>
  <si>
    <t>DUCHADOR C/ FLEXIBLE Y CHUPETE "GINYPLAS"</t>
  </si>
  <si>
    <t>14339</t>
  </si>
  <si>
    <t>DUCHADOR SOLO COMUN CROMO (5704) "LATYNPLAST"</t>
  </si>
  <si>
    <t>16300</t>
  </si>
  <si>
    <t>DUCHADOR GATILLO Y FLEX 1,5 (JS-270 / 504271) "LATYNPLAST"</t>
  </si>
  <si>
    <t>20659</t>
  </si>
  <si>
    <t>DUCHADOR GIGANTE FLEX 1,50 Y SOPORTE Y SOPORTE (9380)</t>
  </si>
  <si>
    <t>18041</t>
  </si>
  <si>
    <t>DUCHADOR FLEX 1,50 Y SOPORTE</t>
  </si>
  <si>
    <t>20399</t>
  </si>
  <si>
    <t>DUCHADOR FLEX 1,50 Y SOPORTE (5713) "LATYNPLAST"</t>
  </si>
  <si>
    <t>16257</t>
  </si>
  <si>
    <t>DUCHADOR SOLO CUADRADO CROMO "DACCORD"</t>
  </si>
  <si>
    <t>Accesorios para duchador de mano</t>
  </si>
  <si>
    <t>15750</t>
  </si>
  <si>
    <t>DERIVADOR DUCHA ABS CROMO (LB 5711) "LATYNPLAST"</t>
  </si>
  <si>
    <t>6490</t>
  </si>
  <si>
    <t>FLEXIBLE PARA DUCHADOR 150 CM</t>
  </si>
  <si>
    <t>7908</t>
  </si>
  <si>
    <t>FLEXIBLE PARA DUCHADOR 180 CM</t>
  </si>
  <si>
    <t>10710</t>
  </si>
  <si>
    <t>FLEXIBLE PARA DUCHADOR 200 CM</t>
  </si>
  <si>
    <t>14631</t>
  </si>
  <si>
    <t>SOPORTE DUCHADOR BLANCO ARTICULADO</t>
  </si>
  <si>
    <t>14630</t>
  </si>
  <si>
    <t>SOPORTE DUCHADOR CROMO FIJO</t>
  </si>
  <si>
    <t>14712</t>
  </si>
  <si>
    <t>SOPORTE DUCHADOR CROMO ARTICULADO</t>
  </si>
  <si>
    <t>20776</t>
  </si>
  <si>
    <t>SOPORTE CROMADO REGULABLE DUCHADOR</t>
  </si>
  <si>
    <t>Repuestos para griferia</t>
  </si>
  <si>
    <t>10096</t>
  </si>
  <si>
    <t>CODO EXCENTRICO C/CAMPANA BCE CORTO</t>
  </si>
  <si>
    <t>1678</t>
  </si>
  <si>
    <t>CODO EXCENTRICO C/CAMPANA BCE LARGO</t>
  </si>
  <si>
    <t>20648</t>
  </si>
  <si>
    <t>CUBRE AGUJERO MESADA BLANCO</t>
  </si>
  <si>
    <t>7504</t>
  </si>
  <si>
    <t>CUBRE AGUJERO MESADA CROMADO</t>
  </si>
  <si>
    <t>15034</t>
  </si>
  <si>
    <t>MANIJA PLASTICA PARA MONOCOMANDO</t>
  </si>
  <si>
    <t>15033</t>
  </si>
  <si>
    <t>MANIJA METALICA PARA MONOCOMANDO</t>
  </si>
  <si>
    <t>Fijacion para griferia</t>
  </si>
  <si>
    <t>20686</t>
  </si>
  <si>
    <t>FIJACION MONOCOMANDO 10 CM BCE C/TCA AJUSTE</t>
  </si>
  <si>
    <t>20870</t>
  </si>
  <si>
    <t>FIJACION MONOCOMANDO 5 CM BCE C/ TCA AJUSTE</t>
  </si>
  <si>
    <t>19522</t>
  </si>
  <si>
    <t>ARANDELA FIJACION MONOCOMANDO</t>
  </si>
  <si>
    <t>7038</t>
  </si>
  <si>
    <t>KIT FIJACION DOBLE MONOCOMANDO</t>
  </si>
  <si>
    <t>10370</t>
  </si>
  <si>
    <t>KIT FIJACION SIMPLE MONOCOMANDO</t>
  </si>
  <si>
    <t>20351</t>
  </si>
  <si>
    <t>TUERCA GRIFERIA BRONCE T/FV</t>
  </si>
  <si>
    <t>18675</t>
  </si>
  <si>
    <t>TUERCA GRIFERIA Ø 26</t>
  </si>
  <si>
    <t>18678</t>
  </si>
  <si>
    <t>TUERCA GRIFERIA Ø 3/4</t>
  </si>
  <si>
    <t>18677</t>
  </si>
  <si>
    <t>TUERCA GRIFERIA Ø 30</t>
  </si>
  <si>
    <t>18676</t>
  </si>
  <si>
    <t>TUERCA GRIFERIA Ø 28</t>
  </si>
  <si>
    <t>7889</t>
  </si>
  <si>
    <t>TUERCA GRIFERIA DE PLASTICO  1/2"</t>
  </si>
  <si>
    <t>7888</t>
  </si>
  <si>
    <t>TUERCA GRIFERIA DE BRONCE  3/4"</t>
  </si>
  <si>
    <t>7887</t>
  </si>
  <si>
    <t>TUERCA GRIFERIA DE BRONCE 1/2"</t>
  </si>
  <si>
    <t>Uniones de bronce para griferia</t>
  </si>
  <si>
    <t>5359</t>
  </si>
  <si>
    <t>MEDIA UNION BRONCE   ¾ H X  3/8 M</t>
  </si>
  <si>
    <t>5357</t>
  </si>
  <si>
    <t>MEDIA UNION BRONCE  1/2 H X  3/8 M</t>
  </si>
  <si>
    <t>16283</t>
  </si>
  <si>
    <t>MEDIA UNION BRONCE  1/2 H X  3/8 M CONICA</t>
  </si>
  <si>
    <t>16284</t>
  </si>
  <si>
    <t>MEDIA UNION BRONCE  1/2" H X 1/2" M</t>
  </si>
  <si>
    <t>5361</t>
  </si>
  <si>
    <t>MEDIA UNION BRONCE  3/4 H X  1/2 M</t>
  </si>
  <si>
    <t>Accesorios Bronce Cromado</t>
  </si>
  <si>
    <t>18519</t>
  </si>
  <si>
    <t>BRONCE CROMADO - CODO HH 1/2 "ALARSA"</t>
  </si>
  <si>
    <t>18520</t>
  </si>
  <si>
    <t>BRONCE CROMADO - CODO MH 1/2 "ALARSA"</t>
  </si>
  <si>
    <t>15145</t>
  </si>
  <si>
    <t>CUPLA BRONCE FUNDIDO CROMADO 1/2"</t>
  </si>
  <si>
    <t>18521</t>
  </si>
  <si>
    <t>BRONCE CROMADO - ROSCA CON TUERCA  1/2 "ALARSA"</t>
  </si>
  <si>
    <t>18522</t>
  </si>
  <si>
    <t>BRONCE CROMADO - TEE 1/2 "ALARSA"</t>
  </si>
  <si>
    <t>15136</t>
  </si>
  <si>
    <t>CUPLA REDUCCION BRONCE CROMO HM 3/4" X 1/2"</t>
  </si>
  <si>
    <t>Prolongaciones de bronce</t>
  </si>
  <si>
    <t>6352</t>
  </si>
  <si>
    <t>ALARGUE GRIFERIA BAJO MESADA X 5,5 CM</t>
  </si>
  <si>
    <t>18894</t>
  </si>
  <si>
    <t>ALARGUE GRIFERIA BAJO MESADA X 8,3 CM</t>
  </si>
  <si>
    <t>14629</t>
  </si>
  <si>
    <t>PROLONGACION CROMADA TREFILADA 1/2" X 1/2"</t>
  </si>
  <si>
    <t>6333</t>
  </si>
  <si>
    <t>PROLONGACION CROMADA TREFILADO 1/2" X 3/4"</t>
  </si>
  <si>
    <t>14656</t>
  </si>
  <si>
    <t>PROLONGACION CROMADA TREFILADA 1/2" X 1"</t>
  </si>
  <si>
    <t>14655</t>
  </si>
  <si>
    <t>PROLONGACION CROMADA TREFILADA 1/2" X 1 1/4"</t>
  </si>
  <si>
    <t>14711</t>
  </si>
  <si>
    <t>PROLONGACION CROMADA TREFILADA 1/2" X 1 1/2"</t>
  </si>
  <si>
    <t>14705</t>
  </si>
  <si>
    <t>PROLONGACION CROMADA TREFILADA 1/2" X 2"</t>
  </si>
  <si>
    <t>14706</t>
  </si>
  <si>
    <t>PROLONGACION CROMADA TREFILADA 1/2" X 3"</t>
  </si>
  <si>
    <t>14482</t>
  </si>
  <si>
    <t>PROLONGACION CROMADA TREFILADA 1/2" X 4"</t>
  </si>
  <si>
    <t>6346</t>
  </si>
  <si>
    <t>PROLONGACION CROMADA TREFILADA 3/4" X  3/4"</t>
  </si>
  <si>
    <t>14709</t>
  </si>
  <si>
    <t>PROLONGACION CROMADA TREFILADA 3/4" X 1"</t>
  </si>
  <si>
    <t>6348</t>
  </si>
  <si>
    <t>PROLONGACION CROMADA TREFILADA 3/4" X 1 1/4"</t>
  </si>
  <si>
    <t>14708</t>
  </si>
  <si>
    <t>PROLONGACION CROMADA TREFILADA 3/4" X 1 1/2"</t>
  </si>
  <si>
    <t>14707</t>
  </si>
  <si>
    <t>PROLONGACION CROMADA TREFILADA 3/4" X  2"</t>
  </si>
  <si>
    <t>5706</t>
  </si>
  <si>
    <t>NUEZ COMUN (1/2 M X PASO FINO H) BRONCE TREFILADO CROMADO</t>
  </si>
  <si>
    <t>5708</t>
  </si>
  <si>
    <t>NUEZ INVERTIDA (PASO FINO M X 1/2 H) BRONCE TREFILADO CROMADO</t>
  </si>
  <si>
    <t>20187</t>
  </si>
  <si>
    <t>ALARGUE FLEX MONOCOMANDO 7 CM</t>
  </si>
  <si>
    <t>18655</t>
  </si>
  <si>
    <t>ADAPTADOR FLEX MONOCOMANDO LARGO FINO A GRUESO T/FV</t>
  </si>
  <si>
    <t>Ramales y repuestos para griferia</t>
  </si>
  <si>
    <t>3577</t>
  </si>
  <si>
    <t>RAMAL LAVATORIO PLASTICO COMPLETO 1/2 X 3/8</t>
  </si>
  <si>
    <t>3579</t>
  </si>
  <si>
    <t>RAMAL LAVATORIO PLASTICO COMPLETO 1/2 X 1/2</t>
  </si>
  <si>
    <t>16953</t>
  </si>
  <si>
    <t>RAMAL LAVATORIO PLASTICO ORING COMPLETO 1/2 X 1/2</t>
  </si>
  <si>
    <t>16952</t>
  </si>
  <si>
    <t>RAMAL LAVATORIO PLASTICO ORING COMPLETO 1/2 X 3/8</t>
  </si>
  <si>
    <t>6486</t>
  </si>
  <si>
    <t>RAMAL LAVATORIO BRONCE 1/2 X 1/2</t>
  </si>
  <si>
    <t>6484</t>
  </si>
  <si>
    <t>RAMAL LAVATORIO BRONCE 1/2 X 3/8</t>
  </si>
  <si>
    <t>17303</t>
  </si>
  <si>
    <t>RAMAL LAVATORIO BRONCE COMPLETO 1/2 X 1/2</t>
  </si>
  <si>
    <t>16989</t>
  </si>
  <si>
    <t>RAMAL LAVATORIO BRONCE COMPLETO 1/2 X 3/8</t>
  </si>
  <si>
    <t>5381</t>
  </si>
  <si>
    <t>MEZCLADOR PLASTICO CON 2 CODOS</t>
  </si>
  <si>
    <t>15752</t>
  </si>
  <si>
    <t>RAMAL BIDET PLASTICO COMPLETO 3/8</t>
  </si>
  <si>
    <t>15227</t>
  </si>
  <si>
    <t>RAMAL BIDET PLASTICO COMPLETO 1/2</t>
  </si>
  <si>
    <t>6795</t>
  </si>
  <si>
    <t>ARANDELA RAMAL LAVATORIO 1/2"</t>
  </si>
  <si>
    <t>6794</t>
  </si>
  <si>
    <t>ARANDELA RAMAL LAVATORIO 3/8"</t>
  </si>
  <si>
    <t>15787</t>
  </si>
  <si>
    <t>TUERCA PLASTICA P/RAMAL 3/8</t>
  </si>
  <si>
    <t>20680</t>
  </si>
  <si>
    <t>TUERCA PLASTICA P/RAMAL 1/2 X 3/8</t>
  </si>
  <si>
    <t>15721</t>
  </si>
  <si>
    <t>TUERCA PLASTICA P/RAMAL 1/2</t>
  </si>
  <si>
    <t>Arandelas para griferia</t>
  </si>
  <si>
    <t>19524</t>
  </si>
  <si>
    <t xml:space="preserve">ARANDELA PARA CODO EXCENTRICO GRIFERIA </t>
  </si>
  <si>
    <t>19497</t>
  </si>
  <si>
    <t>ARANDELA GRIFERIA ESCALONADA Ø 26</t>
  </si>
  <si>
    <t>19496</t>
  </si>
  <si>
    <t>ARANDELA GRIFERIA ESCALONADA Ø 28</t>
  </si>
  <si>
    <t>19495</t>
  </si>
  <si>
    <t>ARANDELA GRIFERIA ESCALONADA Ø 3/4</t>
  </si>
  <si>
    <t>19525</t>
  </si>
  <si>
    <t>GOMA CÓNICA FINA PARA LLUVIA DE BIDET Ø 1/2</t>
  </si>
  <si>
    <t>1324</t>
  </si>
  <si>
    <t>ARANDELA GRIFERIA 1/2" (46 X 21)</t>
  </si>
  <si>
    <t>1325</t>
  </si>
  <si>
    <t>ARANDELA GRIFERIA 3/4" (46 X 26)</t>
  </si>
  <si>
    <t>1340</t>
  </si>
  <si>
    <t>ARANDELA GRIFERIA MEDIA CONICA 1/2"</t>
  </si>
  <si>
    <t>BAJA</t>
  </si>
  <si>
    <t>1341</t>
  </si>
  <si>
    <t>ARANDELA GRIFERIA MEDIA CONICA 3/4"</t>
  </si>
  <si>
    <t>19481</t>
  </si>
  <si>
    <t>ARANDELA GRIFERIA RIGIDA Ø 26</t>
  </si>
  <si>
    <t>19482</t>
  </si>
  <si>
    <t>ARANDELA GRIFERIA RIGIDA Ø 28</t>
  </si>
  <si>
    <t>17287</t>
  </si>
  <si>
    <t>ARANDELA GRIFERIA RIGIDA Ø 30</t>
  </si>
  <si>
    <t>17288</t>
  </si>
  <si>
    <t>ARANDELA GRIFERIA RIGIDA Ø 3/4</t>
  </si>
  <si>
    <t>Picos griferia universales</t>
  </si>
  <si>
    <t>10063</t>
  </si>
  <si>
    <t>PICO MOVIL GRIFERIA MESADA "J" ALTO</t>
  </si>
  <si>
    <t>18048</t>
  </si>
  <si>
    <t>PICO MESADA GRIFERIA TIPO J MODERNO</t>
  </si>
  <si>
    <t>20727</t>
  </si>
  <si>
    <t>PICO MOVIL GRIFERIA MESADA "J" BAJO</t>
  </si>
  <si>
    <t>15846</t>
  </si>
  <si>
    <t>PICO J ALTO 43 CM GRUESO UNIVERSAL TIPO BAR</t>
  </si>
  <si>
    <t>15722</t>
  </si>
  <si>
    <t>PICO J ALTO 50 CM GRUESO UNIVERSAL TIPO BAR</t>
  </si>
  <si>
    <t>18513</t>
  </si>
  <si>
    <t>PICO METAL GOMA FLEXIBLE GRIS</t>
  </si>
  <si>
    <t>18512</t>
  </si>
  <si>
    <t>PICO METAL GOMA FLEXIBLE AZUL</t>
  </si>
  <si>
    <t>18514</t>
  </si>
  <si>
    <t>PICO METAL GOMA FLEXIBLE NARANJA</t>
  </si>
  <si>
    <t>18477</t>
  </si>
  <si>
    <t>PICO METAL GOMA FLEXIBLE NEGRO</t>
  </si>
  <si>
    <t>14700</t>
  </si>
  <si>
    <t>PICO MOVIL GRIFERIA PARED "C" ALTO</t>
  </si>
  <si>
    <t>14721</t>
  </si>
  <si>
    <t>PICO MOVIL GRIFERIA PARED "S" BAJO</t>
  </si>
  <si>
    <t>15147</t>
  </si>
  <si>
    <t>PICO DE LAVADERO</t>
  </si>
  <si>
    <t>11805</t>
  </si>
  <si>
    <t>PICO LAVATORIO ALTO COMPLETO</t>
  </si>
  <si>
    <t>Griferia - Picos: Repuestos</t>
  </si>
  <si>
    <t>14729</t>
  </si>
  <si>
    <t>CODO P/PICO MóVIL PARED FV</t>
  </si>
  <si>
    <t>14730</t>
  </si>
  <si>
    <t>CODO P/PICO MóVIL PARED PEIRANO</t>
  </si>
  <si>
    <t>19523</t>
  </si>
  <si>
    <t>ARANDELA PARTIDA CHICA PICO MESADA</t>
  </si>
  <si>
    <t>14331</t>
  </si>
  <si>
    <t>ARANDELA PARTIDA GRANDE PICO MESADA</t>
  </si>
  <si>
    <t>14622</t>
  </si>
  <si>
    <t>TUERCA BRONCE PICO GRIFERIA MESADA</t>
  </si>
  <si>
    <t>18017</t>
  </si>
  <si>
    <t>TUERCA BRONCE PICO GRIFERIA PARED</t>
  </si>
  <si>
    <t>Adaptadores para pico griferia</t>
  </si>
  <si>
    <t>10084</t>
  </si>
  <si>
    <t>ADAPTADOR PICO GRIFERIA "FV"</t>
  </si>
  <si>
    <t>14731</t>
  </si>
  <si>
    <t>ADAPTADOR PICO MOVIL ANTIGUO "FV" Y MODERNO "PEIRANO"</t>
  </si>
  <si>
    <t>10085</t>
  </si>
  <si>
    <t>ADAPTADOR PICO GRIFERIA "PEIRANO"</t>
  </si>
  <si>
    <t>14732</t>
  </si>
  <si>
    <t>ADAPTADOR PICO MOVIL ANTIGUO "PEIRANO"</t>
  </si>
  <si>
    <t>10086</t>
  </si>
  <si>
    <t>ADAPTADOR PICO GRIFERIA "PIAZZA"</t>
  </si>
  <si>
    <t>Cortachorros y aireadores para picos griferia</t>
  </si>
  <si>
    <t>10752</t>
  </si>
  <si>
    <t>CORTACHORRO PLASTICO H Ø 22 MM AIREADOR (000699/86A)</t>
  </si>
  <si>
    <t>10851</t>
  </si>
  <si>
    <t>CORTACHORRO PLASTICO H MOVIL Ø 22 AIREADOR (000699/80B)</t>
  </si>
  <si>
    <t>1684</t>
  </si>
  <si>
    <t>CORTACHORRO PLASTICO H Ø 18 MM (0000699/84)</t>
  </si>
  <si>
    <t>2813</t>
  </si>
  <si>
    <t>CORTACHORRO METALICO H Ø 22 AIREADOR (000699/80A)</t>
  </si>
  <si>
    <t>10064</t>
  </si>
  <si>
    <t>CORTACHORRO METALICO M Ø 22 AIREADOR (000699/82A)</t>
  </si>
  <si>
    <t>8112</t>
  </si>
  <si>
    <t>CORTACHORRO PLASTICO M Ø 24 MM (0000699/88)</t>
  </si>
  <si>
    <t>2814</t>
  </si>
  <si>
    <t>CORTACHORRO PLASTICO H Ø 22 MM (0000699/86)</t>
  </si>
  <si>
    <t>8084</t>
  </si>
  <si>
    <t>CORTACHORRO METAL H P/PICO PEIRANO (0000699/83)</t>
  </si>
  <si>
    <t>14745</t>
  </si>
  <si>
    <t>CORTACHORRO PLASTICO LAVATORIO M Ø 20 MM (0000699/89)</t>
  </si>
  <si>
    <t>Chupetes - Tomagoma - pico manga canilla</t>
  </si>
  <si>
    <t>2674</t>
  </si>
  <si>
    <t>CORTACHORRO LLUVIA GOMA (ECO T/LAVAVERDURA)</t>
  </si>
  <si>
    <t>15154</t>
  </si>
  <si>
    <t>TOMA GOMA CHUPETE 1/2 "MALVAR"</t>
  </si>
  <si>
    <t>7784b</t>
  </si>
  <si>
    <t>TOMA GOMA CHUPETE 3/4 "MALVAR"</t>
  </si>
  <si>
    <t>Volantes para griferia</t>
  </si>
  <si>
    <t>8058</t>
  </si>
  <si>
    <t>VOLANTE PLASTICO ALLEGRO C/U (BULTO X 20 U.)</t>
  </si>
  <si>
    <t>8059</t>
  </si>
  <si>
    <t>VOLANTE PLASTICO AZABACHE C/U (BULTO X 24 U.)</t>
  </si>
  <si>
    <t>8061</t>
  </si>
  <si>
    <t>VOLANTE PLASTICO AZABACHE CRISTAL C/U (BULTO X 24 U.)</t>
  </si>
  <si>
    <t>8063</t>
  </si>
  <si>
    <t>VOLANTE PLASTICO CRISTAL 70 C/U (BULTO X 12 U.)</t>
  </si>
  <si>
    <t>8064</t>
  </si>
  <si>
    <t>VOLANTE PLASTICO CRISTAL 71 NEGRO C/U (BULTO X 12 U.)</t>
  </si>
  <si>
    <t>8065</t>
  </si>
  <si>
    <t>VOLANTE PLASTICO CRUZ 42 BCO-CROMO C/U (BULTO X 24 U.)</t>
  </si>
  <si>
    <t>8067</t>
  </si>
  <si>
    <t>VOLANTE PLASTICO CRUZ 42 CROMO-CROMO C/U (BULTO X 24 U.)</t>
  </si>
  <si>
    <t>8056</t>
  </si>
  <si>
    <t>VOLANTE PLASTICO FV 61 C/U (BULTO X 12 U.)</t>
  </si>
  <si>
    <t>8079</t>
  </si>
  <si>
    <t>VOLANTE PLASTICO TORNADO CRISTAL C/U (BULTO X 12 U.)</t>
  </si>
  <si>
    <t>8070</t>
  </si>
  <si>
    <t>VOLANTE PLASTICO HOLA C/U (BULTO X 20 U.)</t>
  </si>
  <si>
    <t>8073</t>
  </si>
  <si>
    <t>VOLANTE PLASTICO LOTUS C/U (BULTO X 20 U.)</t>
  </si>
  <si>
    <t>8077</t>
  </si>
  <si>
    <t>VOLANTE PLASTICO SENIOR C/U (BULTO X 24 U.)</t>
  </si>
  <si>
    <t>Volantes de bronce para griferia</t>
  </si>
  <si>
    <t>17672</t>
  </si>
  <si>
    <t>VOLANTE BRONCE ALLEGRO C/U (BULTO X 1 U.)</t>
  </si>
  <si>
    <t>15636</t>
  </si>
  <si>
    <t>VOLANTE BRONCE FV 61 C/U (BULTO X 1 U.)</t>
  </si>
  <si>
    <t>19488</t>
  </si>
  <si>
    <t>TIRADOR BCE TRANSF DUCHA FV/CABEZAL 2183 - 2184 - 2137</t>
  </si>
  <si>
    <t>Indicadores para volantes griferia</t>
  </si>
  <si>
    <t>16163</t>
  </si>
  <si>
    <t>INDICADOR VOLANTE FV - CRISTAL 70/71 CALIENTE</t>
  </si>
  <si>
    <t>17927</t>
  </si>
  <si>
    <t>INDICADOR VOLANTE FV - CRISTAL 70/71 FRIO</t>
  </si>
  <si>
    <t>17928</t>
  </si>
  <si>
    <t>INDICADOR VOLANTE FV - CRISTAL 70/71 TRANFERENCIA</t>
  </si>
  <si>
    <t>16096</t>
  </si>
  <si>
    <t>INDICADOR VOLANTE FV CILINDRICO</t>
  </si>
  <si>
    <t>16162</t>
  </si>
  <si>
    <t>INDICADOR VOLANTE FV GRANDE CALIENTE</t>
  </si>
  <si>
    <t>17926</t>
  </si>
  <si>
    <t>INDICADOR VOLANTE FV GRANDE TRANSFERENCIA</t>
  </si>
  <si>
    <t>17925</t>
  </si>
  <si>
    <t>INDICADOR VOLANTE FV GRANDE FRIO</t>
  </si>
  <si>
    <t>16103</t>
  </si>
  <si>
    <t>INDICADOR VOLANTE FV - SENIOR/SEñORIAL</t>
  </si>
  <si>
    <t>Insertos para volantes griferia</t>
  </si>
  <si>
    <t>17133</t>
  </si>
  <si>
    <t>INSERTO BRONCE 18 ESTRIAS HIDROMET</t>
  </si>
  <si>
    <t>7532</t>
  </si>
  <si>
    <t>INSERTO PLASTICO ESTRIA IMPORTADA</t>
  </si>
  <si>
    <t>4353</t>
  </si>
  <si>
    <t>INSERTO PLASTICO ESTRIA FINA</t>
  </si>
  <si>
    <t>4354</t>
  </si>
  <si>
    <t>INSERTO PLASTICO ESTRIA GRUESA</t>
  </si>
  <si>
    <t>4352</t>
  </si>
  <si>
    <t>INSERTO PLASTICO ESTRIA CUADRADA</t>
  </si>
  <si>
    <t>2990</t>
  </si>
  <si>
    <t>INSERTO PLASTICO FV FINO</t>
  </si>
  <si>
    <t>2988</t>
  </si>
  <si>
    <t>INSERTO PLASTICO FV GRUESO</t>
  </si>
  <si>
    <t>4350</t>
  </si>
  <si>
    <t>INSERTO BRONCE ESTRIA FINA</t>
  </si>
  <si>
    <t>4351</t>
  </si>
  <si>
    <t>INSERTO BRONCE ESTRIA GRUESA</t>
  </si>
  <si>
    <t>4349</t>
  </si>
  <si>
    <t>INSERTO BRONCE ESTRIA CUADRADA</t>
  </si>
  <si>
    <t>Campanas para volantes griferia</t>
  </si>
  <si>
    <t>2039</t>
  </si>
  <si>
    <t>CAMPANA CROMO Y (PERITA) "PEIRANO"</t>
  </si>
  <si>
    <t>2038</t>
  </si>
  <si>
    <t>CAMPANA CROMO Y (PERITA) "FV"</t>
  </si>
  <si>
    <t>17155</t>
  </si>
  <si>
    <t>CAMPANA CROMO TORNADO "PEIRANO"</t>
  </si>
  <si>
    <t>2043</t>
  </si>
  <si>
    <t>CAMPANA CROMO TORNADO "FV"</t>
  </si>
  <si>
    <t>17154</t>
  </si>
  <si>
    <t>CAMPANA CROMO FUNCIONAL "FV"</t>
  </si>
  <si>
    <t>5539</t>
  </si>
  <si>
    <t>CAMPANA CROMO FUNCIONAL "PEIRANO"</t>
  </si>
  <si>
    <t>2042</t>
  </si>
  <si>
    <t>CAMPANA CROMO MESADA "FV"</t>
  </si>
  <si>
    <t>17156</t>
  </si>
  <si>
    <t>CAMPANA CROMO MESADA "PEIRANO"</t>
  </si>
  <si>
    <t>17734</t>
  </si>
  <si>
    <t>CAMPANA COMO "ALLEGRO"</t>
  </si>
  <si>
    <t>17735</t>
  </si>
  <si>
    <t>CAMPANA COMO "KANSAS Y ALABAMA"</t>
  </si>
  <si>
    <t>Griferia - Cabezales: Cartuchos monocomando</t>
  </si>
  <si>
    <t>2392</t>
  </si>
  <si>
    <t>CARTUCHO MONOCOMANDO Ø 35 C/DIST</t>
  </si>
  <si>
    <t>2394</t>
  </si>
  <si>
    <t>CARTUCHO MONOCOMANDO Ø 40 C/DIST</t>
  </si>
  <si>
    <t>2396</t>
  </si>
  <si>
    <t>CARTUCHO MONOCOMANDO Ø 35 S/DIST</t>
  </si>
  <si>
    <t>10390</t>
  </si>
  <si>
    <t>CARTUCHO MONOCOMANDO Ø 40 S/DIST</t>
  </si>
  <si>
    <t>Griferia - Cabezales</t>
  </si>
  <si>
    <t>20818</t>
  </si>
  <si>
    <t>CABEZAL 2004 4 LLAVES EG</t>
  </si>
  <si>
    <t>20602</t>
  </si>
  <si>
    <t>CABEZAL 2030 FV 4 LLAVES ROSCA FINA EG</t>
  </si>
  <si>
    <t>20819</t>
  </si>
  <si>
    <t>CABEZAL 2031 FV 4 LLAVES ROSCA FINA EF</t>
  </si>
  <si>
    <t>CA20311</t>
  </si>
  <si>
    <t>CABEZAL 2031/1 FV 4 LLAVES ROSCA FINA EG</t>
  </si>
  <si>
    <t>CA20320</t>
  </si>
  <si>
    <t>CABEZAL 2032 PEIRANO MOD VIEJO ROSCA GRUESA  EC</t>
  </si>
  <si>
    <t>14620</t>
  </si>
  <si>
    <t>CABEZAL 2033 PEIRANO  LAT. LLUVIA LAVATORIO EC</t>
  </si>
  <si>
    <t>R2041F</t>
  </si>
  <si>
    <t>CABEZAL 2041 FV  PRENSA LLAVE PASO 1/2 EF</t>
  </si>
  <si>
    <t>R2041G</t>
  </si>
  <si>
    <t>CABEZAL 2041/1 FV PRENSA LAVATORIO MESADA CORTO EG</t>
  </si>
  <si>
    <t>20831</t>
  </si>
  <si>
    <t>CABEZAL 2042 CANILLA 1/2 ORING EF</t>
  </si>
  <si>
    <t>R2045F</t>
  </si>
  <si>
    <t>CABEZAL 2045 FV PRENSA LARGO BAÑERA EF</t>
  </si>
  <si>
    <t>12801</t>
  </si>
  <si>
    <t>CABEZAL 2045/1 FV EG LARGO BAÑERA 20,6 X 19 H</t>
  </si>
  <si>
    <t>17367</t>
  </si>
  <si>
    <t>CABEZAL 2047 FV MESADA PICO MOVIL EG 20,6 X 19 H</t>
  </si>
  <si>
    <t>20820</t>
  </si>
  <si>
    <t>CABEZAL 2047/1 FV PICO MOVIL AGUATERO EF 20,6 X 19 H</t>
  </si>
  <si>
    <t>D2048</t>
  </si>
  <si>
    <t>CABEZAL 2048/2 CORONADO LATERAL BAÑERA</t>
  </si>
  <si>
    <t>12788</t>
  </si>
  <si>
    <t>CABEZAL 2048/1 FV CORONADO ANTIGUO LARGO</t>
  </si>
  <si>
    <t>D2049</t>
  </si>
  <si>
    <t>CABEZAL 2049 FV CORONADO LAVATORIO</t>
  </si>
  <si>
    <t>16948</t>
  </si>
  <si>
    <t>CABEZAL 2050 PEIRANO MESADA ANTIGUO EC</t>
  </si>
  <si>
    <t>17132</t>
  </si>
  <si>
    <t>CABEZAL 2057 PIAZZA LATERAL BAÑERA VAST CORTO EG</t>
  </si>
  <si>
    <t>17369</t>
  </si>
  <si>
    <t>CABEZAL 2058 PIAZZA LAT. BAÑERA VAST. LARGO EG</t>
  </si>
  <si>
    <t>16364</t>
  </si>
  <si>
    <t>CABEZAL 2061 PIAZZA MESADA  VAST. CORTO EG</t>
  </si>
  <si>
    <t>16357</t>
  </si>
  <si>
    <t>CABEZAL 2061/1 PIAZZA MESADA VAST. LARGO EG</t>
  </si>
  <si>
    <t>16472</t>
  </si>
  <si>
    <t>CABEZAL 2062 FV TRANSF LLUVIA ORING EF</t>
  </si>
  <si>
    <t>16365</t>
  </si>
  <si>
    <t>CABEZAL 2062/1 FV TRANSF LLUVIA ASIENT GOMA EG</t>
  </si>
  <si>
    <t>R2067</t>
  </si>
  <si>
    <t>CABEZAL 2067 PEIRANO TRANSFERENCIA LLUVIA</t>
  </si>
  <si>
    <t>16909</t>
  </si>
  <si>
    <t>CABEZAL 2068 CENTAURO LAVATORIO BIDET LLUV PATA LARGA EC</t>
  </si>
  <si>
    <t>R2071</t>
  </si>
  <si>
    <t>CABEZAL 2071 PEIRANO COMUN LAT. LAVATORIO BIDET</t>
  </si>
  <si>
    <t>R2072</t>
  </si>
  <si>
    <t>CABEZAL 2072 PEIRANO MESADA MOD. NUEVO</t>
  </si>
  <si>
    <t>R2073</t>
  </si>
  <si>
    <t>CABEZAL 2073 PEIRANO TRANSFERENCIA BIDET</t>
  </si>
  <si>
    <t>17078</t>
  </si>
  <si>
    <t>CABEZAL 2073/1 PEIRANO TRANSF BIDET ROSCA FINA EC</t>
  </si>
  <si>
    <t>D2078</t>
  </si>
  <si>
    <t>CABEZAL 2078 FV CORTO ORING LAVATORIO BIDET EF</t>
  </si>
  <si>
    <t>D2078/1</t>
  </si>
  <si>
    <t>CABEZAL 2078/1 FV CORTO ORING LAVATORIO BIDET EG</t>
  </si>
  <si>
    <t>D2079</t>
  </si>
  <si>
    <t>CABEZAL 2079 FV LARGO ORING BAÑERA EF</t>
  </si>
  <si>
    <t>D2079/1</t>
  </si>
  <si>
    <t>CABEZAL 2079/1  FV LARGO ORING BAÑERA EG</t>
  </si>
  <si>
    <t>17131</t>
  </si>
  <si>
    <t>CABEZAL 2087 CAUDAL LAVATORIO EG</t>
  </si>
  <si>
    <t>16451</t>
  </si>
  <si>
    <t>CABEZAL 2090 PIAZZA BUJE BCE LAV Y BID EG</t>
  </si>
  <si>
    <t>16956</t>
  </si>
  <si>
    <t>CABEZAL 2090/1 PIAZZA BUJE BCE</t>
  </si>
  <si>
    <t>16839</t>
  </si>
  <si>
    <t>CABEZAL 2091 PIAZZA TACITA VAST. CORTO EG</t>
  </si>
  <si>
    <t>16454</t>
  </si>
  <si>
    <t>CABEZAL 2092 PIAZZA TACITA VAST. LARGO EG</t>
  </si>
  <si>
    <t>16453</t>
  </si>
  <si>
    <t>CABEZAL 2093 PIAZZA TACITA LAVATORIO BIDET EG</t>
  </si>
  <si>
    <t>16967</t>
  </si>
  <si>
    <t>CABEZAL 2094 PIAZZA LLUVIA VAST. LARGO C/TACITA EG</t>
  </si>
  <si>
    <t>16783</t>
  </si>
  <si>
    <t>CABEZAL 2098 FV ORING TRANSFERENCIA BIDET EF</t>
  </si>
  <si>
    <t>16784</t>
  </si>
  <si>
    <t>CABEZAL 2098/1 FV ORING TRANSFERENCIA BIDET EG</t>
  </si>
  <si>
    <t>16780</t>
  </si>
  <si>
    <t>CABEZAL 2099 CORONADO TRASNF. BIDET ORING EF</t>
  </si>
  <si>
    <t>16360</t>
  </si>
  <si>
    <t>CABEZAL 2100 FV CORONADO TRANSF. ASIENTO GOMA/BCE EF</t>
  </si>
  <si>
    <t>17368</t>
  </si>
  <si>
    <t>CABEZAL 2100/1 FV CORONADO TRANSF VAST.CORTO EF</t>
  </si>
  <si>
    <t>16398</t>
  </si>
  <si>
    <t>CABEZAL 2110 PIAZZA LAVAT. MESADA FRENTEADO EF</t>
  </si>
  <si>
    <t>16959</t>
  </si>
  <si>
    <t>CABEZAL 2111 PIAZZA [EF 20,6 X 14H LAT BñRA FRENTEADO]</t>
  </si>
  <si>
    <t>16468</t>
  </si>
  <si>
    <t>CABEZAL 2112 PIAZZA TRANSF BIDET VAST. LARGO EF</t>
  </si>
  <si>
    <t>16469</t>
  </si>
  <si>
    <t>CABEZAL 2113 PIAZZA TRANSF BIDET VAST. LARGO EG</t>
  </si>
  <si>
    <t>D2114</t>
  </si>
  <si>
    <t>CABEZAL 2114 PIAZZA MESADA LAVATORIO REMP. CERAMICO</t>
  </si>
  <si>
    <t>14604</t>
  </si>
  <si>
    <t>CABEZAL 2114 PIAZZA LAT. LLUVIA VAST. LARGO EF</t>
  </si>
  <si>
    <t>14607</t>
  </si>
  <si>
    <t>CABEZAL 2114/2 PIAZZA LAVATORIO CAMPANA HEX. LARGO EF</t>
  </si>
  <si>
    <t>16466</t>
  </si>
  <si>
    <t>CABEZAL 2115 PIAZZA TRANSF. BIDET Y LLUVIA EF</t>
  </si>
  <si>
    <t>17370</t>
  </si>
  <si>
    <t>CABEZAL 2115/1 PIAZZA CAMPANA TRANSF. BIDET EF</t>
  </si>
  <si>
    <t>16467</t>
  </si>
  <si>
    <t>CABEZAL 2115/2 PIAZZA TRANSF LLUVIA VAST. LARGO EF</t>
  </si>
  <si>
    <t>14213</t>
  </si>
  <si>
    <t>CABEZAL 2116 PIAZZA LIVIANO LAVATORIO MESADA EF</t>
  </si>
  <si>
    <t>17211</t>
  </si>
  <si>
    <t>CABEZAL 2118 CENTAURO LAVATORIO BIDE PATA LARGA EG</t>
  </si>
  <si>
    <t>18402</t>
  </si>
  <si>
    <t>CABEZAL 2119 CENTAURO LLUVIA LATERAL EG 20,6 X 19 H</t>
  </si>
  <si>
    <t>15253</t>
  </si>
  <si>
    <t>CABEZAL 2123 CENTAURO MESADA BIDET EF</t>
  </si>
  <si>
    <t>16853</t>
  </si>
  <si>
    <t>CABEZAL 2124 CENTAURO LATERAL LLUVIA EF</t>
  </si>
  <si>
    <t>20829</t>
  </si>
  <si>
    <t>CABEZAL 2125 CENTAURO TRANSF. LLUVIA EF</t>
  </si>
  <si>
    <t>16765</t>
  </si>
  <si>
    <t>CABEZAL 2126 CENTAURO TRANSF. BIDET EF</t>
  </si>
  <si>
    <t>CA2133</t>
  </si>
  <si>
    <t>CABEZAL 2133 LLAVE PASO VOL CRUZ EC</t>
  </si>
  <si>
    <t>16362</t>
  </si>
  <si>
    <t>CABEZAL 2151 ROCA HIDROMET LAT. LAVATORIO BIDET DUCHA EF</t>
  </si>
  <si>
    <t>17115</t>
  </si>
  <si>
    <t>CABEZAL 2152 ROCA STALGRIF C/CAPUCHON EF</t>
  </si>
  <si>
    <t>CA2152-2</t>
  </si>
  <si>
    <t>CABEZAL 2152/2 AMIGRIF LAT. LARGO TOR 5/32 CAPUCHON EF</t>
  </si>
  <si>
    <t>CA21530</t>
  </si>
  <si>
    <t>CABEZAL 2153 ROCA HIDRONORTE TRANSF BIDET DUCHA CAPUCHON EF</t>
  </si>
  <si>
    <t>17127</t>
  </si>
  <si>
    <t>CABEZAL 2157 MASTERLY  TRANSF EF</t>
  </si>
  <si>
    <t>CA2178</t>
  </si>
  <si>
    <t>CABEZAL 2178 PEIRANO REMP. PLASTICOS EF</t>
  </si>
  <si>
    <t>CA2179</t>
  </si>
  <si>
    <t>CABEZAL 2179 PEIRANOLAVATORIO BIDET REMP.PLASTICOS EF</t>
  </si>
  <si>
    <t>15674</t>
  </si>
  <si>
    <t>CABEZAL 2186 LATINA MESADA PARED EF</t>
  </si>
  <si>
    <t>CA21870</t>
  </si>
  <si>
    <t>CABEZAL 2187 LATINA LAVATORIO BIDET EF</t>
  </si>
  <si>
    <t>17249</t>
  </si>
  <si>
    <t>CABEZAL 2187/1 LATINA LAVATORIO BIDET C/CAMP EF</t>
  </si>
  <si>
    <t>16960B</t>
  </si>
  <si>
    <t>CABEZAL 2188 LATINA LLUVIA PESADA EF</t>
  </si>
  <si>
    <t>15675</t>
  </si>
  <si>
    <t>CABEZAL 2189 LATINA TRANSF. BIDET</t>
  </si>
  <si>
    <t>16373</t>
  </si>
  <si>
    <t>CABEZAL 3001 FV OVAL MESADA LAVATORIO BIDET EF</t>
  </si>
  <si>
    <t>17072</t>
  </si>
  <si>
    <t>CABEZAL 3002 FV OVAL LATERAL BAÑERA EF</t>
  </si>
  <si>
    <t>16781</t>
  </si>
  <si>
    <t>CABEZAL 3003 FV TRANSF. BIDET EF</t>
  </si>
  <si>
    <t>16947</t>
  </si>
  <si>
    <t>CABEZAL 3004 FV OVAL TRANF LLUVIA EF</t>
  </si>
  <si>
    <t>20823</t>
  </si>
  <si>
    <t>CABEZAL 3005 HIDRONORTE LAT. LLUVIA VAST.LARGO EF</t>
  </si>
  <si>
    <t>18496</t>
  </si>
  <si>
    <t>CABEZAL 3006 HIDRONORTE MESADA LAVATORIO VAST. CORTO EF</t>
  </si>
  <si>
    <t>17082</t>
  </si>
  <si>
    <t>CABEZAL 3007 FV CORONADO LAT. BAÑERA HEXAGONAL CORTO EF</t>
  </si>
  <si>
    <t>16450</t>
  </si>
  <si>
    <t>CABEZAL 3010 ARTESANAL LAVATORIO BIDET EF</t>
  </si>
  <si>
    <t>16374</t>
  </si>
  <si>
    <t>CABEZAL 3011 ARTESANAL LAT. LLUVIA EF</t>
  </si>
  <si>
    <t>16389</t>
  </si>
  <si>
    <t>CABEZAL 3014 ARTESANAL LARGO REMP CERAMICO EF</t>
  </si>
  <si>
    <t>18703</t>
  </si>
  <si>
    <t>CABEZAL 3015 ROCA VIEJO MESADA LAV LAT. EG</t>
  </si>
  <si>
    <t>16910</t>
  </si>
  <si>
    <t>CABEZAL 3017 LLAVE PASO ACQUASYSTEM ROSCA 3/4 EF</t>
  </si>
  <si>
    <t>16999</t>
  </si>
  <si>
    <t>CABEZAL 3019 FV CREIN MINI ALLEGRO LAVATORIO BIDET ARIZONA EF</t>
  </si>
  <si>
    <t>16359</t>
  </si>
  <si>
    <t>CABEZAL 3020 FV ALLEGRO LAVAT. MESADA BIDET VAST. LARGO EF</t>
  </si>
  <si>
    <t>16366</t>
  </si>
  <si>
    <t>CABEZAL 3020/1 FV ALLEGRO MESADA VAST. CORTO EF</t>
  </si>
  <si>
    <t>16791</t>
  </si>
  <si>
    <t>CABEZAL 3021 FV ALLEGRO LAT. VAST. LARGO EF</t>
  </si>
  <si>
    <t>16793</t>
  </si>
  <si>
    <t>CABEZAL 3021/1 FV ALLEGRO HEX. CORTO EF</t>
  </si>
  <si>
    <t>16782</t>
  </si>
  <si>
    <t>CABEZAL 3022 [FV ALLEGRO TRANSF BIDET EF</t>
  </si>
  <si>
    <t>17846</t>
  </si>
  <si>
    <t>CABEZAL 3023 FV TRANS LLUVIA EF</t>
  </si>
  <si>
    <t>17946</t>
  </si>
  <si>
    <t>CABEZAL 3024 T/DIFERRO LAVATORIO MESADA IMP</t>
  </si>
  <si>
    <t>16518</t>
  </si>
  <si>
    <t>CABEZAL 3026 LLAVE PASO FUSION IPS 40 MM EF</t>
  </si>
  <si>
    <t>18072</t>
  </si>
  <si>
    <t>CABEZAL 3027 LATINA LAV, BID EF</t>
  </si>
  <si>
    <t>20677</t>
  </si>
  <si>
    <t>CABEZAL 3027/1 LATINA LAV, BID EF</t>
  </si>
  <si>
    <t>16842</t>
  </si>
  <si>
    <t>CABEZAL 3029 LATINA TRANSF EMBUTIR EF</t>
  </si>
  <si>
    <t>16456</t>
  </si>
  <si>
    <t>CABEZAL 3035 PEIRANO QUEIJA EF</t>
  </si>
  <si>
    <t>16455</t>
  </si>
  <si>
    <t>CABEZAL 3035/1 PEIRANO NUEVO QUEIJA EC</t>
  </si>
  <si>
    <t>16382</t>
  </si>
  <si>
    <t>CABEZAL 3038 T/DIFERRO 1/2 LAVARROPA E IMP</t>
  </si>
  <si>
    <t>D3038</t>
  </si>
  <si>
    <t>CABEZAL 3038/2 CANILLA LAVARROPA E IMP</t>
  </si>
  <si>
    <t>17129</t>
  </si>
  <si>
    <t>CABEZAL 3039/2 T/DIFERRO 1/2 MESADA HEX. LARGO EF</t>
  </si>
  <si>
    <t>16457</t>
  </si>
  <si>
    <t>CABEZAL 3040 PEIRANO MESADA LAVATORIO BIDET LLUVIA EC</t>
  </si>
  <si>
    <t>16908</t>
  </si>
  <si>
    <t>CABEZAL 3040/1 PEIRANO LAT MESADA HEX.CORTO EC</t>
  </si>
  <si>
    <t>16458</t>
  </si>
  <si>
    <t>CABEZAL 3040/2 PEIRANO TRANSF. LLUVIA NUEVO EC</t>
  </si>
  <si>
    <t>16990A</t>
  </si>
  <si>
    <t>CABEZAL 3071 LAVATORIO BIDET LLUVIA EF</t>
  </si>
  <si>
    <t>18310</t>
  </si>
  <si>
    <t>CABEZAL 3114 PIAZZA 2114 SIN ROSCA CAMPANA EF</t>
  </si>
  <si>
    <t>17182</t>
  </si>
  <si>
    <t>CABEZAL 3115 SUDAMERICANA LAVAT. BIDET REMP. CERAMICO EF</t>
  </si>
  <si>
    <t>16375</t>
  </si>
  <si>
    <t>CABEZAL 3115/1 SUDAMERICANA PIAZZA CAPUCHON EF</t>
  </si>
  <si>
    <t>20822</t>
  </si>
  <si>
    <t>CABEZAL 3115/2 BAYCO SUDAMER. BIDET C/CAPUCHON EF</t>
  </si>
  <si>
    <t>20821</t>
  </si>
  <si>
    <t>CABEZAL 3119 FV CREIN TRANSF BIDET EF</t>
  </si>
  <si>
    <t>20295</t>
  </si>
  <si>
    <t>TRANSFERENCIA BAñERA 1/2" CROMADO 452013 "DEALER"</t>
  </si>
  <si>
    <t>16383</t>
  </si>
  <si>
    <t>CABEZAL 3039 T/DIFERRO 1/2 MESADA HEX. LARGO E IMP</t>
  </si>
  <si>
    <t>16380</t>
  </si>
  <si>
    <t>CABEZAL 3039/1 T/DIFERRO 1/2 MESADA HEX. LARGO EC</t>
  </si>
  <si>
    <t>CA2170</t>
  </si>
  <si>
    <t>CABEZAL 2170 CAN LAVARROP Y MES HEX. CORTO E IMP</t>
  </si>
  <si>
    <t>CA2170-1</t>
  </si>
  <si>
    <t>CABEZAL 2170/1 CAN LAVARRO Y MES HEX. CORTO E IMP</t>
  </si>
  <si>
    <t>Griferia - Cabezales: Ceramicos</t>
  </si>
  <si>
    <t>CA2141</t>
  </si>
  <si>
    <t>CABEZAL 2141 PIAZZA CERAMICO CORTO FRIO (CD-04 - 2141)</t>
  </si>
  <si>
    <t>CA2141/1</t>
  </si>
  <si>
    <t>CABEZAL 2141/1 PIAZZA CERAMICO CORTO CAL. (CI-04 - 2141/1)</t>
  </si>
  <si>
    <t>CA2142/1</t>
  </si>
  <si>
    <t>CABEZAL 2142/1 PIAZZA CERAMICO MED. CAL. (CI-05 - 2142/1)</t>
  </si>
  <si>
    <t>CA2143</t>
  </si>
  <si>
    <t>CABEZAL 2143 PIAZZA CERAMICO LARGO FRIO (CD-06 - 2143)</t>
  </si>
  <si>
    <t>CA2143/1</t>
  </si>
  <si>
    <t>CABEZAL 2143/1 PIAZZA CERAMICO LARGO CAL. (CI-06 - 2143/1)</t>
  </si>
  <si>
    <t>CA2144</t>
  </si>
  <si>
    <t>CABEZAL 2144 HIDROMET CERAMICO CORTO FRIO (CD-03 - 2144)</t>
  </si>
  <si>
    <t>CA2144C</t>
  </si>
  <si>
    <t>CABEZAL 2144C HIDROMET CERAMICO CORTO FRIO (CD-03 FLY)</t>
  </si>
  <si>
    <t>CA2144C/1</t>
  </si>
  <si>
    <t>CABEZAL 2144C/1 HIDROMET CERAMICO CORTO CAL. (CI-03 FLY)</t>
  </si>
  <si>
    <t>CA21441</t>
  </si>
  <si>
    <t>CABEZAL 2144/1 HIDROMET CERAMICO CORTO CAL. (CI-03 - 2144/1)</t>
  </si>
  <si>
    <t>CA2142</t>
  </si>
  <si>
    <t>CABEZAL 2142 PIAZZA CERAMICO MED. FRIO (CD-05 - 2142)</t>
  </si>
  <si>
    <t>CA21344</t>
  </si>
  <si>
    <t>CABEZAL 2134/4 HIDROS CERAMICO LARGO FRIO (CD-02)</t>
  </si>
  <si>
    <t>CA21345</t>
  </si>
  <si>
    <t>CABEZAL 2134/5 HIDROS CERAMICO LARGO CAL. (CI-02)</t>
  </si>
  <si>
    <t>CA21471</t>
  </si>
  <si>
    <t>CABEZAL 2147/1 STANDARD CERAMICO CORTO CAL. (CI-01)</t>
  </si>
  <si>
    <t>CA21470</t>
  </si>
  <si>
    <t>CABEZAL 2147 STANDARD CERAMICO CORTO FRIO (CD-01)</t>
  </si>
  <si>
    <t>CA21480</t>
  </si>
  <si>
    <t>CABEZAL 2148 ROCA CERAMICO CORTO FRIO (CD-10)</t>
  </si>
  <si>
    <t>CA21481</t>
  </si>
  <si>
    <t>CABEZAL 2148/1 ROCA CERAMICO CORTO CAL. (CI-10)</t>
  </si>
  <si>
    <t>CA21484</t>
  </si>
  <si>
    <t>CABEZAL 2148/4 ROCA CERAMICO LARGO FRIO (CD-11)</t>
  </si>
  <si>
    <t>CA21485</t>
  </si>
  <si>
    <t>CABEZAL 2148/5 ROCA CERAMICO LARGO CAL. (CI-11)</t>
  </si>
  <si>
    <t>CA21800</t>
  </si>
  <si>
    <t>CABEZAL 2180 FV CERAMICO CORTO FRIO (CD-07 - 2180 - 2145)</t>
  </si>
  <si>
    <t>CA21801</t>
  </si>
  <si>
    <t>CABEZAL 2180/1 FV CERAMICO CORTO CAL. (CI-07 - 2180/1 - 2145/1)</t>
  </si>
  <si>
    <t>CA21805</t>
  </si>
  <si>
    <t>CABEZAL 2180/5 FV CERAMICO LARGO CAL. (CI-08 - 2146/1)</t>
  </si>
  <si>
    <t>CA21804</t>
  </si>
  <si>
    <t>CABEZAL 2180/4 FV CERAMICO LARGO FRIO (CD-08 - 2146)</t>
  </si>
  <si>
    <t>20249</t>
  </si>
  <si>
    <t>CABEZAL 2190 ESTALGRIF CERAMICO FRIO (CD-09)</t>
  </si>
  <si>
    <t>20248</t>
  </si>
  <si>
    <t>CABEZAL 2190/1 ESTALGRIF CERAMICO CAL. (CI-09)</t>
  </si>
  <si>
    <t>Griferia - Cabezales: Alargues vastago</t>
  </si>
  <si>
    <t>15003b</t>
  </si>
  <si>
    <t>ALARGUE P/VÁSTAGO CORTO H-CUADRADO A M-CUADRADO</t>
  </si>
  <si>
    <t>15004b</t>
  </si>
  <si>
    <t>ALARGUE P/VÁSTAGO CORTO H-CUADRADO A M-FINO</t>
  </si>
  <si>
    <t>15005</t>
  </si>
  <si>
    <t>ALARGUE P/VÁSTAGO CORTO H-CUADRADO A M-GRUESO</t>
  </si>
  <si>
    <t>15006</t>
  </si>
  <si>
    <t>ALARGUE P/VÁSTAGO CORTO H-FINO A M-CUADRADO</t>
  </si>
  <si>
    <t>15007</t>
  </si>
  <si>
    <t>ALARGUE P/VÁSTAGO CORTO H-FINO A M-FINO</t>
  </si>
  <si>
    <t>15008</t>
  </si>
  <si>
    <t>ALARGUE P/VÁSTAGO CORTO H-FINO A M-GRUESO</t>
  </si>
  <si>
    <t>15010</t>
  </si>
  <si>
    <t>ALARGUE P/VÁSTAGO CORTO H-GRUESO A M-CUADRADO</t>
  </si>
  <si>
    <t>15009</t>
  </si>
  <si>
    <t>ALARGUE P/VÁSTAGO CORTO H-GRUESO A M-FINO</t>
  </si>
  <si>
    <t>15011</t>
  </si>
  <si>
    <t>ALARGUE P/VÁSTAGO CORTO H-GRUESO A M-GRUESO</t>
  </si>
  <si>
    <t>15021</t>
  </si>
  <si>
    <t>ALARGUE P/VÁSTAGO MEDIANO H-CUADRADO A M-CUADRADO</t>
  </si>
  <si>
    <t>15022</t>
  </si>
  <si>
    <t>ALARGUE P/VÁSTAGO MEDIANO H-CUADRADO A M-FINO</t>
  </si>
  <si>
    <t>15024</t>
  </si>
  <si>
    <t>ALARGUE P/VÁSTAGO MEDIANO H-CUADRADO A M-GRUESO</t>
  </si>
  <si>
    <t>15023</t>
  </si>
  <si>
    <t>ALARGUE P/VÁSTAGO MEDIANO H-FINO A M-CUADRADO</t>
  </si>
  <si>
    <t>15025</t>
  </si>
  <si>
    <t>ALARGUE P/VÁSTAGO MEDIANO H-FINO A M-FINO</t>
  </si>
  <si>
    <t>15026</t>
  </si>
  <si>
    <t>ALARGUE P/VÁSTAGO MEDIANO H-FINO A M-GRUESO</t>
  </si>
  <si>
    <t>15027</t>
  </si>
  <si>
    <t>ALARGUE P/VÁSTAGO MEDIANO H-GRUESO A M-CUADRADO</t>
  </si>
  <si>
    <t>15028</t>
  </si>
  <si>
    <t>ALARGUE P/VÁSTAGO MEDIANO H-GRUESO A M-FINO</t>
  </si>
  <si>
    <t>15029</t>
  </si>
  <si>
    <t>ALARGUE P/VÁSTAGO MEDIANO H-GRUESO A M-GRUESO</t>
  </si>
  <si>
    <t>15012</t>
  </si>
  <si>
    <t>ALARGUE P/VÁSTAGO LARGO H-CUADRADO A M-CUADRADO</t>
  </si>
  <si>
    <t>15013</t>
  </si>
  <si>
    <t>ALARGUE P/VÁSTAGO LARGO H-CUADRADO A M-FINO</t>
  </si>
  <si>
    <t>15014</t>
  </si>
  <si>
    <t>ALARGUE P/VÁSTAGO LARGO H-CUADRADO A M-GRUESO</t>
  </si>
  <si>
    <t>15015</t>
  </si>
  <si>
    <t>ALARGUE P/VÁSTAGO LARGO H-FINO A M-CUADRADO</t>
  </si>
  <si>
    <t>15016</t>
  </si>
  <si>
    <t>ALARGUE P/VÁSTAGO LARGO H-FINO A M-FINO</t>
  </si>
  <si>
    <t>15018</t>
  </si>
  <si>
    <t>ALARGUE P/VÁSTAGO LARGO H-FINO A M-GRUESO</t>
  </si>
  <si>
    <t>15017</t>
  </si>
  <si>
    <t>ALARGUE P/VÁSTAGO LARGO H-GRUESO A M-CUADRADO</t>
  </si>
  <si>
    <t>15019</t>
  </si>
  <si>
    <t>ALARGUE P/VÁSTAGO LARGO H-GRUESO A M-FINO</t>
  </si>
  <si>
    <t>15020</t>
  </si>
  <si>
    <t>ALARGUE P/VÁSTAGO LARGO H-GRUESO A M-GRUESO</t>
  </si>
  <si>
    <t>Griferia - Cabezales: Prensas</t>
  </si>
  <si>
    <t>16900</t>
  </si>
  <si>
    <t>CABEZALES: PRENSA CROMADO P/2080-80/1</t>
  </si>
  <si>
    <t>7905</t>
  </si>
  <si>
    <t>CABEZALES: PRENSA P/2045 - 2045/1 - 2119 - 3069</t>
  </si>
  <si>
    <t>7906</t>
  </si>
  <si>
    <t>CABEZALES: PRENSA ZINCADA P/2071-72/1-73-67-33, 2106, 3031-33-34-71</t>
  </si>
  <si>
    <t>16899</t>
  </si>
  <si>
    <t>CABEZALES: PRENSA ESP P/PEIRANOS:  DIAM14MM X 18H LARGO 50MM</t>
  </si>
  <si>
    <t>7907</t>
  </si>
  <si>
    <t>CABEZALES: PRENSA P/2054-72-61-61/1-91-93, 3061-61/1</t>
  </si>
  <si>
    <t>Griferia - Cabezales: Retenes</t>
  </si>
  <si>
    <t>14837</t>
  </si>
  <si>
    <t>ARANDELA RETEN ANTIGUO FV (PRECIO X UN)</t>
  </si>
  <si>
    <t>14857</t>
  </si>
  <si>
    <t>ARANDELA RETEN FV COMUN (PRECIO X 100 U.)</t>
  </si>
  <si>
    <t>6787</t>
  </si>
  <si>
    <t>ARANDELA RETEN PEIRANO/PIAZZA COMUN (PRECIO X 100 U.)</t>
  </si>
  <si>
    <t>14839</t>
  </si>
  <si>
    <t>ARANDELA RETEN ANTIGUO PEIRANO/PIAZZA (PRECIO X UN)</t>
  </si>
  <si>
    <t>Griferia - Cabezales: Tornillos</t>
  </si>
  <si>
    <t>[*] Descuento de 10% adicional por bulto cerrado</t>
  </si>
  <si>
    <t>15193</t>
  </si>
  <si>
    <t>TORNILLO BRONCE CABEZAL PIAZZA MODERNO</t>
  </si>
  <si>
    <t>7819</t>
  </si>
  <si>
    <t>TORNILLO BCE. CABEZAL PEIRANO CABZ REDONDA 3/16" X 3/8"</t>
  </si>
  <si>
    <t>7820</t>
  </si>
  <si>
    <t>TORNILLO BCE. CABEZAL FV CABZ REDONDA 5/32" X 1/2"</t>
  </si>
  <si>
    <t>15192</t>
  </si>
  <si>
    <t>TORNILLO BCE. CABEZAL PEIRANO CABZ TANQUE 3/16" X  3/8" CROMADO</t>
  </si>
  <si>
    <t>7821</t>
  </si>
  <si>
    <t>TORNILLO BCE. CABEZAL PEIRANO CABZ TANQUE 3/16" X 3/8"</t>
  </si>
  <si>
    <t>7822</t>
  </si>
  <si>
    <t>TORNILLO BCE. CABEZAL FV CABZ TANQUE 5/32" X 1/2"</t>
  </si>
  <si>
    <t>Griferia - Cabezales: Valvulas</t>
  </si>
  <si>
    <t>[*] 10% descuento adicional por 100u</t>
  </si>
  <si>
    <t>17694</t>
  </si>
  <si>
    <t>VALVULITA FIBRA 1/2</t>
  </si>
  <si>
    <t>7987</t>
  </si>
  <si>
    <t>VALVULITA GOMA 1/2 "MALVAR"</t>
  </si>
  <si>
    <t>16814</t>
  </si>
  <si>
    <t>VALVULITA NITRILO 1/2</t>
  </si>
  <si>
    <t>7954</t>
  </si>
  <si>
    <t>VALVULITA SILICONADA 1/2</t>
  </si>
  <si>
    <t>7948</t>
  </si>
  <si>
    <t>VALVULITA GOMA CON ALARGUE</t>
  </si>
  <si>
    <t>17472</t>
  </si>
  <si>
    <t>VALVULITA GOMA 1/2 VULCANIZADA</t>
  </si>
  <si>
    <t>7960</t>
  </si>
  <si>
    <t>VALVULITA GOMA PEIRANO</t>
  </si>
  <si>
    <t>17932</t>
  </si>
  <si>
    <t>VALVULITA GOMA PEIRANO "MALVAR"</t>
  </si>
  <si>
    <t>16813</t>
  </si>
  <si>
    <t>VALVULITA NITRILO PEIRANO</t>
  </si>
  <si>
    <t>14840</t>
  </si>
  <si>
    <t>VALVULITA PEIRANO MODELO NUEVO</t>
  </si>
  <si>
    <t>7961</t>
  </si>
  <si>
    <t>VALVULITA GOMA PEIRANO VULCANIZADA</t>
  </si>
  <si>
    <t>14372</t>
  </si>
  <si>
    <t>VALVULITA PERITA</t>
  </si>
  <si>
    <t>15061</t>
  </si>
  <si>
    <t>VALVULITA PIAZZA</t>
  </si>
  <si>
    <t>7962</t>
  </si>
  <si>
    <t>VALVULITA PEIRANO TRANSFERENCIA</t>
  </si>
  <si>
    <t>7963</t>
  </si>
  <si>
    <t>VALVULITA SILICONADA PEIRANO</t>
  </si>
  <si>
    <t>15241</t>
  </si>
  <si>
    <t>VALVULITA GOMA 3/8</t>
  </si>
  <si>
    <t>7950</t>
  </si>
  <si>
    <t>VALVULITA GOMA 1/2</t>
  </si>
  <si>
    <t>7956</t>
  </si>
  <si>
    <t>VALVULITA GOMA 3/4</t>
  </si>
  <si>
    <t>7957</t>
  </si>
  <si>
    <t>VALVULITA GOMA 1</t>
  </si>
  <si>
    <t>14841</t>
  </si>
  <si>
    <t>VALVULITA GOMA 11/4</t>
  </si>
  <si>
    <t>14842</t>
  </si>
  <si>
    <t>VALVULITA GOMA 11/2</t>
  </si>
  <si>
    <t>14843</t>
  </si>
  <si>
    <t>VALVULITA GOMA 2</t>
  </si>
  <si>
    <t>Griferia - Cabezales: Valvulas - Arandelas</t>
  </si>
  <si>
    <t>14827</t>
  </si>
  <si>
    <t>ARANDELA CUERO VALVULA 1"</t>
  </si>
  <si>
    <t>14828</t>
  </si>
  <si>
    <t>ARANDELA CUERO VALVULA 1/2"</t>
  </si>
  <si>
    <t>14829</t>
  </si>
  <si>
    <t>ARANDELA CUERO VALVULA 3/4"</t>
  </si>
  <si>
    <t>14823</t>
  </si>
  <si>
    <t>ARANDELA FIBRA VALVULA 3/8"</t>
  </si>
  <si>
    <t>14824</t>
  </si>
  <si>
    <t>ARANDELA FIBRA VALVULA 1/2"</t>
  </si>
  <si>
    <t>14825</t>
  </si>
  <si>
    <t>ARANDELA FIBRA VALVULA 3/4"</t>
  </si>
  <si>
    <t>14826</t>
  </si>
  <si>
    <t>ARANDELA FIBRA VALVULA 1"</t>
  </si>
  <si>
    <t>1328</t>
  </si>
  <si>
    <t>ARANDELA LEFA FIBRA CABEZAL 1/2</t>
  </si>
  <si>
    <t>1329</t>
  </si>
  <si>
    <t>ARANDELA LEFA FIBRA CABEZAL 3/4</t>
  </si>
  <si>
    <t>1334</t>
  </si>
  <si>
    <t>ARANDELA LEFA PLASTICA CABEZAL 1/2</t>
  </si>
  <si>
    <t>1335</t>
  </si>
  <si>
    <t>ARANDELA LEFA PLASTICA CABEZAL 3/4</t>
  </si>
  <si>
    <t>16422</t>
  </si>
  <si>
    <t>ARANDELA NITRILO VALVULA 1/2"</t>
  </si>
  <si>
    <t>17374</t>
  </si>
  <si>
    <t>ARANDELA NITRILO VALVULA 3/8"</t>
  </si>
  <si>
    <t>1309</t>
  </si>
  <si>
    <t>ARANDELA GOMA VALVULA PIAZZA</t>
  </si>
  <si>
    <t>16452</t>
  </si>
  <si>
    <t>ARANDELA PORTA CUERO BRONCE</t>
  </si>
  <si>
    <t>1346</t>
  </si>
  <si>
    <t>ARANDELA SILICONADA VALVULA 1/2"</t>
  </si>
  <si>
    <t>17257</t>
  </si>
  <si>
    <t>TUERCA 3/16 P/ VALVULA DE CANILLA</t>
  </si>
  <si>
    <t>1319</t>
  </si>
  <si>
    <t>ARANDELA GOMA VALVULA 3/8"</t>
  </si>
  <si>
    <t>1320</t>
  </si>
  <si>
    <t>ARANDELA GOMA VALVULA 1/2"</t>
  </si>
  <si>
    <t>1321</t>
  </si>
  <si>
    <t>ARANDELA GOMA VALVULA 3/4"</t>
  </si>
  <si>
    <t>14496</t>
  </si>
  <si>
    <t>ARANDELA GOMA VALVULA 1"</t>
  </si>
  <si>
    <t>Griferia - Cabezales: Bujes transferencia goma</t>
  </si>
  <si>
    <t>16892</t>
  </si>
  <si>
    <t>BUJE GOMA TRANSFERENCIA BIDET ANTIGUO</t>
  </si>
  <si>
    <t>16889</t>
  </si>
  <si>
    <t>BUJE GOMA TRANSFERENCIA BIDET MODERNO</t>
  </si>
  <si>
    <t>16888</t>
  </si>
  <si>
    <t>BUJE GOMA TRANSFERENCIA DUCHADOR PIAZZA</t>
  </si>
  <si>
    <t>1608</t>
  </si>
  <si>
    <t>BUJE GOMA Y BRONCE TRANSFERENCIA "PIAZZA"</t>
  </si>
  <si>
    <t>16887</t>
  </si>
  <si>
    <t>BUJE GOMA TRANSFERENCIA DUCHADOR PIAZZA MODERNO</t>
  </si>
  <si>
    <t>Arandelas y retenes</t>
  </si>
  <si>
    <t>x100u.</t>
  </si>
  <si>
    <t>15716</t>
  </si>
  <si>
    <t>ORING CUERPO MONOCOMANDO 40 IMPORTADO 32X 4MM</t>
  </si>
  <si>
    <t>20787</t>
  </si>
  <si>
    <t>ORING MONOCOMANDO CUERPO 40 DOBLE LABIO T/FV</t>
  </si>
  <si>
    <t>15718</t>
  </si>
  <si>
    <t>ORING CUERPO MONOCOMANDO</t>
  </si>
  <si>
    <t>15717</t>
  </si>
  <si>
    <t>ORING MONOCOMANDO KANSAS</t>
  </si>
  <si>
    <t>15715</t>
  </si>
  <si>
    <t>ORING PASO SUPERIOR DE MONOCOMANDO</t>
  </si>
  <si>
    <t>5752</t>
  </si>
  <si>
    <t>ORING CABEZAL FV</t>
  </si>
  <si>
    <t>5751</t>
  </si>
  <si>
    <t>ORING DIOGENES Y DUCHADOR PIAZZA</t>
  </si>
  <si>
    <t>5761</t>
  </si>
  <si>
    <t>ORING MICROGARRAFA</t>
  </si>
  <si>
    <t>5762</t>
  </si>
  <si>
    <t>ORING PICO MOVIL CENTAURO
CENTAURO</t>
  </si>
  <si>
    <t>5763</t>
  </si>
  <si>
    <t>ORING PICO MOVIL FV IMPORTADO</t>
  </si>
  <si>
    <t>5764</t>
  </si>
  <si>
    <t>ORING PICO MOVIL FV LIVIANO</t>
  </si>
  <si>
    <t>5765</t>
  </si>
  <si>
    <t>ORING PICO MOVIL FV NUEVO</t>
  </si>
  <si>
    <t>5766</t>
  </si>
  <si>
    <t>ORING PICO MOVIL FV PESADO</t>
  </si>
  <si>
    <t>10126</t>
  </si>
  <si>
    <t>ORING PICO MOVIL PEIRANO PESADO</t>
  </si>
  <si>
    <t>5768</t>
  </si>
  <si>
    <t>ORING PICO MOVIL PIAZZA</t>
  </si>
  <si>
    <t>5770</t>
  </si>
  <si>
    <t>ORING VASTAGO FV</t>
  </si>
  <si>
    <t>5771</t>
  </si>
  <si>
    <t>ORING VASTAGO PEIRANO Y PIAZZA ANTIGUO</t>
  </si>
  <si>
    <t>5772</t>
  </si>
  <si>
    <t>ORING VASTAGO PIAZZA MODELO NUEVO</t>
  </si>
  <si>
    <t>18002</t>
  </si>
  <si>
    <t>ORING UNION DOBLE PPN 1/2</t>
  </si>
  <si>
    <t>18003</t>
  </si>
  <si>
    <t>ORING UNION DOBLE PPN 3/4</t>
  </si>
  <si>
    <t>18004</t>
  </si>
  <si>
    <t>ORING UNION DOBLE PPN 1"</t>
  </si>
  <si>
    <t>Sifones de PVC</t>
  </si>
  <si>
    <t>17854</t>
  </si>
  <si>
    <t>SIFON SIMPLE A CODO PVC SUPER</t>
  </si>
  <si>
    <t>7133</t>
  </si>
  <si>
    <t>SIFON SIMPLE PVC SUPER</t>
  </si>
  <si>
    <t>7132</t>
  </si>
  <si>
    <t>SIFON DOBLE PVC SUPER</t>
  </si>
  <si>
    <t>7143</t>
  </si>
  <si>
    <t>SIFON PVC SIMPLE"MALVAR"</t>
  </si>
  <si>
    <t>7130</t>
  </si>
  <si>
    <t>SIFON DOBLE  PVC "MALVAR"</t>
  </si>
  <si>
    <t>SIFONES PVC "BONOMINI"</t>
  </si>
  <si>
    <t>17327</t>
  </si>
  <si>
    <t>SIFON SIMPLE PVC "BONOMINI"</t>
  </si>
  <si>
    <t>17114</t>
  </si>
  <si>
    <t>SIFON DOBLE PVC "BONOMINI"</t>
  </si>
  <si>
    <t>19434</t>
  </si>
  <si>
    <t>SIFON LAVARROPA BLANCO "BONOMINI"</t>
  </si>
  <si>
    <t>19432</t>
  </si>
  <si>
    <t>PLACA BLANCA SIFON LAVARROPAS "BONOMINI"</t>
  </si>
  <si>
    <t>19433</t>
  </si>
  <si>
    <t>PLACA CROMADA SIFON LAVARROPAS "BONOMINI"</t>
  </si>
  <si>
    <t>Sifones de PVC "Duke"</t>
  </si>
  <si>
    <t>17444</t>
  </si>
  <si>
    <t>SIFON SIMPLE ROSCABLE/AJUST. 50/11/2 BLACK (65000601LN) "DUKE"</t>
  </si>
  <si>
    <t>17443</t>
  </si>
  <si>
    <t>SIFON DOBLE AJUSTABLE 50 MM BLACK (65000602LN) "DUKE"</t>
  </si>
  <si>
    <t>17445</t>
  </si>
  <si>
    <t>SIFON DOBLE ROSCABLE 11/2 BLACK (65000602LRN) "DUKE"</t>
  </si>
  <si>
    <t>7142</t>
  </si>
  <si>
    <t>SIFON SIMPLE AJUSTABLE 50 MM (65000501L) "DUKE"</t>
  </si>
  <si>
    <t>7129</t>
  </si>
  <si>
    <t>SIFON DOBLE AJUSTABLE 50 MM (65000502L) "DUKE"</t>
  </si>
  <si>
    <t>Sifones de goma</t>
  </si>
  <si>
    <t>17733</t>
  </si>
  <si>
    <t>SIFON GOMA DOBLE  "MALVAR"</t>
  </si>
  <si>
    <t>17732</t>
  </si>
  <si>
    <t>SIFON GOMA SIMPLE "MALVAR"</t>
  </si>
  <si>
    <t>17709</t>
  </si>
  <si>
    <t>SIFON GOMA SIMPLE REF "MALVAR"</t>
  </si>
  <si>
    <t>Sifones Premium "Cirino"</t>
  </si>
  <si>
    <t>15094</t>
  </si>
  <si>
    <t>SIFON DOBLE  PREMIUM "CIRINO"</t>
  </si>
  <si>
    <t>14850</t>
  </si>
  <si>
    <t>SIFON SIMPLE PREMIUM "CIRINO"</t>
  </si>
  <si>
    <t>14851</t>
  </si>
  <si>
    <t>SIFON TRIPLE PREMIUM "CIRINO"</t>
  </si>
  <si>
    <t>Sifones rigidos</t>
  </si>
  <si>
    <t>17922</t>
  </si>
  <si>
    <t>SIFON RIGIDO LAVATORIO PLASTICO "MALVAR"</t>
  </si>
  <si>
    <t>SIS3060</t>
  </si>
  <si>
    <t>SIFON RIGIDO LAVATORIO PLASTICO "IDEAL"</t>
  </si>
  <si>
    <t>21370</t>
  </si>
  <si>
    <t>ERREDE - SIFON MODULAR DOBLE (8100)</t>
  </si>
  <si>
    <t>20628</t>
  </si>
  <si>
    <t>SIFON RIGIDO LAVATORIO (2950) "LATYNFLEX"</t>
  </si>
  <si>
    <t>21371</t>
  </si>
  <si>
    <t>ERREDE - SIFON MODULAR SIMPLE (8020)</t>
  </si>
  <si>
    <t>Sifones: Repuestos</t>
  </si>
  <si>
    <t>18647</t>
  </si>
  <si>
    <t>ARANDELA CONICA PARA SIFON RIGIDO</t>
  </si>
  <si>
    <t>20643</t>
  </si>
  <si>
    <t>REPUESTO CODO SIFON CORTO GOMA</t>
  </si>
  <si>
    <t>2562</t>
  </si>
  <si>
    <t>REPUESTO CODO SIFON SUPER CORTO PVC</t>
  </si>
  <si>
    <t>18936</t>
  </si>
  <si>
    <t>REPUESTO CODO SIFON LARGO GOMA</t>
  </si>
  <si>
    <t>3894</t>
  </si>
  <si>
    <t>FUELLE SIFON PVC  22 CM</t>
  </si>
  <si>
    <t>17730</t>
  </si>
  <si>
    <t>FUELLE SIFON GOMA 15 CM "MALVAR"</t>
  </si>
  <si>
    <t>17731</t>
  </si>
  <si>
    <t>FUELLE SIFON GOMA 25 CM "MALVAR"</t>
  </si>
  <si>
    <t>15203</t>
  </si>
  <si>
    <t>RAMAL PLASTICO PARA SIFON DOBLE</t>
  </si>
  <si>
    <t>18221</t>
  </si>
  <si>
    <t>TAPA VISOR SIFON SUPER</t>
  </si>
  <si>
    <t>Conexiones bajada para pileta</t>
  </si>
  <si>
    <t>5047</t>
  </si>
  <si>
    <t>CONEXION EXTENSIBLE 40 X 50 "BONOMINI"</t>
  </si>
  <si>
    <t>20397</t>
  </si>
  <si>
    <t>CONEXION EXTENSIBLE 40 X 50 "DUKE"</t>
  </si>
  <si>
    <t>17312</t>
  </si>
  <si>
    <t>CONEXION EXTENSIBLE CORTO 40 X 50 "BONOMINI"</t>
  </si>
  <si>
    <t>5049</t>
  </si>
  <si>
    <t>CONEXION EXTENSIBLE 40 X 50 CROMADO  "BONOMINI"</t>
  </si>
  <si>
    <t>16906</t>
  </si>
  <si>
    <t>CONEXION EXTENSIBLE 40 X 50 DOBLE</t>
  </si>
  <si>
    <t>18166</t>
  </si>
  <si>
    <t>CONEXION EXTENSIBLE EXTRA CORTO 40 X 50 "BONOMINI"</t>
  </si>
  <si>
    <t>3646</t>
  </si>
  <si>
    <t>CONEXION BAJADA 40 X 40</t>
  </si>
  <si>
    <t>3647</t>
  </si>
  <si>
    <t>CONEXION BAJADA 40 X 50</t>
  </si>
  <si>
    <t>3648</t>
  </si>
  <si>
    <t>CONEXION BAJADA 50 X 50</t>
  </si>
  <si>
    <t>Conexiones bajada para pileta ajustables</t>
  </si>
  <si>
    <t>6477</t>
  </si>
  <si>
    <t>CONEXION BAJADA COBRE CROMADO 50 CM X 1 1/4" "RPC"</t>
  </si>
  <si>
    <t>19623</t>
  </si>
  <si>
    <t>CONEXION EXTENSIBLE 40 X 50 X 1 1/4 CROMADO  "BONOMINI"</t>
  </si>
  <si>
    <t>5051</t>
  </si>
  <si>
    <t>CONEXION BAJADA P/SOPAPA LISA 50" "BONOMINI"</t>
  </si>
  <si>
    <t>15257</t>
  </si>
  <si>
    <t>CONEXION BAJADA P/SOPAPA LISA 40" "BONOMINI"</t>
  </si>
  <si>
    <t>17688</t>
  </si>
  <si>
    <t>CONEXIÓN BAJADA P/SOPAPA ROSCADA 1 1/2" "BONOMINI"</t>
  </si>
  <si>
    <t>17689</t>
  </si>
  <si>
    <t>CONEXION BAJADA P/SOPAPA ROSCADA 1 1/4" "BONOMINI"</t>
  </si>
  <si>
    <t>20809</t>
  </si>
  <si>
    <t>TUERCA ADAPTADORA P/FLEX BAJADA A ROSCA 1 1/4 "RPC"</t>
  </si>
  <si>
    <t>Sopapas</t>
  </si>
  <si>
    <t>7248</t>
  </si>
  <si>
    <t>SOPAPA PVC 40 TORNILLO HIERRO ECO</t>
  </si>
  <si>
    <t>7249</t>
  </si>
  <si>
    <t>SOPAPA PVC 50 TORNILLO HIERRO ECO</t>
  </si>
  <si>
    <t>7256</t>
  </si>
  <si>
    <t>SOPAPA PVC 40 TORNILLO HIERRO</t>
  </si>
  <si>
    <t>7257</t>
  </si>
  <si>
    <t>SOPAPA PVC 50 TORNILLO HIERRO</t>
  </si>
  <si>
    <t>7255</t>
  </si>
  <si>
    <t>SOPAPA PVC 40 TORNILLO BRONCE</t>
  </si>
  <si>
    <t>7254</t>
  </si>
  <si>
    <t>SOPAPA PVC 50 TORNILLO BRONCE</t>
  </si>
  <si>
    <t>20073</t>
  </si>
  <si>
    <t>SOPAPA PVC ECO 40 "DUKE"</t>
  </si>
  <si>
    <t>20072</t>
  </si>
  <si>
    <t>SOPAPA PVC ECO 50 "DUKE"</t>
  </si>
  <si>
    <t>6931</t>
  </si>
  <si>
    <t>SOPAPA PVC 40 "DUKE"</t>
  </si>
  <si>
    <t>5635</t>
  </si>
  <si>
    <t>SOPAPA PVC 50 "DUKE"</t>
  </si>
  <si>
    <t>2604</t>
  </si>
  <si>
    <t>SOPAPA PVC 40 ROSCA 1 1/4 "DUKE"</t>
  </si>
  <si>
    <t>5587</t>
  </si>
  <si>
    <t>SOPAPA PVC 50 ROSCA 1 1/2 "DUKE"</t>
  </si>
  <si>
    <t>7237</t>
  </si>
  <si>
    <t>SOPAPA BRONCE 40 "MALVAR"</t>
  </si>
  <si>
    <t>7238</t>
  </si>
  <si>
    <t>SOPAPA BRONCE 50 "MALVAR"</t>
  </si>
  <si>
    <t>15200</t>
  </si>
  <si>
    <t>SOPAPA PVC 40 A CODO</t>
  </si>
  <si>
    <t>1695</t>
  </si>
  <si>
    <t>SOPAPA AMERICANA</t>
  </si>
  <si>
    <t>14896</t>
  </si>
  <si>
    <t>SOPAPA ARIEL CON ESCURRIDOR</t>
  </si>
  <si>
    <t>14198</t>
  </si>
  <si>
    <t>SOPAPA PVC JOHNSON CON ESCURRIDOR</t>
  </si>
  <si>
    <t>17128</t>
  </si>
  <si>
    <t>SOPAPA PVC MI PILETA CON ESCURRIDOR</t>
  </si>
  <si>
    <t>20095</t>
  </si>
  <si>
    <t>SOPAPA 9003 CESTILLO "MI PILETA"</t>
  </si>
  <si>
    <t>20436</t>
  </si>
  <si>
    <t>SOPAPA LARGA 180 MM SALIDA 32 MM</t>
  </si>
  <si>
    <t>20435</t>
  </si>
  <si>
    <t>BUJE ADAPTADOR SOPAPA 32 X 40 MM</t>
  </si>
  <si>
    <t>Sopapas quick clack</t>
  </si>
  <si>
    <t>17905</t>
  </si>
  <si>
    <t>SOPAPA QUICK CLACK 1 1/2 "DACCORD"</t>
  </si>
  <si>
    <t>17904</t>
  </si>
  <si>
    <t>SOPAPA QUICK CLACK 1 1/4</t>
  </si>
  <si>
    <t>17923</t>
  </si>
  <si>
    <t>SOPAPA QUICK CLACK 1 1/4 CON DESBORDE</t>
  </si>
  <si>
    <t>Arandelas para sopapa</t>
  </si>
  <si>
    <t>1327</t>
  </si>
  <si>
    <t>ARANDELA SOPAPA 50 PLANA PESADA</t>
  </si>
  <si>
    <t>17080</t>
  </si>
  <si>
    <t>ARANDELA SOPAPA 40 ORING</t>
  </si>
  <si>
    <t>17081</t>
  </si>
  <si>
    <t>ARANDELA SOPAPA 50 ORING</t>
  </si>
  <si>
    <t>17485</t>
  </si>
  <si>
    <t>ARANDELA SOPAPA 40 CONICA</t>
  </si>
  <si>
    <t>17486</t>
  </si>
  <si>
    <t>ARANDELA SOPAPA 50 CONICA</t>
  </si>
  <si>
    <t>1339</t>
  </si>
  <si>
    <t>ARANDELA SOPAPA ARIEL</t>
  </si>
  <si>
    <t>14894</t>
  </si>
  <si>
    <t>ARANDELA SOPAPA AMERICANA</t>
  </si>
  <si>
    <t>Tornillos para sopapa</t>
  </si>
  <si>
    <t>14897</t>
  </si>
  <si>
    <t>TORNILLO BRONCE NIQUELADO P/ SOPAPA 1/4  X 2"</t>
  </si>
  <si>
    <t>7825</t>
  </si>
  <si>
    <t>TORNILLO BRONCE NIQUELADO P/ SOPAPA 3/16 X 2"</t>
  </si>
  <si>
    <t>7826</t>
  </si>
  <si>
    <t>TORNILLO BRONCE NIQUELADO P/ SOPAPA 3/16 X 3"</t>
  </si>
  <si>
    <t>14376</t>
  </si>
  <si>
    <t>TORNILLO DOBLE ESCURRIDOR</t>
  </si>
  <si>
    <t>Tapas para sopapa</t>
  </si>
  <si>
    <t>15295</t>
  </si>
  <si>
    <t>TAPA PILETA DE GOMA Nº 22 - 7/8"</t>
  </si>
  <si>
    <t>7438</t>
  </si>
  <si>
    <t>TAPA PILETA DE GOMA Nº 25 - 1"</t>
  </si>
  <si>
    <t>7439</t>
  </si>
  <si>
    <t>TAPA PILETA DE GOMA Nº 29 - 1 1/8</t>
  </si>
  <si>
    <t>7440</t>
  </si>
  <si>
    <t>TAPA PILETA DE GOMA Nº 31 - 1 1/4"</t>
  </si>
  <si>
    <t>7441</t>
  </si>
  <si>
    <t>TAPA PILETA DE GOMA Nº 35 - 1 3/8"</t>
  </si>
  <si>
    <t>7442</t>
  </si>
  <si>
    <t>TAPA PILETA DE GOMA Nº 38 - 1  1/2"</t>
  </si>
  <si>
    <t>15296</t>
  </si>
  <si>
    <t>TAPA PILETA DE GOMA Nº 41 - 1 5/8"</t>
  </si>
  <si>
    <t>7444</t>
  </si>
  <si>
    <t>TAPA PILETA DE GOMA Nº 44 - 1  3/4"</t>
  </si>
  <si>
    <t>7445</t>
  </si>
  <si>
    <t>TAPA PILETA DE GOMA Nº 47 - 1 7/8"</t>
  </si>
  <si>
    <t>7446</t>
  </si>
  <si>
    <t>TAPA PILETA DE GOMA Nº 50 - 2"</t>
  </si>
  <si>
    <t>5773</t>
  </si>
  <si>
    <t>TAPON PILETA BULTO X 10 U. (1560) "IDEAL"</t>
  </si>
  <si>
    <t>18006</t>
  </si>
  <si>
    <t>TAPA PARA SOPAPA 1 1/2 ECO</t>
  </si>
  <si>
    <t>18005</t>
  </si>
  <si>
    <t>TAPA PARA SOPAPA 2     ECO</t>
  </si>
  <si>
    <t>18704</t>
  </si>
  <si>
    <t>TAPA GOMA UNIVERSAL PARA PILETA MALVAR</t>
  </si>
  <si>
    <t>18705</t>
  </si>
  <si>
    <t>TAPA GOMA UNIVERSAL GIGANTE "MALVAR"</t>
  </si>
  <si>
    <t>15350</t>
  </si>
  <si>
    <t>TAPA PARA SOPAPA AMERICANA</t>
  </si>
  <si>
    <t>7436</t>
  </si>
  <si>
    <t>TAPA PILETA DE GOMA JHONSON CHICA</t>
  </si>
  <si>
    <t>7437</t>
  </si>
  <si>
    <t>TAPA PILETA DE GOMA JHONSON GRANDE</t>
  </si>
  <si>
    <t>Rejillas para sopapa</t>
  </si>
  <si>
    <t>3634</t>
  </si>
  <si>
    <t>FILTRO ACERO C/PATAS PRECIO X 20U. (FAI) "MALVAR"</t>
  </si>
  <si>
    <t>16167</t>
  </si>
  <si>
    <t>FILTRO PLASTICO CROMO COCINA PRECIO X 12 U. "MALVAR"</t>
  </si>
  <si>
    <t>15352</t>
  </si>
  <si>
    <t>FILTRO LAVATORIO/BIDET  PRECIO X 25 U. (APV10) "MALVAR"</t>
  </si>
  <si>
    <t>15351</t>
  </si>
  <si>
    <t>FILTRO ACERO INOX MODERNO PRECIO X 10 U. (FAC) "MALVAR"</t>
  </si>
  <si>
    <t>18774</t>
  </si>
  <si>
    <t>FILTRO PVC P/ PILETA PRECIO X 12 U. (33002) "LINEA PRACTICA"</t>
  </si>
  <si>
    <t>Lavarropas</t>
  </si>
  <si>
    <t>3723</t>
  </si>
  <si>
    <t>CARGA LAVARROPA 1,20 MTS</t>
  </si>
  <si>
    <t>3724</t>
  </si>
  <si>
    <t>CARGA LAVARROPA 1,50 MTS</t>
  </si>
  <si>
    <t>3725</t>
  </si>
  <si>
    <t>CARGA LAVARROPA 1,80 MTS</t>
  </si>
  <si>
    <t>3726</t>
  </si>
  <si>
    <t>CARGA LAVARROPA 2,00 MTS</t>
  </si>
  <si>
    <t>3727</t>
  </si>
  <si>
    <t>CARGA LAVARROPA 2,50 MTS</t>
  </si>
  <si>
    <t>3728</t>
  </si>
  <si>
    <t>CARGA LAVARROPA 3,00 MTS</t>
  </si>
  <si>
    <t>3728B</t>
  </si>
  <si>
    <t>CARGA LAVARROPA 4,00 MTS</t>
  </si>
  <si>
    <t>7524</t>
  </si>
  <si>
    <t>TEE CONEXION LAVARROPA PLASTICO</t>
  </si>
  <si>
    <t>3729</t>
  </si>
  <si>
    <t>DESCARGA LAVARROPA 1,20 MTS</t>
  </si>
  <si>
    <t>3730</t>
  </si>
  <si>
    <t>DESCARGA LAVARROPA 1,80 MTS</t>
  </si>
  <si>
    <t>14582</t>
  </si>
  <si>
    <t>DESCARGA LAVARROPA 2,00 MTS</t>
  </si>
  <si>
    <t>3731</t>
  </si>
  <si>
    <t>DESCARGA LAVARROPA 2,50 MTS</t>
  </si>
  <si>
    <t>20754</t>
  </si>
  <si>
    <t>DESCARGA LAVARROPA 3,00 MTS</t>
  </si>
  <si>
    <t>3731B</t>
  </si>
  <si>
    <t>DESCARGA LAVARROPA 4,00 MTS</t>
  </si>
  <si>
    <t>14698</t>
  </si>
  <si>
    <t>DESCARGA LAVARROPA EXTENSIBLE A 2,2 MTS "BONOMINI"</t>
  </si>
  <si>
    <t>20715</t>
  </si>
  <si>
    <t>DESCARGA LAVARROPA EXTENSIBLE A 4,4 MTS "BONOMINI"</t>
  </si>
  <si>
    <t>20781</t>
  </si>
  <si>
    <t>MANGUITO DESCARGA LAVARROPA (9700) "ERREDE"</t>
  </si>
  <si>
    <t>7523</t>
  </si>
  <si>
    <t>TEE CONEXION LAVARROPA BRONCE</t>
  </si>
  <si>
    <t>14285</t>
  </si>
  <si>
    <t>CORREA LAVARROPA CORTA</t>
  </si>
  <si>
    <t>14286</t>
  </si>
  <si>
    <t>CORREA LAVARROPA LARGA</t>
  </si>
  <si>
    <t>Tapa cámaras</t>
  </si>
  <si>
    <t>7380</t>
  </si>
  <si>
    <t>TAPA CAMARA LIVIANA 20X20</t>
  </si>
  <si>
    <t>14360</t>
  </si>
  <si>
    <t>TAPA CAMARA LIVIANA 25X25</t>
  </si>
  <si>
    <t>7382</t>
  </si>
  <si>
    <t>TAPA CAMARA LIVIANA 30X30</t>
  </si>
  <si>
    <t>7383</t>
  </si>
  <si>
    <t>TAPA CAMARA LIVIANA 40X40</t>
  </si>
  <si>
    <t>7384</t>
  </si>
  <si>
    <t>TAPA CAMARA LIVIANA 50X50</t>
  </si>
  <si>
    <t>7385</t>
  </si>
  <si>
    <t>TAPA CAMARA LIVIANA 60X60</t>
  </si>
  <si>
    <t>18010</t>
  </si>
  <si>
    <t>TAPA CAMARA REFORZADA 20 X 20</t>
  </si>
  <si>
    <t>18011</t>
  </si>
  <si>
    <t>TAPA CAMARA REFORZADA 25 X 25</t>
  </si>
  <si>
    <t>18012</t>
  </si>
  <si>
    <t>TAPA CAMARA REFORZADA 30 X 30</t>
  </si>
  <si>
    <t>18013</t>
  </si>
  <si>
    <t>TAPA CAMARA REFORZADA 40 X 40</t>
  </si>
  <si>
    <t>18014</t>
  </si>
  <si>
    <t>TAPA CAMARA REFORZADA 50 X 50</t>
  </si>
  <si>
    <t>18015</t>
  </si>
  <si>
    <t>TAPA CAMARA REFORZADA 60 X 60</t>
  </si>
  <si>
    <t>17555</t>
  </si>
  <si>
    <t>TAPA CAMARA PESADA 70 X 70</t>
  </si>
  <si>
    <t>18016</t>
  </si>
  <si>
    <t>TAPA CAMARA REFORZADA 70 X 70</t>
  </si>
  <si>
    <t>Rejillas plasticas</t>
  </si>
  <si>
    <t>15448</t>
  </si>
  <si>
    <t>REJILLA ANTI-INSECTO  8 X 8 CM "GELTEK"</t>
  </si>
  <si>
    <t>15447</t>
  </si>
  <si>
    <t>REJILLA ANTI-INSECTO 12 X 12CM "GELTEK"</t>
  </si>
  <si>
    <t>15450</t>
  </si>
  <si>
    <t>REJILLA ANTI-INSECTO 15 X 15CM "GELTEK"</t>
  </si>
  <si>
    <t>15449</t>
  </si>
  <si>
    <t>REJILLA ANTI-INSECTO 20 X 20CM "GELTEK"</t>
  </si>
  <si>
    <t>19307</t>
  </si>
  <si>
    <t>REJILLA PLASTICA REFORZADA 20 X 20 "WATERPLAST"</t>
  </si>
  <si>
    <t>19308</t>
  </si>
  <si>
    <t>REJILLA PLASTICA REFORZADA 25 X 25 "WATERPLAST"</t>
  </si>
  <si>
    <t>17453</t>
  </si>
  <si>
    <t>REJILLA PVC BLANCA 10 X 10 CON MARCO</t>
  </si>
  <si>
    <t>17454</t>
  </si>
  <si>
    <t>REJILLA PVC BLANCA 15 X 15 CON MARCO</t>
  </si>
  <si>
    <t>17455</t>
  </si>
  <si>
    <t>REJILLA PVC BLANCA 20 X 20 CON MARCO</t>
  </si>
  <si>
    <t>18528</t>
  </si>
  <si>
    <t>PVC - REJILLA SIN MARCO 10 X 10</t>
  </si>
  <si>
    <t>8389</t>
  </si>
  <si>
    <t>PVC - REJILLA SIN MARCO 15 X 15</t>
  </si>
  <si>
    <t>8390</t>
  </si>
  <si>
    <t>PVC - REJILLA SIN MARCO 20 X 20</t>
  </si>
  <si>
    <t>17450</t>
  </si>
  <si>
    <t>TAPA PVC BLANCA CON MARCO 10 X 10</t>
  </si>
  <si>
    <t>17451</t>
  </si>
  <si>
    <t>TAPA PVC BLANCA CON MARCO 15 X 15</t>
  </si>
  <si>
    <t>17452</t>
  </si>
  <si>
    <t>TAPA PVC BLANCA CON MARCO 20 X 20</t>
  </si>
  <si>
    <t>8385</t>
  </si>
  <si>
    <t>REJILLA PVC 10 X 10 CON MARCO</t>
  </si>
  <si>
    <t>8386</t>
  </si>
  <si>
    <t>REJILLA PVC 15 X 15 CON MARCO</t>
  </si>
  <si>
    <t>8387</t>
  </si>
  <si>
    <t>REJILLA PVC 20 X 20 CON MARCO</t>
  </si>
  <si>
    <t>Tapas ciegas</t>
  </si>
  <si>
    <t>16769A</t>
  </si>
  <si>
    <t>TAPA ACERO 9 X 9</t>
  </si>
  <si>
    <t>7389</t>
  </si>
  <si>
    <t>TAPA ACERO 10 X 10</t>
  </si>
  <si>
    <t>16277</t>
  </si>
  <si>
    <t>TAPA ACERO 12 X 12</t>
  </si>
  <si>
    <t>7393</t>
  </si>
  <si>
    <t>TAPA ACERO 15 X 15</t>
  </si>
  <si>
    <t>7395</t>
  </si>
  <si>
    <t>TAPA ACERO 20 X 20</t>
  </si>
  <si>
    <t>18636</t>
  </si>
  <si>
    <t>TAPA ACERO 10 X 10 QUICK CLACK</t>
  </si>
  <si>
    <t>18637</t>
  </si>
  <si>
    <t>TAPA ACERO 15 X 15 QUICK CLACK</t>
  </si>
  <si>
    <t>Rejillas</t>
  </si>
  <si>
    <t>6620</t>
  </si>
  <si>
    <t>REJILLA ACERO 10 X 10</t>
  </si>
  <si>
    <t>16262</t>
  </si>
  <si>
    <t>REJILLA ACERO 12 X 12</t>
  </si>
  <si>
    <t>6622</t>
  </si>
  <si>
    <t>REJILLA ACERO 15 X 15</t>
  </si>
  <si>
    <t>6624</t>
  </si>
  <si>
    <t>REJILLA ACERO 20 X 20</t>
  </si>
  <si>
    <t>6645</t>
  </si>
  <si>
    <t>REJILLA FUNDICION 15X15</t>
  </si>
  <si>
    <t>6646</t>
  </si>
  <si>
    <t>REJILLA FUNDICION 20X20</t>
  </si>
  <si>
    <t>6647</t>
  </si>
  <si>
    <t>REJILLA FUNDICION 25X25</t>
  </si>
  <si>
    <t>6648</t>
  </si>
  <si>
    <t>REJILLA FUNDICION 30X30</t>
  </si>
  <si>
    <t>6649</t>
  </si>
  <si>
    <t>REJILLA FUNDICION 40X40</t>
  </si>
  <si>
    <t>17364B</t>
  </si>
  <si>
    <t>REJILLA GIRATORIA 10 X 10</t>
  </si>
  <si>
    <t>17365B</t>
  </si>
  <si>
    <t>REJILLA GIRATORIA 12 X 12</t>
  </si>
  <si>
    <t>17366</t>
  </si>
  <si>
    <t>REJILLA GIRATORIA 15 X 15</t>
  </si>
  <si>
    <t>Receptaculos</t>
  </si>
  <si>
    <t>20856</t>
  </si>
  <si>
    <t>REJILLA LINEAL 60 CM GRIS "IDEAL"</t>
  </si>
  <si>
    <t>20857</t>
  </si>
  <si>
    <t>REJILLA LINEAL 60 CM NEGRA "IDEAL"</t>
  </si>
  <si>
    <t>21162</t>
  </si>
  <si>
    <t>TIGRE - REJILLA BLANCA LINEAL 50 CM (100018902)</t>
  </si>
  <si>
    <t>21161</t>
  </si>
  <si>
    <t>TIGRE - REJILLA INOX.LINEAL 50 CM (100018899)</t>
  </si>
  <si>
    <t>21160</t>
  </si>
  <si>
    <t>TIGRE - REJILLA INOX.LINEAL 70 CM (100018900)</t>
  </si>
  <si>
    <t>21168</t>
  </si>
  <si>
    <t>TIGRE - KIT CANALETA PISO 13 X 50 CM (100002636)</t>
  </si>
  <si>
    <t>19609</t>
  </si>
  <si>
    <t>DESAGUE LINEAL C/ SIFON 50 CM BLANCO PVC "AMANCO"</t>
  </si>
  <si>
    <t>20004</t>
  </si>
  <si>
    <t>DESAGUE LINEAL C/ SIFON 70 CM BLANCO PVC "AMANCO"</t>
  </si>
  <si>
    <t>6530</t>
  </si>
  <si>
    <t>RECEPTACULO BAñO REJILLA ACERO 8X8 "CONCORPLAST"</t>
  </si>
  <si>
    <t>17465</t>
  </si>
  <si>
    <t>RECEPTACULO Y REJILLA PVC 8 X 8 "PROMEL"</t>
  </si>
  <si>
    <t>17466</t>
  </si>
  <si>
    <t>RECEPTACULO PVC REJILLA ACERO 8 X 8 "PROMEL"</t>
  </si>
  <si>
    <t>16306</t>
  </si>
  <si>
    <t>PVC 3,2 - RECEPTACULO 8 X 8 "ERREDE"</t>
  </si>
  <si>
    <t>Tornillos para tapa y rejillas</t>
  </si>
  <si>
    <t>1641</t>
  </si>
  <si>
    <t>BULON TAPA CAMARA BRONCE</t>
  </si>
  <si>
    <t>1642</t>
  </si>
  <si>
    <t>BULON TAPA CAMARA GALVANIZADO</t>
  </si>
  <si>
    <t>15594</t>
  </si>
  <si>
    <t>TORNILLO PARA REJILLA Y TAPA CIEGA 5/32" X 1/4" BRONCE</t>
  </si>
  <si>
    <t>15595</t>
  </si>
  <si>
    <t>TORNILLO PARA REJILLA Y TAPA CIEGA 5/32" X 1/4" BRONCE CROMADO</t>
  </si>
  <si>
    <t>Mangueras</t>
  </si>
  <si>
    <t>18125</t>
  </si>
  <si>
    <t>MANGUERA PILETA AUTOFLOTANTE Ø 25 - 1 X 30 MTS</t>
  </si>
  <si>
    <t>4804</t>
  </si>
  <si>
    <t>MANGUERA PILETA AUTOFLOTANTE Ø 32 - 11/4 X 30 MTS</t>
  </si>
  <si>
    <t>4803</t>
  </si>
  <si>
    <t>MANGUERA PILETA AUTOFLOTANTE Ø 38 - 11/2 X 30 MTS</t>
  </si>
  <si>
    <t>2618</t>
  </si>
  <si>
    <t>MANGUERA PILETA AUTOFLOTANTE Ø 50 - 2" X 30 MTS</t>
  </si>
  <si>
    <t>14163</t>
  </si>
  <si>
    <t>MANGUERA CRISTAL  6 X 9 (50 MTS.)</t>
  </si>
  <si>
    <t>14176</t>
  </si>
  <si>
    <t>MANGUERA CRISTAL  7 X 11 (50 MTS.)</t>
  </si>
  <si>
    <t>16890</t>
  </si>
  <si>
    <t>MANGUERA CRISTAL  9 X 12 (50 MTS.)</t>
  </si>
  <si>
    <t>14164</t>
  </si>
  <si>
    <t>MANGUERA CRISTAL 12 X 15 (50 MTS.)</t>
  </si>
  <si>
    <t>14171</t>
  </si>
  <si>
    <t>MANGUERA CRISTAL 14 X 18 (25 MTS.)</t>
  </si>
  <si>
    <t>14172</t>
  </si>
  <si>
    <t>MANGUERA CRISTAL 14 X 19 (25 MTS.)</t>
  </si>
  <si>
    <t>14173</t>
  </si>
  <si>
    <t>MANGUERA CRISTAL 15 X 19 (25 MTS.)</t>
  </si>
  <si>
    <t>4821</t>
  </si>
  <si>
    <t>MANGUERA CRISTAL 16 X 20 (25 MTS.)</t>
  </si>
  <si>
    <t>20080</t>
  </si>
  <si>
    <t>MANGUERA CRISTAL 18 X 22 (25 MTS.)</t>
  </si>
  <si>
    <t>21156</t>
  </si>
  <si>
    <t>MANGUERA RIEGO OFERTA REF. 1/2 X 15 (50495) "PLASTIRRABIT"</t>
  </si>
  <si>
    <t>21155</t>
  </si>
  <si>
    <t>MANGUERA RIEGO OFERTA REF. 1/2 X 25 (50500) "PLASTIRRABIT"</t>
  </si>
  <si>
    <t>21158</t>
  </si>
  <si>
    <t>MANGUERA RIEGO OFERTA REF. 3/4 X 15 (50508) "PLASTIRRABIT"</t>
  </si>
  <si>
    <t>21154</t>
  </si>
  <si>
    <t>MANGUERA RIEGO OFERTA REF. 3/4 X 25 (50510) "PLASTIRRABIT"</t>
  </si>
  <si>
    <t>21157</t>
  </si>
  <si>
    <t>MANGUERA RIEGO OFERTA REF. 1 X 25 (50525) "PLASTIRRABIT"</t>
  </si>
  <si>
    <t>MAN7202</t>
  </si>
  <si>
    <t>MANGUERA RIEGO OFERTA LIVIANA 1/2 X 15 (50000) "PLASTIRRABIT"</t>
  </si>
  <si>
    <t>MAN7206</t>
  </si>
  <si>
    <t>MANGUERA RIEGO OFERTA LIVIANA 1/2 X 25 (50010) "PLASTIRRABIT"</t>
  </si>
  <si>
    <t>MAN7212</t>
  </si>
  <si>
    <t>MANGUERA RIEGO OFERTA LIVIANA 3/4 X 15 (50020) "PLASTIRRABIT"</t>
  </si>
  <si>
    <t>MAN7216</t>
  </si>
  <si>
    <t>MANGUERA RIEGO OFERTA LIVIANA 3/4 X 25 (50030) "PLASTIRRABIT"</t>
  </si>
  <si>
    <t>20046</t>
  </si>
  <si>
    <t>MANGUERA RIEGO REFORZADA 1/2 X 15 MTS (7043) "PLASTIRRABIT"</t>
  </si>
  <si>
    <t>20575</t>
  </si>
  <si>
    <t>MANGUERA RIEGO REFORZADA 1/2 X 25 MTS (7047) "PLASTIRRABIT"</t>
  </si>
  <si>
    <t>20572</t>
  </si>
  <si>
    <t>MANGUERA RIEGO REFORZADA 3/4 X 15 MTS (7055) "PLASTIRRABIT"</t>
  </si>
  <si>
    <t>20576</t>
  </si>
  <si>
    <t>MANGUERA RIEGO REFORZADA 3/4 X 25 MTS (7060) "PLASTIRRABIT"</t>
  </si>
  <si>
    <t>19439</t>
  </si>
  <si>
    <t>MANGUERA RIEGO CRISTAL 1/2 X 15 MTS</t>
  </si>
  <si>
    <t>18170</t>
  </si>
  <si>
    <t>MANGUERA RIEGO CRISTAL 1/2 X 25 MTS</t>
  </si>
  <si>
    <t>20574</t>
  </si>
  <si>
    <t>MANGUERA RIEGO CRISTAL 3/4 X 15 MTS</t>
  </si>
  <si>
    <t>18691</t>
  </si>
  <si>
    <t>MANGUERA RIEGO CRISTAL 3/4 X 25 MTS</t>
  </si>
  <si>
    <t>15249</t>
  </si>
  <si>
    <t>MANGUERA RIEGO MALLADA 1/2 X 15 MTS (20000) "PLASTIRRABIT"</t>
  </si>
  <si>
    <t>15248</t>
  </si>
  <si>
    <t>MANGUERA RIEGO MALLADA 1/2 X 25 (20100) "PLASTIRRABIT"</t>
  </si>
  <si>
    <t>18694</t>
  </si>
  <si>
    <t>MANGUERA RIEGO MALLADA 3/4 X 15 (20170) "PLASTIRRABIT"</t>
  </si>
  <si>
    <t>15247</t>
  </si>
  <si>
    <t>MANGUERA RIEGO MALLADA 3/4 X 25 (20200) "PLASTIRRABIT"</t>
  </si>
  <si>
    <t>20755</t>
  </si>
  <si>
    <t>SOPORTE PORTA MANGUERA MOD NUEVO</t>
  </si>
  <si>
    <t>15281</t>
  </si>
  <si>
    <t>SOPORTE PORTA MANGUERA CLASICO</t>
  </si>
  <si>
    <t>GAS</t>
  </si>
  <si>
    <t>Accesorios "Sigas" + "Dema"</t>
  </si>
  <si>
    <t>16070</t>
  </si>
  <si>
    <t>ACC SIGAS - CAñO 20 MM X 4MTS</t>
  </si>
  <si>
    <t>16325</t>
  </si>
  <si>
    <t>ACC SIGAS - CAñO 25 MM X 4MTS</t>
  </si>
  <si>
    <t>16385</t>
  </si>
  <si>
    <t>ACC SIGAS - CAñO 32 MM X 4MTS</t>
  </si>
  <si>
    <t>15679</t>
  </si>
  <si>
    <t>ACC SIGAS - CAñO 40 MM X 4MTS</t>
  </si>
  <si>
    <t>15678</t>
  </si>
  <si>
    <t>SIGAS - CAñO 50 MM X 4MTS</t>
  </si>
  <si>
    <t>15677</t>
  </si>
  <si>
    <t>SIGAS - CAñO 63 MM X 4MTS</t>
  </si>
  <si>
    <t>10920</t>
  </si>
  <si>
    <t>ACC SIGAS - CODO 45° 20MM</t>
  </si>
  <si>
    <t>10921</t>
  </si>
  <si>
    <t>ACC SIGAS - CODO 45° 25MM</t>
  </si>
  <si>
    <t>10922</t>
  </si>
  <si>
    <t>ACC SIGAS - CODO 45° 32MM</t>
  </si>
  <si>
    <t>10964</t>
  </si>
  <si>
    <t>ACC SIGAS - CUPLA  20MM</t>
  </si>
  <si>
    <t>10965</t>
  </si>
  <si>
    <t>ACC SIGAS - CUPLA  25MM</t>
  </si>
  <si>
    <t>10966</t>
  </si>
  <si>
    <t>ACC SIGAS - CUPLA  32MM</t>
  </si>
  <si>
    <t>18228</t>
  </si>
  <si>
    <t>ACC SIGAS - CUPLA  40MM</t>
  </si>
  <si>
    <t>10934</t>
  </si>
  <si>
    <t>ACC SIGAS - CUPLA RED. 25MM X 20MM</t>
  </si>
  <si>
    <t>10935</t>
  </si>
  <si>
    <t>ACC SIGAS - CUPLA RED. 32MM X 20MM</t>
  </si>
  <si>
    <t>10936</t>
  </si>
  <si>
    <t>ACC SIGAS - CUPLA RED. 32MM X 25MM</t>
  </si>
  <si>
    <t>SCHH20</t>
  </si>
  <si>
    <t>ACC SIGAS - CODO 90° 20MM</t>
  </si>
  <si>
    <t>10924</t>
  </si>
  <si>
    <t>ACC SIGAS - CODO 90° 25MM</t>
  </si>
  <si>
    <t>10925</t>
  </si>
  <si>
    <t>ACC SIGAS - CODO 90° 32MM</t>
  </si>
  <si>
    <t>18230</t>
  </si>
  <si>
    <t>ACC SIGAS - CODO 90° 40MM</t>
  </si>
  <si>
    <t>18229</t>
  </si>
  <si>
    <t>SIGAS - CODO 90° 50MM</t>
  </si>
  <si>
    <t>10927</t>
  </si>
  <si>
    <t>ACC SIGAS - CODO 20MM X ROSCA H 1/2"</t>
  </si>
  <si>
    <t>10928</t>
  </si>
  <si>
    <t>ACC SIGAS - CODO 25MM X ROSCA H 1/2"</t>
  </si>
  <si>
    <t>10929</t>
  </si>
  <si>
    <t>ACC SIGAS - CODO 25MM X ROSCA H 3/4"</t>
  </si>
  <si>
    <t>10931</t>
  </si>
  <si>
    <t>ACC SIGAS - CODO 32MM X ROSCA H 3/4"</t>
  </si>
  <si>
    <t>10930</t>
  </si>
  <si>
    <t>ACC SIGAS - CODO 32MM X ROSCA H 1"</t>
  </si>
  <si>
    <t>20091</t>
  </si>
  <si>
    <t>ACC SIGAS - CODO 40MM X ROSCA H 1 1/4"</t>
  </si>
  <si>
    <t>21384</t>
  </si>
  <si>
    <t>ACC SIGAS - CODO 50MM X ROSCA H 1 1/2"</t>
  </si>
  <si>
    <t>10954</t>
  </si>
  <si>
    <t>ACC SIGAS - CUPLA 20MM X ROSCA H 1/2"</t>
  </si>
  <si>
    <t>10955</t>
  </si>
  <si>
    <t>ACC SIGAS - CUPLA 25MM X ROSCA H 1/2"</t>
  </si>
  <si>
    <t>10956</t>
  </si>
  <si>
    <t>ACC SIGAS - CUPLA 25MM X ROSCA H 3/4"</t>
  </si>
  <si>
    <t>10957</t>
  </si>
  <si>
    <t>ACC SIGAS - CUPLA 32MM X ROSCA H 1"</t>
  </si>
  <si>
    <t>19850</t>
  </si>
  <si>
    <t>ACC SIGAS - CUPLA 40MM X ROSCA H 1 1/4"</t>
  </si>
  <si>
    <t>10942</t>
  </si>
  <si>
    <t>ACC SIGAS - TAPA 20MM</t>
  </si>
  <si>
    <t>10943</t>
  </si>
  <si>
    <t>ACC SIGAS - TAPA 25MM</t>
  </si>
  <si>
    <t>10944</t>
  </si>
  <si>
    <t>ACC SIGAS - TAPA 32MM</t>
  </si>
  <si>
    <t>10958</t>
  </si>
  <si>
    <t>ACC SIGAS - CUPLA 20MM A ROSCA M 1/2"</t>
  </si>
  <si>
    <t>10959</t>
  </si>
  <si>
    <t>ACC SIGAS - CUPLA 25MM A ROSCA M 1/2"</t>
  </si>
  <si>
    <t>10960</t>
  </si>
  <si>
    <t>ACC SIGAS - CUPLA 25MM A ROSCA M 3/4"</t>
  </si>
  <si>
    <t>10961</t>
  </si>
  <si>
    <t>ACC SIGAS - CUPLA 32MM A ROSCA M 1"</t>
  </si>
  <si>
    <t>20092</t>
  </si>
  <si>
    <t>ACC SIGAS - CUPLA 40MM A ROSCA M 1 1/4"</t>
  </si>
  <si>
    <t>10945</t>
  </si>
  <si>
    <t>ACC SIGAS - TEE RED. 25MM X 20MM</t>
  </si>
  <si>
    <t>10946</t>
  </si>
  <si>
    <t>ACC SIGAS - TEE RED. 32MM X 20MM</t>
  </si>
  <si>
    <t>10947</t>
  </si>
  <si>
    <t>ACC SIGAS - TEE RED. 32MM X 25MM</t>
  </si>
  <si>
    <t>17918</t>
  </si>
  <si>
    <t>NIPLE CORTO 20 "SIGAS"</t>
  </si>
  <si>
    <t>17919</t>
  </si>
  <si>
    <t>NIPLE CORTO 25 "SIGAS"</t>
  </si>
  <si>
    <t>19178</t>
  </si>
  <si>
    <t>NIPLE CORTO 32 "SIGAS"</t>
  </si>
  <si>
    <t>10941</t>
  </si>
  <si>
    <t>ACC SIGAS - LLAVE DE PASO 25MM</t>
  </si>
  <si>
    <t>10940</t>
  </si>
  <si>
    <t>SIGAS  - LLAVE DE PASO 20MM</t>
  </si>
  <si>
    <t>18237</t>
  </si>
  <si>
    <t>ACC SIGAS - LLAVE DE PASO 32MM</t>
  </si>
  <si>
    <t>19467</t>
  </si>
  <si>
    <t>ACC SIGAS -  REPUESTO LLAVE ESFERICA 20MM - 25MM</t>
  </si>
  <si>
    <t>17915</t>
  </si>
  <si>
    <t>AT GABINETE 4 SIN VAINAS "SIGAS"</t>
  </si>
  <si>
    <t>17887</t>
  </si>
  <si>
    <t>FLEXIBLE LARGO "SIGAS"</t>
  </si>
  <si>
    <t>17914</t>
  </si>
  <si>
    <t>CONEXION A GABINETE CON 3 MTS DE TUBO PE "SIGAS"</t>
  </si>
  <si>
    <t>17844</t>
  </si>
  <si>
    <t>CINTA DE ALUMINIO 48 MM X 40 MTS "SIGAS"</t>
  </si>
  <si>
    <t>17886</t>
  </si>
  <si>
    <t>REGULADOR 10 M3 GAS NATURAL C/ FLEX CORT0 "SIGAS"</t>
  </si>
  <si>
    <t>10949</t>
  </si>
  <si>
    <t>ACC SIGAS - TEE 20MM</t>
  </si>
  <si>
    <t>10950</t>
  </si>
  <si>
    <t>ACC SIGAS - TEE 25MM</t>
  </si>
  <si>
    <t>10951</t>
  </si>
  <si>
    <t>ACC SIGAS - TEE 32MM</t>
  </si>
  <si>
    <t>18576</t>
  </si>
  <si>
    <t>ACC SIGAS - TEE 40MM</t>
  </si>
  <si>
    <t>17917</t>
  </si>
  <si>
    <t>REGULADOR 10 M3 GAS NATURAL C/ ADAPTADORES "SIGAS"</t>
  </si>
  <si>
    <t>17885</t>
  </si>
  <si>
    <t>REGULADOR 6 M3 GAS NATURAL C/ FLEX CORT0 "SIGAS"</t>
  </si>
  <si>
    <t>17916</t>
  </si>
  <si>
    <t>REGULADOR 6 M3 GAS NATURAL "SIGAS"</t>
  </si>
  <si>
    <t>10973</t>
  </si>
  <si>
    <t>CORTADORA DE CAñO 20 - 25 - 32 "SIGAS"</t>
  </si>
  <si>
    <t>Accesorios Epoxi</t>
  </si>
  <si>
    <t>15602</t>
  </si>
  <si>
    <t>EPOXI - CAñO 1/2" X 6,4 MTS</t>
  </si>
  <si>
    <t>14200</t>
  </si>
  <si>
    <t>EPOXI - CAñO 3/4" X 6,4 MTS</t>
  </si>
  <si>
    <t>14391</t>
  </si>
  <si>
    <t>EPOXI - CAñO 1" X 6,4 MTS</t>
  </si>
  <si>
    <t>14220</t>
  </si>
  <si>
    <t>EPOXI - CAñO 1 1/4" X 6,4 MTS</t>
  </si>
  <si>
    <t>15652</t>
  </si>
  <si>
    <t>EPOXI - CAñO 1 1/2" X 6,4 MTS</t>
  </si>
  <si>
    <t>15653</t>
  </si>
  <si>
    <t>EPOXI - CAñO 2" X 6,4 MTS</t>
  </si>
  <si>
    <t>17882</t>
  </si>
  <si>
    <t>EPOXI - CAñO 2 1/2" X 6,4 MTS</t>
  </si>
  <si>
    <t>8668</t>
  </si>
  <si>
    <t>EPOXI - CURVA HH 45º 1</t>
  </si>
  <si>
    <t>8666</t>
  </si>
  <si>
    <t>EPOXI - CURVA HH 45º 1/2"</t>
  </si>
  <si>
    <t>8667</t>
  </si>
  <si>
    <t>EPOXI - CURVA HH 45º 3/4"</t>
  </si>
  <si>
    <t>8681</t>
  </si>
  <si>
    <t>EPOXI - CURVA MH 45º 1"</t>
  </si>
  <si>
    <t>8679</t>
  </si>
  <si>
    <t>EPOXI - CURVA MH 45º 1/2"</t>
  </si>
  <si>
    <t>8680</t>
  </si>
  <si>
    <t>EPOXI - CURVA MH 45º 3/4"</t>
  </si>
  <si>
    <t>8672</t>
  </si>
  <si>
    <t>EPOXI - CURVA HH 90º  1/2"</t>
  </si>
  <si>
    <t>8674</t>
  </si>
  <si>
    <t>EPOXI - CURVA HH 90º 1"</t>
  </si>
  <si>
    <t>8673</t>
  </si>
  <si>
    <t>EPOXI - CURVA HH 90º 3/4"</t>
  </si>
  <si>
    <t>8685</t>
  </si>
  <si>
    <t>EPOXI - CURVA MH 90º  1/2"</t>
  </si>
  <si>
    <t>8686</t>
  </si>
  <si>
    <t>EPOXI - CURVA MH 90º  3/4"</t>
  </si>
  <si>
    <t>8687</t>
  </si>
  <si>
    <t>EPOXI - CURVA MH 90º 1"</t>
  </si>
  <si>
    <t>8690</t>
  </si>
  <si>
    <t>EPOXI - MONTURA  1/2" X  1/2"</t>
  </si>
  <si>
    <t>8691</t>
  </si>
  <si>
    <t>EPOXI - MONTURA  3/4" X  1/2"</t>
  </si>
  <si>
    <t>8692</t>
  </si>
  <si>
    <t>EPOXI - MONTURA  3/4" X  3/4"</t>
  </si>
  <si>
    <t>8693</t>
  </si>
  <si>
    <t>EPOXI - MONTURA 1 X  1/2"</t>
  </si>
  <si>
    <t>8694</t>
  </si>
  <si>
    <t>EPOXI - MONTURA 1 X  3/4"</t>
  </si>
  <si>
    <t>8695</t>
  </si>
  <si>
    <t>EPOXI - MONTURA 1" X 1"</t>
  </si>
  <si>
    <t>8812</t>
  </si>
  <si>
    <t>EPOXI - TEE RED 1" X 1/2"</t>
  </si>
  <si>
    <t>8813</t>
  </si>
  <si>
    <t>EPOXI - TEE RED 1" X 3/4"</t>
  </si>
  <si>
    <t>8811</t>
  </si>
  <si>
    <t>EPOXI - TEE RED 3/4" X 1/2"</t>
  </si>
  <si>
    <t>17677</t>
  </si>
  <si>
    <t>EPOXI - TEE RED 1 1/2" X 1"</t>
  </si>
  <si>
    <t>17540</t>
  </si>
  <si>
    <t>EPOXI - TEE RED 1 1/4" X 3/4"</t>
  </si>
  <si>
    <t>17539</t>
  </si>
  <si>
    <t>EPOXI - TEE RED 2" X 1 1/4"</t>
  </si>
  <si>
    <t>17541</t>
  </si>
  <si>
    <t>EPOXI - TEE RED 2" X 3/4"</t>
  </si>
  <si>
    <t>8826</t>
  </si>
  <si>
    <t>EPOXI - TUERCA 1/2"</t>
  </si>
  <si>
    <t>8827</t>
  </si>
  <si>
    <t>EPOXI - TUERCA 3/4"</t>
  </si>
  <si>
    <t>8828</t>
  </si>
  <si>
    <t>EPOXI - TUERCA 1"</t>
  </si>
  <si>
    <t>8832</t>
  </si>
  <si>
    <t>EPOXI - UNION DOBLE 1/2"</t>
  </si>
  <si>
    <t>8833</t>
  </si>
  <si>
    <t>EPOXI - UNION DOBLE 3/4"</t>
  </si>
  <si>
    <t>8834</t>
  </si>
  <si>
    <t>EPOXI - UNION DOBLE 1"</t>
  </si>
  <si>
    <t>14357</t>
  </si>
  <si>
    <t>EPOXI - UNION DOBLE 1 1/4"</t>
  </si>
  <si>
    <t>17880</t>
  </si>
  <si>
    <t>EPOXI - UNION DOBLE 1 1/2"</t>
  </si>
  <si>
    <t>17881</t>
  </si>
  <si>
    <t>EPOXI - UNION DOBLE 2"</t>
  </si>
  <si>
    <t>8627</t>
  </si>
  <si>
    <t>EPOXI - CODO REDUCCION  3/4" X 1/2"</t>
  </si>
  <si>
    <t>8628</t>
  </si>
  <si>
    <t>EPOXI - CODO REDUCCION 1 X 1/2"</t>
  </si>
  <si>
    <t>8629</t>
  </si>
  <si>
    <t>EPOXI - CODO REDUCCION 1 X 3/4"</t>
  </si>
  <si>
    <t>8621</t>
  </si>
  <si>
    <t>EPOXI - CODO MH 90º 1/2"</t>
  </si>
  <si>
    <t>8622</t>
  </si>
  <si>
    <t>EPOXI - CODO MH 90º 3/4"</t>
  </si>
  <si>
    <t>8623</t>
  </si>
  <si>
    <t>EPOXI - CODO MH 90º 1"</t>
  </si>
  <si>
    <t>17538</t>
  </si>
  <si>
    <t>EPOXI - CODO MH 90º 1 1/4"</t>
  </si>
  <si>
    <t>17537</t>
  </si>
  <si>
    <t>EPOXI - CODO MH 90º 1 1/2"</t>
  </si>
  <si>
    <t>17535</t>
  </si>
  <si>
    <t>EPOXI - CODO MH 90º 2"</t>
  </si>
  <si>
    <t>17546</t>
  </si>
  <si>
    <t>EPOXI - CODO MH 90º 2 1/2</t>
  </si>
  <si>
    <t>8615</t>
  </si>
  <si>
    <t>EPOXI - CODO HH 90º 1/2"</t>
  </si>
  <si>
    <t>8616</t>
  </si>
  <si>
    <t>EPOXI - CODO HH 90º 3/4"</t>
  </si>
  <si>
    <t>8617</t>
  </si>
  <si>
    <t>EPOXI - CODO HH 90º 1</t>
  </si>
  <si>
    <t>14223</t>
  </si>
  <si>
    <t>EPOXI - CODO HH 90º 1 1/4"</t>
  </si>
  <si>
    <t>17874</t>
  </si>
  <si>
    <t>EPOXI - CODO HH 90º 1 1/2 "</t>
  </si>
  <si>
    <t>17495</t>
  </si>
  <si>
    <t>EPOXI - CODO HH 90º 2"</t>
  </si>
  <si>
    <t>17545</t>
  </si>
  <si>
    <t>EPOXI - CODO HH 90º 2 1/2"</t>
  </si>
  <si>
    <t>20676</t>
  </si>
  <si>
    <t>EPOXI - BUJE 2" X 1"</t>
  </si>
  <si>
    <t>8600</t>
  </si>
  <si>
    <t>EPOXI - BUJE 3/4" X  1/2"</t>
  </si>
  <si>
    <t>8601</t>
  </si>
  <si>
    <t>EPOXI - BUJE 1 X  1/2"</t>
  </si>
  <si>
    <t>8602</t>
  </si>
  <si>
    <t>EPOXI - BUJE 1 X 3/4"</t>
  </si>
  <si>
    <t>15870</t>
  </si>
  <si>
    <t>EPOXI - BUJE 1 1/4" X 1/2"</t>
  </si>
  <si>
    <t>15871</t>
  </si>
  <si>
    <t>EPOXI - BUJE 1 1/4" X 3/4"</t>
  </si>
  <si>
    <t>17376</t>
  </si>
  <si>
    <t>EPOXI - BUJE 1 1/4" X 1"</t>
  </si>
  <si>
    <t>17395</t>
  </si>
  <si>
    <t>EPOXI - BUJE 1 1/2" X 1"</t>
  </si>
  <si>
    <t>17494</t>
  </si>
  <si>
    <t>EPOXI - BUJE 1 1/2" X 1 1/4"</t>
  </si>
  <si>
    <t>17557</t>
  </si>
  <si>
    <t>EPOXI - BUJE 2" X 3/4"</t>
  </si>
  <si>
    <t>19984</t>
  </si>
  <si>
    <t>EPOXI - BUJE 2" X 1 1/2"</t>
  </si>
  <si>
    <t>8645</t>
  </si>
  <si>
    <t>EPOXI - CUPLA 1/2"</t>
  </si>
  <si>
    <t>8646</t>
  </si>
  <si>
    <t>EPOXI - CUPLA 3/4"</t>
  </si>
  <si>
    <t>8647</t>
  </si>
  <si>
    <t>EPOXI - CUPLA 1"</t>
  </si>
  <si>
    <t>15869</t>
  </si>
  <si>
    <t>EPOXI - CUPLA 1 1/4"</t>
  </si>
  <si>
    <t>17875</t>
  </si>
  <si>
    <t>EPOXI - CUPLA 1 1/2"</t>
  </si>
  <si>
    <t>17544</t>
  </si>
  <si>
    <t>EPOXI - CUPLA 2"</t>
  </si>
  <si>
    <t>17550</t>
  </si>
  <si>
    <t>EPOXI - CUPLA 2 1/2"</t>
  </si>
  <si>
    <t>8651</t>
  </si>
  <si>
    <t>EPOXI - CUPLA REDUCCION 3/4" X   1/2"</t>
  </si>
  <si>
    <t>8652</t>
  </si>
  <si>
    <t>EPOXI - CUPLA REDUCCION 1 X 1/2"</t>
  </si>
  <si>
    <t>8653</t>
  </si>
  <si>
    <t>EPOXI - CUPLA REDUCCION 1 X 3/4"</t>
  </si>
  <si>
    <t>8805</t>
  </si>
  <si>
    <t>EPOXI - TEE 1/2"</t>
  </si>
  <si>
    <t>8806</t>
  </si>
  <si>
    <t>EPOXI - TEE 3/4"</t>
  </si>
  <si>
    <t>8807</t>
  </si>
  <si>
    <t>EPOXI - TEE 1"</t>
  </si>
  <si>
    <t>14221</t>
  </si>
  <si>
    <t>EPOXI - TEE 1 1/4"</t>
  </si>
  <si>
    <t>17879</t>
  </si>
  <si>
    <t>EPOXI - TEE 1 1/2"</t>
  </si>
  <si>
    <t>17799</t>
  </si>
  <si>
    <t>EPOXI - TEE 2"</t>
  </si>
  <si>
    <t>17547</t>
  </si>
  <si>
    <t>EPOXI - TEE 2 1/2"</t>
  </si>
  <si>
    <t>8787</t>
  </si>
  <si>
    <t>EPOXI - ROSCA CON TUERCA 1/2"</t>
  </si>
  <si>
    <t>8788</t>
  </si>
  <si>
    <t>EPOXI - ROSCA CON TUERCA 3/4"</t>
  </si>
  <si>
    <t>8789</t>
  </si>
  <si>
    <t>EPOXI - ROSCA CON TUERCA 1"</t>
  </si>
  <si>
    <t>17740</t>
  </si>
  <si>
    <t>EPOXI - ROSCA CON TUERCA 1 1/4"</t>
  </si>
  <si>
    <t>17876</t>
  </si>
  <si>
    <t>EPOXI - ROSCA CON TUERCA 1 1/2"</t>
  </si>
  <si>
    <t>17877</t>
  </si>
  <si>
    <t>EPOXI - ROSCA CON TUERCA 2"</t>
  </si>
  <si>
    <t>17878</t>
  </si>
  <si>
    <t>EPOXI - ROSCA CON TUERCA 2 1/2"</t>
  </si>
  <si>
    <t>8799</t>
  </si>
  <si>
    <t>EPOXI - TAPON 1/2"</t>
  </si>
  <si>
    <t>8800</t>
  </si>
  <si>
    <t>EPOXI - TAPON 3/4"</t>
  </si>
  <si>
    <t>8801</t>
  </si>
  <si>
    <t>EPOXI - TAPON 1"</t>
  </si>
  <si>
    <t>17542</t>
  </si>
  <si>
    <t>EPOXI - TAPON 1 1/4"</t>
  </si>
  <si>
    <t>17543</t>
  </si>
  <si>
    <t>EPOXI - TAPON 1 1/2"</t>
  </si>
  <si>
    <t>20629</t>
  </si>
  <si>
    <t>EPOXI - TAPON 2"</t>
  </si>
  <si>
    <t>8793</t>
  </si>
  <si>
    <t>EPOXI - TAPA 1/2"</t>
  </si>
  <si>
    <t>12087</t>
  </si>
  <si>
    <t>EPOXI - TAPA 3/4"</t>
  </si>
  <si>
    <t>8795</t>
  </si>
  <si>
    <t>EPOXI - TAPA 1"</t>
  </si>
  <si>
    <t>20674</t>
  </si>
  <si>
    <t>EPOXI - TAPA 1 1/4"</t>
  </si>
  <si>
    <t>20673</t>
  </si>
  <si>
    <t>EPOXI - TAPA 1 1/2"</t>
  </si>
  <si>
    <t>20675</t>
  </si>
  <si>
    <t>EPOXI - TAPA 2"</t>
  </si>
  <si>
    <t>Niple conexion epoxi</t>
  </si>
  <si>
    <t>8775</t>
  </si>
  <si>
    <t>EPOXI - NIPLE CONEXION CORTO 1/2"</t>
  </si>
  <si>
    <t>8776</t>
  </si>
  <si>
    <t>EPOXI - NIPLE CONEXION CORTO 3/4"</t>
  </si>
  <si>
    <t>8777</t>
  </si>
  <si>
    <t>EPOXI - NIPLE CONEXION CORTO 1"</t>
  </si>
  <si>
    <t>18832</t>
  </si>
  <si>
    <t>EPOXI - NIPLE CONEXION LARGO 1/2"</t>
  </si>
  <si>
    <t>18831</t>
  </si>
  <si>
    <t>EPOXI - NIPLE CONEXION LARGO 3/4"</t>
  </si>
  <si>
    <t>18833</t>
  </si>
  <si>
    <t>EPOXI - NIPLE CONEXION LARGO 1"</t>
  </si>
  <si>
    <t>8633</t>
  </si>
  <si>
    <t>EPOXI - CONEXION COMPLETA CORTO 1/2"</t>
  </si>
  <si>
    <t>8634</t>
  </si>
  <si>
    <t>EPOXI - CONEXION COMPLETA CORTO 3/4"</t>
  </si>
  <si>
    <t>8635</t>
  </si>
  <si>
    <t>EPOXI - CONEXION COMPLETA CORTA 1"</t>
  </si>
  <si>
    <t>18581</t>
  </si>
  <si>
    <t>EPOXI - CONEXION COMPLETA CORTA 1 1/4"</t>
  </si>
  <si>
    <t>8639</t>
  </si>
  <si>
    <t>EPOXI - CONEXION COMPLETA LARGA 1/2"</t>
  </si>
  <si>
    <t>8640</t>
  </si>
  <si>
    <t>EPOXI - CONEXION COMPLETA LARGA 3/4"</t>
  </si>
  <si>
    <t>8641</t>
  </si>
  <si>
    <t>EPOXI - CONEXION COMPLETA LARGA 1"</t>
  </si>
  <si>
    <t>Niples epoxi</t>
  </si>
  <si>
    <t>8708</t>
  </si>
  <si>
    <t>EPOXI - NIPLE 1/2" X 5CM</t>
  </si>
  <si>
    <t>8709</t>
  </si>
  <si>
    <t>EPOXI - NIPLE 1/2" X  8CM</t>
  </si>
  <si>
    <t>8697</t>
  </si>
  <si>
    <t>EPOXI - NIPLE 1/2" X 10CM</t>
  </si>
  <si>
    <t>8698</t>
  </si>
  <si>
    <t>EPOXI - NIPLE 1/2" X 12CM</t>
  </si>
  <si>
    <t>8699</t>
  </si>
  <si>
    <t>EPOXI - NIPLE 1/2" X 15CM</t>
  </si>
  <si>
    <t>8701</t>
  </si>
  <si>
    <t>EPOXI - NIPLE 1/2" X 20CM</t>
  </si>
  <si>
    <t>14417</t>
  </si>
  <si>
    <t>EPOXI - NIPLE 1/2" X 25CM</t>
  </si>
  <si>
    <t>14418</t>
  </si>
  <si>
    <t>EPOXI - NIPLE 1/2" X 30CM</t>
  </si>
  <si>
    <t>17338</t>
  </si>
  <si>
    <t>EPOXI - NIPLE 1/2" X 35CM</t>
  </si>
  <si>
    <t>15168</t>
  </si>
  <si>
    <t>EPOXI - NIPLE 1/2" X 40CM</t>
  </si>
  <si>
    <t>14613</t>
  </si>
  <si>
    <t>EPOXI - NIPLE 1/2" X 50CM</t>
  </si>
  <si>
    <t>14614</t>
  </si>
  <si>
    <t>EPOXI - NIPLE 1/2" X 100CM</t>
  </si>
  <si>
    <t>8722</t>
  </si>
  <si>
    <t>EPOXI - NIPLE 3/4" X  5CM</t>
  </si>
  <si>
    <t>8723</t>
  </si>
  <si>
    <t>EPOXI - NIPLE 3/4" X  8CM</t>
  </si>
  <si>
    <t>8711</t>
  </si>
  <si>
    <t>EPOXI - NIPLE 3/4" X 10CM</t>
  </si>
  <si>
    <t>8712</t>
  </si>
  <si>
    <t>EPOXI - NIPLE 3/4" X 12CM</t>
  </si>
  <si>
    <t>8713</t>
  </si>
  <si>
    <t>EPOXI - NIPLE 3/4" X 15CM</t>
  </si>
  <si>
    <t>8715</t>
  </si>
  <si>
    <t>EPOXI - NIPLE 3/4  X 20CM</t>
  </si>
  <si>
    <t>16914</t>
  </si>
  <si>
    <t>EPOXI - NIPLE 3/4  X 25CM</t>
  </si>
  <si>
    <t>16913</t>
  </si>
  <si>
    <t>EPOXI - NIPLE 3/4  X 30CM</t>
  </si>
  <si>
    <t>17268</t>
  </si>
  <si>
    <t>EPOXI - NIPLE 3/4  X 35CM</t>
  </si>
  <si>
    <t>16912</t>
  </si>
  <si>
    <t>EPOXI - NIPLE 3/4  X 40CM</t>
  </si>
  <si>
    <t>14392</t>
  </si>
  <si>
    <t>EPOXI - NIPLE 3/4" X 50CM</t>
  </si>
  <si>
    <t>14393</t>
  </si>
  <si>
    <t>EPOXI - NIPLE 3/4" X 100CM</t>
  </si>
  <si>
    <t>8736</t>
  </si>
  <si>
    <t>EPOXI - NIPLE 1" X  5CM</t>
  </si>
  <si>
    <t>8737</t>
  </si>
  <si>
    <t>EPOXI - NIPLE 1" X  8CM</t>
  </si>
  <si>
    <t>8725</t>
  </si>
  <si>
    <t>EPOXI - NIPLE 1" X 10CM</t>
  </si>
  <si>
    <t>8726</t>
  </si>
  <si>
    <t>EPOXI - NIPLE 1" X 12CM</t>
  </si>
  <si>
    <t>8727</t>
  </si>
  <si>
    <t>EPOXI - NIPLE 1" X 15CM</t>
  </si>
  <si>
    <t>8729</t>
  </si>
  <si>
    <t>EPOXI - NIPLE 1" X 20CM</t>
  </si>
  <si>
    <t>18835</t>
  </si>
  <si>
    <t>EPOXI - NIPLE 1" X 25CM</t>
  </si>
  <si>
    <t>18836</t>
  </si>
  <si>
    <t>EPOXI - NIPLE 1" X 30CM</t>
  </si>
  <si>
    <t>18837</t>
  </si>
  <si>
    <t>EPOXI - NIPLE 1" X 35CM</t>
  </si>
  <si>
    <t>18838</t>
  </si>
  <si>
    <t>EPOXI - NIPLE 1" X 40CM</t>
  </si>
  <si>
    <t>18839</t>
  </si>
  <si>
    <t>EPOXI - NIPLE 1" X 50CM</t>
  </si>
  <si>
    <t>18840</t>
  </si>
  <si>
    <t>EPOXI - NIPLE 1" X 100CM</t>
  </si>
  <si>
    <t>Accesorios Bronce p/gas</t>
  </si>
  <si>
    <t>15873</t>
  </si>
  <si>
    <t>TOMA A CODO 8 MM P/MANGUERA PARA GAS</t>
  </si>
  <si>
    <t>7767</t>
  </si>
  <si>
    <t>TOMA GOMA BRONCE P/8MM   1/2" M</t>
  </si>
  <si>
    <t>7763</t>
  </si>
  <si>
    <t>TOMA GOMA BRONCE P/8MM  1/4" M</t>
  </si>
  <si>
    <t>7761</t>
  </si>
  <si>
    <t>TOMA GOMA BRONCE P/8MM  1/8" M</t>
  </si>
  <si>
    <t>7764</t>
  </si>
  <si>
    <t>TOMA GOMA BRONCE P/8MM  3/8" M</t>
  </si>
  <si>
    <t>7766</t>
  </si>
  <si>
    <t>TOMA GOMA BRONCE P/8MM   1/2" H</t>
  </si>
  <si>
    <t>7762</t>
  </si>
  <si>
    <t>TOMA GOMA BRONCE P/8MM  1/4" H</t>
  </si>
  <si>
    <t>7760</t>
  </si>
  <si>
    <t>TOMA GOMA BRONCE P/8MM  1/8" H</t>
  </si>
  <si>
    <t>7765</t>
  </si>
  <si>
    <t>TOMA GOMA BRONCE P/8MM  3/8" H</t>
  </si>
  <si>
    <t>7769</t>
  </si>
  <si>
    <t>TOMA GOMA BRONCE P/8MM CURVO  1/2 M</t>
  </si>
  <si>
    <t>7768</t>
  </si>
  <si>
    <t>TOMA GOMA BRONCE P/8MM CURVO  1/2 H</t>
  </si>
  <si>
    <t>2553</t>
  </si>
  <si>
    <t>CODO BRONCE FUNDIDO MM  1/4"</t>
  </si>
  <si>
    <t>2552</t>
  </si>
  <si>
    <t>CODO BRONCE FUNDIDO MM  1/8" V.</t>
  </si>
  <si>
    <t>2538</t>
  </si>
  <si>
    <t>CODO BRONCE FUNDIDO MM  3/8"</t>
  </si>
  <si>
    <t>2532</t>
  </si>
  <si>
    <t>CODO BRONCE FUNDIDO MH  1/4"</t>
  </si>
  <si>
    <t>2543</t>
  </si>
  <si>
    <t>CODO BRONCE FUNDIDO MH 1/8"</t>
  </si>
  <si>
    <t>2546</t>
  </si>
  <si>
    <t>CODO BRONCE FUNDIDO MH 3/8"</t>
  </si>
  <si>
    <t>2535</t>
  </si>
  <si>
    <t>CODO BRONCE FUNDIDO MM   1/2" X  1/4"</t>
  </si>
  <si>
    <t>2559</t>
  </si>
  <si>
    <t>CODO BRONCE FUNDIDO MM   1/2" X  1/8" V.</t>
  </si>
  <si>
    <t>2536</t>
  </si>
  <si>
    <t>CODO BRONCE FUNDIDO MM   1/2" X  3/8"</t>
  </si>
  <si>
    <t>2554</t>
  </si>
  <si>
    <t>CODO BRONCE FUNDIDO MM  1/4" X  1/8" V.</t>
  </si>
  <si>
    <t>2557</t>
  </si>
  <si>
    <t>CODO BRONCE FUNDIDO MM  3/8" X  1/4" V.</t>
  </si>
  <si>
    <t>2556</t>
  </si>
  <si>
    <t>CODO BRONCE FUNDIDO MM  3/8" X  1/8" V.</t>
  </si>
  <si>
    <t>2533</t>
  </si>
  <si>
    <t>CODO BRONCE FUNDIDO MH 1/2" X  1/4" V.</t>
  </si>
  <si>
    <t>2534</t>
  </si>
  <si>
    <t>CODO BRONCE FUNDIDO MH 1/2" X  3/8" V.</t>
  </si>
  <si>
    <t>2545</t>
  </si>
  <si>
    <t>CODO BRONCE FUNDIDO MH 1/4" X  1/8" V.</t>
  </si>
  <si>
    <t>2547</t>
  </si>
  <si>
    <t>CODO BRONCE FUNDIDO HH  3/8" X  1/8" V.</t>
  </si>
  <si>
    <t>2548</t>
  </si>
  <si>
    <t>CODO BRONCE FUNDIDO MH 3/8" X  1/4" V.</t>
  </si>
  <si>
    <t>15298</t>
  </si>
  <si>
    <t>CODO BRONCE FUNDIDO HH  1/2" A 3/8"</t>
  </si>
  <si>
    <t>2540</t>
  </si>
  <si>
    <t>CODO BRONCE FUNDIDO HH  1/4"</t>
  </si>
  <si>
    <t>2539</t>
  </si>
  <si>
    <t>CODO BRONCE FUNDIDO HH  1/8"</t>
  </si>
  <si>
    <t>2541</t>
  </si>
  <si>
    <t>CODO BRONCE FUNDIDO HH  3/8"</t>
  </si>
  <si>
    <t>1618</t>
  </si>
  <si>
    <t>BUJE REDUCCION BRONCE   1/2" X  1/4"</t>
  </si>
  <si>
    <t>1616</t>
  </si>
  <si>
    <t>BUJE REDUCCION BRONCE   1/2" X  1/8"</t>
  </si>
  <si>
    <t>1619</t>
  </si>
  <si>
    <t>BUJE REDUCCION BRONCE   1/2" X  3/8"</t>
  </si>
  <si>
    <t>1610</t>
  </si>
  <si>
    <t>BUJE REDUCCION BRONCE  1/4" X  1/8"</t>
  </si>
  <si>
    <t>1613</t>
  </si>
  <si>
    <t>BUJE REDUCCION BRONCE  3/8" X  1/4"</t>
  </si>
  <si>
    <t>1611</t>
  </si>
  <si>
    <t>BUJE REDUCCION BRONCE  3/8" X  1/8"</t>
  </si>
  <si>
    <t>7770</t>
  </si>
  <si>
    <t>TOMA GOMA BRONCE P/8MM ENCHUFE DOBLE</t>
  </si>
  <si>
    <t>7522</t>
  </si>
  <si>
    <t>TOMA GOMA BRONCE P/8MM T/TEE (TRIPLE ENCHUFE)</t>
  </si>
  <si>
    <t>2976</t>
  </si>
  <si>
    <t>CUPLA BRONCE   1/2"</t>
  </si>
  <si>
    <t>2973</t>
  </si>
  <si>
    <t>CUPLA BRONCE  1/4"</t>
  </si>
  <si>
    <t>2970</t>
  </si>
  <si>
    <t>CUPLA BRONCE  1/8"</t>
  </si>
  <si>
    <t>2974</t>
  </si>
  <si>
    <t>CUPLA BRONCE  3/8"</t>
  </si>
  <si>
    <t>2982</t>
  </si>
  <si>
    <t>CUPLA BRONCE REDUCCION   1/2" -  1/4"</t>
  </si>
  <si>
    <t>2981</t>
  </si>
  <si>
    <t>CUPLA BRONCE REDUCCION   1/2" -  1/8"</t>
  </si>
  <si>
    <t>2983</t>
  </si>
  <si>
    <t>CUPLA BRONCE REDUCCION   1/2" -  3/8"</t>
  </si>
  <si>
    <t>2978</t>
  </si>
  <si>
    <t>CUPLA BRONCE REDUCCION  1/4" -  1/8"</t>
  </si>
  <si>
    <t>2980</t>
  </si>
  <si>
    <t>CUPLA BRONCE REDUCCION  3/8" -  1/4"</t>
  </si>
  <si>
    <t>2979</t>
  </si>
  <si>
    <t>CUPLA BRONCE REDUCCION  3/8" -  1/8"</t>
  </si>
  <si>
    <t>6930</t>
  </si>
  <si>
    <t>ROSCA BRONCE REDUCCION MM   1/2" X  1/4" V.</t>
  </si>
  <si>
    <t>6928</t>
  </si>
  <si>
    <t>ROSCA BRONCE REDUCCION MM   1/2" X  1/8" V.</t>
  </si>
  <si>
    <t>6932</t>
  </si>
  <si>
    <t>ROSCA BRONCE REDUCCION MM   1/2" X  3/8" V.</t>
  </si>
  <si>
    <t>6925</t>
  </si>
  <si>
    <t>ROSCA BRONCE REDUCCION MM  1/4" X  1/8" V.</t>
  </si>
  <si>
    <t>6927</t>
  </si>
  <si>
    <t>ROSCA BRONCE REDUCCION MM  3/8" X  1/4" V.</t>
  </si>
  <si>
    <t>6926</t>
  </si>
  <si>
    <t>ROSCA BRONCE REDUCCION MM  3/8" X  1/8" V.</t>
  </si>
  <si>
    <t>6923</t>
  </si>
  <si>
    <t>ROSCA BRONCE REDUCCION HM   1/2" X  1/4" V.</t>
  </si>
  <si>
    <t>6922</t>
  </si>
  <si>
    <t>ROSCA BRONCE REDUCCION HM   1/2" X  1/8" V.</t>
  </si>
  <si>
    <t>6924</t>
  </si>
  <si>
    <t>ROSCA BRONCE REDUCCION HM   1/2" X  3/8" V.</t>
  </si>
  <si>
    <t>6918</t>
  </si>
  <si>
    <t>ROSCA BRONCE REDUCCION HM  1/4" X  1/8" V.</t>
  </si>
  <si>
    <t>6921</t>
  </si>
  <si>
    <t>ROSCA BRONCE REDUCCION HM  3/8" X  1/4" V.</t>
  </si>
  <si>
    <t>6919</t>
  </si>
  <si>
    <t>ROSCA BRONCE REDUCCION HM  3/8" X  1/8" V.</t>
  </si>
  <si>
    <t>3483</t>
  </si>
  <si>
    <t>ROSCA CON TUERCA BRONCE   1/2" V.</t>
  </si>
  <si>
    <t>3480</t>
  </si>
  <si>
    <t>ROSCA CON TUERCA BRONCE  1/4" V.</t>
  </si>
  <si>
    <t>3479</t>
  </si>
  <si>
    <t>ROSCA CON TUERCA BRONCE  1/8" V.</t>
  </si>
  <si>
    <t>3481</t>
  </si>
  <si>
    <t>ROSCA CON TUERCA BRONCE  3/8" V.</t>
  </si>
  <si>
    <t>7456</t>
  </si>
  <si>
    <t>TAPON BRONCE   1/2" M</t>
  </si>
  <si>
    <t>7453</t>
  </si>
  <si>
    <t>TAPON BRONCE  1/4" M</t>
  </si>
  <si>
    <t>7452</t>
  </si>
  <si>
    <t>TAPON BRONCE  1/8" M</t>
  </si>
  <si>
    <t>7454</t>
  </si>
  <si>
    <t>TAPON BRONCE  3/8" M</t>
  </si>
  <si>
    <t>7366</t>
  </si>
  <si>
    <t>TAPA BRONCE   1/2" H</t>
  </si>
  <si>
    <t>7363</t>
  </si>
  <si>
    <t>TAPA BRONCE  1/4" H</t>
  </si>
  <si>
    <t>7362</t>
  </si>
  <si>
    <t>TAPA BRONCE  1/8" H</t>
  </si>
  <si>
    <t>7364</t>
  </si>
  <si>
    <t>TAPA BRONCE  3/8" H</t>
  </si>
  <si>
    <t>7517</t>
  </si>
  <si>
    <t>TEE BRONCE FUNDIDO HHH  1/4"</t>
  </si>
  <si>
    <t>7513</t>
  </si>
  <si>
    <t>TEE BRONCE FUNDIDO HHH  1/8"</t>
  </si>
  <si>
    <t>7518</t>
  </si>
  <si>
    <t>TEE BRONCE FUNDIDO HHH  3/8"</t>
  </si>
  <si>
    <t>7512</t>
  </si>
  <si>
    <t>TEE BRONCE FUNDIDO MMM  1/4"</t>
  </si>
  <si>
    <t>7514</t>
  </si>
  <si>
    <t>TEE BRONCE FUNDIDO MMM  1/8"</t>
  </si>
  <si>
    <t>7515</t>
  </si>
  <si>
    <t>TEE BRONCE FUNDIDO MMM  3/8"</t>
  </si>
  <si>
    <t>7878</t>
  </si>
  <si>
    <t>TUERCA DE AJUSTE BRONCE   1/2"</t>
  </si>
  <si>
    <t>7873</t>
  </si>
  <si>
    <t>TUERCA DE AJUSTE BRONCE  1/4"</t>
  </si>
  <si>
    <t>7871</t>
  </si>
  <si>
    <t>TUERCA DE AJUSTE BRONCE  1/8"</t>
  </si>
  <si>
    <t>7876</t>
  </si>
  <si>
    <t>TUERCA DE AJUSTE BRONCE  3/8"</t>
  </si>
  <si>
    <t>7903</t>
  </si>
  <si>
    <t>TUERCA PLANAS BRONCE   1/2"</t>
  </si>
  <si>
    <t>7901</t>
  </si>
  <si>
    <t>TUERCA PLANAS BRONCE  1/4"</t>
  </si>
  <si>
    <t>7900</t>
  </si>
  <si>
    <t>TUERCA PLANAS BRONCE  1/8"</t>
  </si>
  <si>
    <t>7902</t>
  </si>
  <si>
    <t>TUERCA PLANAS BRONCE  3/8"</t>
  </si>
  <si>
    <t>Perno y mariposa para gas</t>
  </si>
  <si>
    <t>5001</t>
  </si>
  <si>
    <t>MARIPOSA DE 3 KG.</t>
  </si>
  <si>
    <t>5878</t>
  </si>
  <si>
    <t>MARIPOSA DE 10 KG</t>
  </si>
  <si>
    <t>5879</t>
  </si>
  <si>
    <t>PERNO DE 3 KG</t>
  </si>
  <si>
    <t>5876</t>
  </si>
  <si>
    <t>PERNO DE 10 KG</t>
  </si>
  <si>
    <t>17323</t>
  </si>
  <si>
    <t>PERNO Y MARIPOSA 3 KG</t>
  </si>
  <si>
    <t>17322</t>
  </si>
  <si>
    <t>PERNO Y MARIPOSA 10 KG</t>
  </si>
  <si>
    <t>Virolas</t>
  </si>
  <si>
    <t>15828</t>
  </si>
  <si>
    <t>VIROLA DE BRONCE 1/2" (12.7) P/TA 1/2</t>
  </si>
  <si>
    <t>15831</t>
  </si>
  <si>
    <t>VIROLA DE BRONCE 1/4" (6.35) P/TA 1/8</t>
  </si>
  <si>
    <t>15830</t>
  </si>
  <si>
    <t>VIROLA DE BRONCE 3/8" (9.52) P/TA 3/8</t>
  </si>
  <si>
    <t>15829</t>
  </si>
  <si>
    <t>VIROLA DE BRONCE 5/16" (7.94) P/TA 1/4</t>
  </si>
  <si>
    <t>8041</t>
  </si>
  <si>
    <t>VIROLA ALUMINIO 1/4" (6.35) P/TA 1/8</t>
  </si>
  <si>
    <t>8043</t>
  </si>
  <si>
    <t>VIROLA DE ALUMINIO 1/2" (12.7) P/TA 1/2</t>
  </si>
  <si>
    <t>8047</t>
  </si>
  <si>
    <t>VIROLA DE ALUMINIO 3/8" (9.52) P/TA 3/8</t>
  </si>
  <si>
    <t>8044</t>
  </si>
  <si>
    <t>VIROLA DE ALUMINIO 5/16" (7.94) P/TA 1/4</t>
  </si>
  <si>
    <t>Selladores de rosca para gas</t>
  </si>
  <si>
    <t>3974</t>
  </si>
  <si>
    <t>GLICERINA X  100 GRS "LAR"</t>
  </si>
  <si>
    <t>3976</t>
  </si>
  <si>
    <t>GLICERINA X  250 GRS "LAR"</t>
  </si>
  <si>
    <t>3977</t>
  </si>
  <si>
    <t>GLICERINA X  500 GRS "LAR"</t>
  </si>
  <si>
    <t>3975</t>
  </si>
  <si>
    <t>GLICERINA X 1000 GRS "LAR"</t>
  </si>
  <si>
    <t>20775</t>
  </si>
  <si>
    <t>LAR 3 GRASA GRAFITADA 21 CM3 "LAR"</t>
  </si>
  <si>
    <t>4589</t>
  </si>
  <si>
    <t>LITARGIRIO POTE X 100 GRS "LAR"</t>
  </si>
  <si>
    <t>4591</t>
  </si>
  <si>
    <t>LITARGIRIO POTE X 200 GRS</t>
  </si>
  <si>
    <t>4592</t>
  </si>
  <si>
    <t>LITARGIRIO POTE X 500 GRS "LAR"</t>
  </si>
  <si>
    <t>4590</t>
  </si>
  <si>
    <t>LIRIO POTE X 1000 GRS "LAR"</t>
  </si>
  <si>
    <t>20642</t>
  </si>
  <si>
    <t>PINTURA EPOXI 80 CC "GALI"</t>
  </si>
  <si>
    <t>14186</t>
  </si>
  <si>
    <t>PINTURA EPOXI 250 CC "MIDORI"</t>
  </si>
  <si>
    <t>17556</t>
  </si>
  <si>
    <t>PINTURA EPOXI 500 CC "MIDORI"</t>
  </si>
  <si>
    <t>14224</t>
  </si>
  <si>
    <t>PINTURA EPOXI 1000 CC "MIDORI"</t>
  </si>
  <si>
    <t>16487</t>
  </si>
  <si>
    <t>PASTA GRIS X 21 CC "LAR"</t>
  </si>
  <si>
    <t>20774</t>
  </si>
  <si>
    <t>PASTA GRIS X 55 CC "LAR"</t>
  </si>
  <si>
    <t>14804</t>
  </si>
  <si>
    <t>PASTA GRIS X 70 CC "GALI"</t>
  </si>
  <si>
    <t>7046</t>
  </si>
  <si>
    <t>LAR 10 SELLADOR ROSCA GAS X 21 CM3</t>
  </si>
  <si>
    <t>7047</t>
  </si>
  <si>
    <t>LAR 10 SELLADOR ROSCA GAS X 55 CM3</t>
  </si>
  <si>
    <t>18808</t>
  </si>
  <si>
    <t>LAR 10 SELLADOR ROSCA GAS X 170 CM3</t>
  </si>
  <si>
    <t>19463</t>
  </si>
  <si>
    <t>SELLADOR GAS APROBADO 50 CC "LOSUNG"</t>
  </si>
  <si>
    <t>18716</t>
  </si>
  <si>
    <t>SELLADOR DE ROSCAS GAS 125G "HIDRO3"</t>
  </si>
  <si>
    <t>19806</t>
  </si>
  <si>
    <t>TRABAGAS ANAEROBICO 15 ML "VANTEC"</t>
  </si>
  <si>
    <t>Zinc ventilacion</t>
  </si>
  <si>
    <t>2212</t>
  </si>
  <si>
    <t>ZINC - CAñO 3" X 1MT</t>
  </si>
  <si>
    <t>2213</t>
  </si>
  <si>
    <t>ZINC - CAñO 4" X 1MT</t>
  </si>
  <si>
    <t>14438</t>
  </si>
  <si>
    <t>ZINC - CAñO 5" X 1MT</t>
  </si>
  <si>
    <t>14404</t>
  </si>
  <si>
    <t>ZINC - CAñO 6" X 1MT</t>
  </si>
  <si>
    <t>15322</t>
  </si>
  <si>
    <t>GRAMPA CON COLA 3" ZINC X 30 CM "GRAMTOR"</t>
  </si>
  <si>
    <t>14491</t>
  </si>
  <si>
    <t>GRAMPA CON COLA 4" ZINC X 30 CM "GRAMTOR"</t>
  </si>
  <si>
    <t>15318</t>
  </si>
  <si>
    <t>GRAMPA CON COLA 5" ZINC X 30 CM "GRAMTOR"</t>
  </si>
  <si>
    <t>15315</t>
  </si>
  <si>
    <t>GRAMPA CON COLA 6" ZINC X 30 CM "GRAMTOR"</t>
  </si>
  <si>
    <t>4084</t>
  </si>
  <si>
    <t>GRAMPA P/ZINC OMEGA 3" "GRAMTOR"</t>
  </si>
  <si>
    <t>4085</t>
  </si>
  <si>
    <t>GRAMPA P/ZINC OMEGA 4" "GRAMTOR"</t>
  </si>
  <si>
    <t>16402</t>
  </si>
  <si>
    <t>GRAMPA P/ZINC OMEGA 5" "GRAMTOR"</t>
  </si>
  <si>
    <t>16403</t>
  </si>
  <si>
    <t>GRAMPA P/ZINC OMEGA 6" "GRAMTOR"</t>
  </si>
  <si>
    <t>15852</t>
  </si>
  <si>
    <t>ZINC - CURVA HERMETICA 45º 3"</t>
  </si>
  <si>
    <t>15849</t>
  </si>
  <si>
    <t>ZINC - CURVA HERMETICA 45º 4"</t>
  </si>
  <si>
    <t>16788</t>
  </si>
  <si>
    <t>ZINC - CURVA HERMETICA 45º 5"</t>
  </si>
  <si>
    <t>17400</t>
  </si>
  <si>
    <t>ZINC - CURVA HERMETICA 45º 6"</t>
  </si>
  <si>
    <t>15853</t>
  </si>
  <si>
    <t>ZINC - CURVA HERMETICA 90º 3"</t>
  </si>
  <si>
    <t>15848</t>
  </si>
  <si>
    <t>ZINC - CURVA HERMETICA 90º 4"</t>
  </si>
  <si>
    <t>16997</t>
  </si>
  <si>
    <t>ZINC - CURVA HERMETICA 90º 5"</t>
  </si>
  <si>
    <t>17399</t>
  </si>
  <si>
    <t>ZINC - CURVA HERMETICA 90º 6"</t>
  </si>
  <si>
    <t>3052</t>
  </si>
  <si>
    <t>ZINC - CURVA ARTICULADA 90º 3"</t>
  </si>
  <si>
    <t>3053</t>
  </si>
  <si>
    <t>ZINC - CURVA ARTICULADA 90º 4"</t>
  </si>
  <si>
    <t>20709</t>
  </si>
  <si>
    <t>ZINC - CURVA ARTICULADA 90º 5"</t>
  </si>
  <si>
    <t>20710</t>
  </si>
  <si>
    <t>ZINC - CURVA ARTICULADA 90º 6"</t>
  </si>
  <si>
    <t>15731</t>
  </si>
  <si>
    <t>ZINC - REDUCCION 4" X 3"</t>
  </si>
  <si>
    <t>15734</t>
  </si>
  <si>
    <t>ZINC - REDUCCION 5" X 4"</t>
  </si>
  <si>
    <t>15735</t>
  </si>
  <si>
    <t>ZINC - REDUCCION 6" X 4"</t>
  </si>
  <si>
    <t>15736</t>
  </si>
  <si>
    <t>ZINC - REDUCCION 6" X 5"</t>
  </si>
  <si>
    <t>14573</t>
  </si>
  <si>
    <t>ZINC - SOMBRERO H 3"</t>
  </si>
  <si>
    <t>14574</t>
  </si>
  <si>
    <t>ZINC - SOMBRERO H 4"</t>
  </si>
  <si>
    <t>14575</t>
  </si>
  <si>
    <t>ZINC - SOMBRERO H 5"</t>
  </si>
  <si>
    <t>14576</t>
  </si>
  <si>
    <t>ZINC - SOMBRERO H 6"</t>
  </si>
  <si>
    <t>7233</t>
  </si>
  <si>
    <t>ZINC - SOMBRERO 2 AROS [APROBADO] 3"</t>
  </si>
  <si>
    <t>7234</t>
  </si>
  <si>
    <t>ZINC - SOMBRERO 2 AROS [APROBADO] 4"</t>
  </si>
  <si>
    <t>14430</t>
  </si>
  <si>
    <t>ZINC - SOMBRERO 2 AROS [APROBADO] 5"</t>
  </si>
  <si>
    <t>14577</t>
  </si>
  <si>
    <t>ZINC - SOMBRERO 2 AROS [APROBADO] 6"</t>
  </si>
  <si>
    <t>Caño de aluminio para ventilacíon</t>
  </si>
  <si>
    <t>2138</t>
  </si>
  <si>
    <t>CAñO ALUMINIO FLEXIBLE 3" (EXTENSIBLE 0,5 - 1 MTS)</t>
  </si>
  <si>
    <t>2140</t>
  </si>
  <si>
    <t>CAñO ALUMINIO FLEXIBLE 4" (EXTENSIBLE 0,5 - 1 MTS)</t>
  </si>
  <si>
    <t>17251</t>
  </si>
  <si>
    <t>CAñO ALUMINIO FLEXIBLE 5" (EXTENSIBLE 0,5 - 1 MTS)</t>
  </si>
  <si>
    <t>17253</t>
  </si>
  <si>
    <t>CAñO ALUMINIO FLEXIBLE 6" (EXTENSIBLE 0,5 - 1 MTS)</t>
  </si>
  <si>
    <t>2139</t>
  </si>
  <si>
    <t>CAñO ALUMINIO FLEXIBLE 3" (EXTENSIBLE 1 - 2 MTS)</t>
  </si>
  <si>
    <t>2141</t>
  </si>
  <si>
    <t>CAñO ALUMINIO FLEXIBLE 4" (EXTENSIBLE 1 - 2 MTS)</t>
  </si>
  <si>
    <t>16893</t>
  </si>
  <si>
    <t>CAñO ALUMINIO FLEXIBLE 5" (EXTENSIBLE 1 - 2 MTS)</t>
  </si>
  <si>
    <t>17237</t>
  </si>
  <si>
    <t>CAñO ALUMINIO FLEXIBLE 6" (EXTENSIBLE 1 - 2 MTS)</t>
  </si>
  <si>
    <t>2137</t>
  </si>
  <si>
    <t>CAñO ALUMINIO FLEXIBLE 3" X 5 MTS</t>
  </si>
  <si>
    <t>2142</t>
  </si>
  <si>
    <t>CAñO ALUMINIO FLEXIBLE 4" X 5 MTS</t>
  </si>
  <si>
    <t>17250</t>
  </si>
  <si>
    <t>CAñO ALUMINIO FLEXIBLE 5" X 5 MTS</t>
  </si>
  <si>
    <t>17252</t>
  </si>
  <si>
    <t>CAñO ALUMINIO FLEXIBLE 6" X 5 MTS</t>
  </si>
  <si>
    <t>Rejillas para ventilacion acero inoxidable</t>
  </si>
  <si>
    <t>6663</t>
  </si>
  <si>
    <t>REJILLA VENTILACION ACERO INOX COMUN 15X15</t>
  </si>
  <si>
    <t>6665</t>
  </si>
  <si>
    <t>REJILLA VENTILACION ACERO INOX COMUN 20X20</t>
  </si>
  <si>
    <t>15445</t>
  </si>
  <si>
    <t>15444</t>
  </si>
  <si>
    <t>REJILLA VENTILACION ACERO INOX PLANA 20X20</t>
  </si>
  <si>
    <t>15446</t>
  </si>
  <si>
    <t>REJILLA VENTILACION ACERO INOX PLANA 30X15</t>
  </si>
  <si>
    <t>6664</t>
  </si>
  <si>
    <t>REJILLA VENTILACION ACERO INOX COMUN 30X15</t>
  </si>
  <si>
    <t>Rejillas para ventilacion comunes</t>
  </si>
  <si>
    <t>16953A</t>
  </si>
  <si>
    <t>REJILLA VENTILACION ESMALT COMUN 15X15 APRO</t>
  </si>
  <si>
    <t>16955b</t>
  </si>
  <si>
    <t>REJILLA VENTILACION ESMALT COMUN 20X20 APRO</t>
  </si>
  <si>
    <t>16954b</t>
  </si>
  <si>
    <t>REJILLA VENTILACION ESMALT COMUN 30X15 APRO</t>
  </si>
  <si>
    <t>16463</t>
  </si>
  <si>
    <t>REJILLA VENTILACION ESMALT PLANA 20X20 APRO 100CM2</t>
  </si>
  <si>
    <t>15440</t>
  </si>
  <si>
    <t>REJILLA VENTILACION ESMALT PLANA 15X15</t>
  </si>
  <si>
    <t>15442</t>
  </si>
  <si>
    <t>REJILLA VENTILACION ESMALT PLANA 20X20</t>
  </si>
  <si>
    <t>15441</t>
  </si>
  <si>
    <t>REJILLA VENTILACION ESMALT PLANA 30X15</t>
  </si>
  <si>
    <t>17457</t>
  </si>
  <si>
    <t>REJILLA VENTILACION PVC 13X17 APTO 110 ANTI-INSECTO X 2U.</t>
  </si>
  <si>
    <t>Rejillas para ventilacion esmaltadas premium</t>
  </si>
  <si>
    <t>6675B</t>
  </si>
  <si>
    <t>REJILLA VENTILACION ESMALT PREMIUM 15X15 APRO</t>
  </si>
  <si>
    <t>6678</t>
  </si>
  <si>
    <t>REJILLA VENTILACION ESMALT PREMIUM 20X20 APRO</t>
  </si>
  <si>
    <t>15439</t>
  </si>
  <si>
    <t>REJILLA VENTILACION ESMALT PREMIUM 15X30 APRO</t>
  </si>
  <si>
    <t>18239</t>
  </si>
  <si>
    <t>REJILLA VENTILACION 20X40 800 CM3 PARA GABINETE</t>
  </si>
  <si>
    <t>15605</t>
  </si>
  <si>
    <t>REJILLA VENTILACION ESMALT DOBLE P/ VIDRIO 15X15 APRO</t>
  </si>
  <si>
    <t>Gabinetes para gas con puerta aprobados</t>
  </si>
  <si>
    <t>14650</t>
  </si>
  <si>
    <t>GABINETE NICHO GAS 50 X 40 CON PUERTA APROBADO</t>
  </si>
  <si>
    <t>14667</t>
  </si>
  <si>
    <t>GABINETE NICHO GAS 60 X 40 CON PUERTA APROBADO</t>
  </si>
  <si>
    <t>14701</t>
  </si>
  <si>
    <t>GABINETE NICHO GAS 65 X 45 CON PUERTA APROBADO</t>
  </si>
  <si>
    <t>15817</t>
  </si>
  <si>
    <t>GABINETE NICHO GAS 65 X 22 CON PUERTA APROBADO</t>
  </si>
  <si>
    <t>Puertas para gas.</t>
  </si>
  <si>
    <t>15794</t>
  </si>
  <si>
    <t>PUERTA NICHO GAS 50 X 22 ACERO INOXIDABLE</t>
  </si>
  <si>
    <t>6372</t>
  </si>
  <si>
    <t>PUERTA NICHO GAS 50 X 40 ACERO INOXIDABLE</t>
  </si>
  <si>
    <t>6373</t>
  </si>
  <si>
    <t>PUERTA NICHO GAS 60 X 40 ACERO INOXIDABLE</t>
  </si>
  <si>
    <t>15795</t>
  </si>
  <si>
    <t>PUERTA NICHO GAS 65 X 22 ACERO INOXIDABLE</t>
  </si>
  <si>
    <t>6374</t>
  </si>
  <si>
    <t>PUERTA NICHO GAS 65 X 45 ACERO INOXIDABLE</t>
  </si>
  <si>
    <t>6375</t>
  </si>
  <si>
    <t>PUERTA NICHO GAS 50 X 40 APROBADA</t>
  </si>
  <si>
    <t>6376</t>
  </si>
  <si>
    <t>PUERTA NICHO GAS 60 X 40 APROBADA</t>
  </si>
  <si>
    <t>15796</t>
  </si>
  <si>
    <t>PUERTA NICHO GAS 65 X 22 APROBADA</t>
  </si>
  <si>
    <t>6377</t>
  </si>
  <si>
    <t>PUERTA NICHO GAS 65 X 45 APROBADA</t>
  </si>
  <si>
    <t>15801</t>
  </si>
  <si>
    <t>PUERTA SUPER GAS 0,90 X 1,45</t>
  </si>
  <si>
    <t>15803</t>
  </si>
  <si>
    <t>PUERTA TERMOTANQUE 0,46 X 1,45</t>
  </si>
  <si>
    <t>15802</t>
  </si>
  <si>
    <t>PUERTA TERMOTANQUE 0,60 X 1,60</t>
  </si>
  <si>
    <t>15798</t>
  </si>
  <si>
    <t>PUERTA NICHO GAS 40 X 22 COMUN</t>
  </si>
  <si>
    <t>15799</t>
  </si>
  <si>
    <t>PUERTA NICHO GAS 50 X 22 COMUN</t>
  </si>
  <si>
    <t>14672</t>
  </si>
  <si>
    <t>PUERTA NICHO GAS 50 X 40 COMUN</t>
  </si>
  <si>
    <t>15738</t>
  </si>
  <si>
    <t>PUERTA NICHO GAS 60 X 40 COMUN</t>
  </si>
  <si>
    <t>15800</t>
  </si>
  <si>
    <t>PUERTA NICHO GAS 65 X 22 COMUN</t>
  </si>
  <si>
    <t>17387</t>
  </si>
  <si>
    <t>PUERTA NICHO GAS 65 X 45 COMUN</t>
  </si>
  <si>
    <t>Reguladores para gas</t>
  </si>
  <si>
    <t>19156</t>
  </si>
  <si>
    <t>REGULADOR GAS ENVASADO 15 M3/H "PAZ"</t>
  </si>
  <si>
    <t>19155</t>
  </si>
  <si>
    <t>REGULADOR GAS ENVASADO 25 M3/H "PAZ"</t>
  </si>
  <si>
    <t>19154</t>
  </si>
  <si>
    <t>REGULADOR GAS ENVASADO 40 M3/H "PAZ"</t>
  </si>
  <si>
    <t>19151</t>
  </si>
  <si>
    <t>REGULADOR GAS NATURAL 50 M3/H "PAZ"</t>
  </si>
  <si>
    <t>18798</t>
  </si>
  <si>
    <t>REGULADOR 8,5 M3 GAS NATURAL DIRECTO "PAZ"</t>
  </si>
  <si>
    <t>18668</t>
  </si>
  <si>
    <t>REGULADOR 8,5 M3 GAS NATURAL CON FLEX "PAZ"</t>
  </si>
  <si>
    <t>18797</t>
  </si>
  <si>
    <t>REGULADOR 12 M3 GAS NATURAL DIRECTO "PAZ"</t>
  </si>
  <si>
    <t>18667</t>
  </si>
  <si>
    <t>REGULADOR 12 M3 GAS NATURAL CON FLEX "PAZ"</t>
  </si>
  <si>
    <t>19153</t>
  </si>
  <si>
    <t>REGULADOR SUPER GAS ENVASADO 1 FLEXIBLES "PAZ"</t>
  </si>
  <si>
    <t>19152</t>
  </si>
  <si>
    <t>REGULADOR SUPER GAS ENVASADO 2 FLEXIBLES "PAZ"</t>
  </si>
  <si>
    <t>15429</t>
  </si>
  <si>
    <t>CABEZA PARA REGULADOR 3 KG "PAZ"</t>
  </si>
  <si>
    <t>15430</t>
  </si>
  <si>
    <t>CABEZA PARA REGULADOR AGIP-GAS "PAZ"</t>
  </si>
  <si>
    <t>6604</t>
  </si>
  <si>
    <t>REGULADOR GAS 10 KG SIN MANGUERA "PAZ"</t>
  </si>
  <si>
    <t>18809</t>
  </si>
  <si>
    <t>REGULADOR GAS 10 KG MANG 0,8 MTS "PAZ"</t>
  </si>
  <si>
    <t>6602</t>
  </si>
  <si>
    <t>REGULADOR GAS 10 KG MANG 1,5 MTS "PAZ"</t>
  </si>
  <si>
    <t>6601</t>
  </si>
  <si>
    <t>REGULADOR GAS 10 KG MANG 2 MTS "PAZ"</t>
  </si>
  <si>
    <t>15285</t>
  </si>
  <si>
    <t>REGULADOR GAS 10 KG S/ MANG IMPORTADO</t>
  </si>
  <si>
    <t>15284</t>
  </si>
  <si>
    <t>REGULADOR GAS 10 KG MANG 1 MT IMPORTADO</t>
  </si>
  <si>
    <t>15282</t>
  </si>
  <si>
    <t>REGULADOR GAS 10 KG MANG 1,5 MT IMPORTADO</t>
  </si>
  <si>
    <t>15283</t>
  </si>
  <si>
    <t>REGULADOR GAS 10 KG MANG 2 MTS IMPORTADO</t>
  </si>
  <si>
    <t>6458</t>
  </si>
  <si>
    <t>PUNTERA GOMA GARRAFA 10 KG</t>
  </si>
  <si>
    <t>17929</t>
  </si>
  <si>
    <t>PUNTERA PVC GARRAFA 10 KG</t>
  </si>
  <si>
    <t>19200</t>
  </si>
  <si>
    <t>PUNTERA PVC PARA REGULADOR IMPORTADO</t>
  </si>
  <si>
    <t>6457</t>
  </si>
  <si>
    <t>PUNTERA GOMA GARRAFA 3 KG (FAROL)</t>
  </si>
  <si>
    <t>Pilar medidor</t>
  </si>
  <si>
    <t>8185</t>
  </si>
  <si>
    <t>PILAR P/MEDIDOR DE ALUM. 1 1/4"</t>
  </si>
  <si>
    <t>19739</t>
  </si>
  <si>
    <t>PILAR P/MEDIDOR DE ALUM. 1 1/8"</t>
  </si>
  <si>
    <t>18517</t>
  </si>
  <si>
    <t>FLEXIBLE 3/4 30 A 70 CM CON PILAR 11/4 "ALARSA"</t>
  </si>
  <si>
    <t>18518</t>
  </si>
  <si>
    <t>FLEXIBLE 3/4 30 A 70 CM CON PILAR 11/8 "ALARSA"</t>
  </si>
  <si>
    <t>Conexiones flexibles para gas</t>
  </si>
  <si>
    <t>20768</t>
  </si>
  <si>
    <t>FLEXIBLE COBRE GAS NATURAL MOD. ANTIGUO ECO ''PAZ"</t>
  </si>
  <si>
    <t>15423</t>
  </si>
  <si>
    <t>FLEXIBLE COBRE GAS NATURAL MOD. ANTIGUO REF.</t>
  </si>
  <si>
    <t>20769</t>
  </si>
  <si>
    <t>FLEXIBLE COBRE GAS NATURAL MOD. NUEVO 4 BAR ''PAZ"</t>
  </si>
  <si>
    <t>15422</t>
  </si>
  <si>
    <t>FLEXIBLE COBRE SUPER GAS ENVASADO 80 CM</t>
  </si>
  <si>
    <t>3707</t>
  </si>
  <si>
    <t>FLEXIBLE MALLADO COLOR 1/2 X 30 REF IMPORTADO</t>
  </si>
  <si>
    <t>3708</t>
  </si>
  <si>
    <t>FLEXIBLE MALLADO COLOR 1/2 X 40 REF IMPORTADO</t>
  </si>
  <si>
    <t>3709</t>
  </si>
  <si>
    <t>FLEXIBLE MALLADO COLOR 1/2 X 50 REF IMPORTADO</t>
  </si>
  <si>
    <t>3710</t>
  </si>
  <si>
    <t>FLEXIBLE MALLADO COLOR 1/2 X 60 REF IMPORTADO</t>
  </si>
  <si>
    <t>3712</t>
  </si>
  <si>
    <t>FLEXIBLE MALLADO COLOR 1/2 X 80 REF IMPORTADO</t>
  </si>
  <si>
    <t>3704</t>
  </si>
  <si>
    <t>FLEXIBLE MALLADO COLOR 1/2 X 100 REF IMPORTADO</t>
  </si>
  <si>
    <t>3705</t>
  </si>
  <si>
    <t>FLEXIBLE MALLADO COLOR 1/2 X 120 REF IMPORTADO</t>
  </si>
  <si>
    <t>3706</t>
  </si>
  <si>
    <t>FLEXIBLE MALLADO COLOR 1/2 X 150 REF IMPORTADO</t>
  </si>
  <si>
    <t>20268</t>
  </si>
  <si>
    <t>CAñO ALUMINIO 1/8" X KG</t>
  </si>
  <si>
    <t>1645</t>
  </si>
  <si>
    <t>CAñO ALUMINIO 1/4" X KG</t>
  </si>
  <si>
    <t>1643</t>
  </si>
  <si>
    <t>CAñO ALUMINIO 3/8" X KG</t>
  </si>
  <si>
    <t>2149</t>
  </si>
  <si>
    <t>CAÑO COBRE 3/8" X KG</t>
  </si>
  <si>
    <t>2151</t>
  </si>
  <si>
    <t>CAÑO COBRE 5/16 (PZ 1/4") X KG</t>
  </si>
  <si>
    <t>4877</t>
  </si>
  <si>
    <t>MANGUERA GAS TRENZADA X 25 MTS APROBADA "PLASTIRRABIT"</t>
  </si>
  <si>
    <t>17326</t>
  </si>
  <si>
    <t>MANGUERA GAS TRENZADA X 50 MTS APROBADA "PLASTIRRABIT"</t>
  </si>
  <si>
    <t>2675</t>
  </si>
  <si>
    <t>CONEXION COCINA: TUERCA BRONCE TREFILADO+VIROLAS</t>
  </si>
  <si>
    <t>16304</t>
  </si>
  <si>
    <t>CONEXION COCINA: CAñO DE ALUMINIO SOLO</t>
  </si>
  <si>
    <t>2673</t>
  </si>
  <si>
    <t>CONEXION COCINA: COMPLETO - CAñO ALUMINIO+TUERCAS BCE TREF+VIROLAS</t>
  </si>
  <si>
    <t>15410</t>
  </si>
  <si>
    <t>FLEXIBLE EXTENSIBLE GAS 1/2 X 20-42 CM "LATYN FLEX"</t>
  </si>
  <si>
    <t>19982</t>
  </si>
  <si>
    <t>FLEXIBLE EXTENSIBLE GAS 1/2 X 40-95 CM "LATYN FLEX"</t>
  </si>
  <si>
    <t>20620</t>
  </si>
  <si>
    <t>FLEXIBLE EXT. TERMOTANQUE 1/2 - 3/8 X 3/8 40 - 105 "LATYNFLEX"</t>
  </si>
  <si>
    <t>20621</t>
  </si>
  <si>
    <t>FLEXIBLE EXT. CALEFACTOR 1/2 - 5/16 X 1/4 20 - 30 "LATYNFLEX"</t>
  </si>
  <si>
    <t>20622</t>
  </si>
  <si>
    <t>FLEXIBLE EXT. CALEFACTOR 1/2 - 5/16 X 1/4 30 - 50 "LATYNFLEX"</t>
  </si>
  <si>
    <t>18580</t>
  </si>
  <si>
    <t>FLEXIBLE GAS APROBADO 1/2 X 30 CM "ALARSA"</t>
  </si>
  <si>
    <t>18579</t>
  </si>
  <si>
    <t>FLEXIBLE GAS APROBADO 1/2 X 45 CM "ALARSA"</t>
  </si>
  <si>
    <t>18578</t>
  </si>
  <si>
    <t>FLEXIBLE GAS APROBADO 1/2 X 60 CM "ALARSA"</t>
  </si>
  <si>
    <t>18584</t>
  </si>
  <si>
    <t>FLEXIBLE GAS EXTENSIBLE 1/2 X 20 - 45 CM "ALARSA"</t>
  </si>
  <si>
    <t>15409</t>
  </si>
  <si>
    <t>FLEXIBLE GAS EXTENSIBLE 1/2 X 40 - 99 CM "ALARSA"</t>
  </si>
  <si>
    <t>20315</t>
  </si>
  <si>
    <t>FLEXIBLE GAS EXTENSIBLE 3/4 X 20 - 45 CM "ALARSA"</t>
  </si>
  <si>
    <t>20316</t>
  </si>
  <si>
    <t>FLEXIBLE GAS EXTENSIBLE 3/4 X 40 - 105 CM "ALARSA"</t>
  </si>
  <si>
    <t>Cinta para refrigeracion</t>
  </si>
  <si>
    <t>CIN4004</t>
  </si>
  <si>
    <t>CINTA PARA AIRE ACONDICIONADO CON ADHESIVO 70MM X 20 MTS "TACSA"</t>
  </si>
  <si>
    <t>CIN4002</t>
  </si>
  <si>
    <t>CINTA PARA AIRE ACONDICIONADO 70MM X 20 MTS "TACSA"</t>
  </si>
  <si>
    <t>Llaves para gas</t>
  </si>
  <si>
    <t>20623</t>
  </si>
  <si>
    <t>LLAVE BCE GAS C/CAMPANA 1/2" (1370912/RF - GAS 95) "VALFORTE"</t>
  </si>
  <si>
    <t>20624</t>
  </si>
  <si>
    <t>LLAVE BCE GAS CROMO 1/2" "VALFORTE"</t>
  </si>
  <si>
    <t>4678</t>
  </si>
  <si>
    <t>LLAVE BCE GAS COMUN 1/2" "ALARSA"</t>
  </si>
  <si>
    <t>4679</t>
  </si>
  <si>
    <t>LLAVE BCE GAS COMUN 3/4" "ALARSA"</t>
  </si>
  <si>
    <t>20361</t>
  </si>
  <si>
    <t>LLAVE BCE GAS COMUN 1" "ALARSA"</t>
  </si>
  <si>
    <t>4682</t>
  </si>
  <si>
    <t>LLAVE BCE GAS CROMO 1/2" "ALARSA"</t>
  </si>
  <si>
    <t>4683</t>
  </si>
  <si>
    <t>LLAVE BCE GAS CROMO 3/4" "ALARSA"</t>
  </si>
  <si>
    <t>4680</t>
  </si>
  <si>
    <t>LLAVE BCE GAS C/CAMPANA 1/2" "ALARSA"</t>
  </si>
  <si>
    <t>4681A</t>
  </si>
  <si>
    <t>LLAVE BCE GAS C/CAMPANA 3/4" "ALARSA"</t>
  </si>
  <si>
    <t>11807</t>
  </si>
  <si>
    <t>LLAVE CANDADO GAS BCE HH 3/4" "ALARSA"</t>
  </si>
  <si>
    <t>20205</t>
  </si>
  <si>
    <t>LLAVE CANDADO GAS BCE HH 1" "ALARSA"</t>
  </si>
  <si>
    <t>18814</t>
  </si>
  <si>
    <t>LLAVE CANDADO GAS BCE MH 3/4" "ALARSA"</t>
  </si>
  <si>
    <t>19660</t>
  </si>
  <si>
    <t>LLAVE CANDADO GAS BCE MH 1" "ALARSA"</t>
  </si>
  <si>
    <t>20403</t>
  </si>
  <si>
    <t>LLAVE ESFERICA 4 BAR 1/2" "ALARSA"</t>
  </si>
  <si>
    <t>11808</t>
  </si>
  <si>
    <t>LLAVE GAS ESFERICA 4 BAR 3/4" "ALARSA"</t>
  </si>
  <si>
    <t>17883</t>
  </si>
  <si>
    <t>LLAVE GAS ESFERICA 4 BAR 1" "ALARSA"</t>
  </si>
  <si>
    <t>17884</t>
  </si>
  <si>
    <t>LLAVE GAS ESFERICA 4 BAR 1 1/4" "ALARSA"</t>
  </si>
  <si>
    <t>20506</t>
  </si>
  <si>
    <t>LLAVE ESFERICA PASO TOTAL 1/2 "ALARSA"</t>
  </si>
  <si>
    <t>20317</t>
  </si>
  <si>
    <t>LLAVE ESFERICA PASO TOTAL 3/4 "ALARSA"</t>
  </si>
  <si>
    <t>20507</t>
  </si>
  <si>
    <t>LLAVE ESFERICA PASO TOTAL 1" "ALARSA"</t>
  </si>
  <si>
    <t>20318</t>
  </si>
  <si>
    <t>LLAVE ESFERICA PASO  TOTAL 1 ¼ "ALARSA"</t>
  </si>
  <si>
    <t>4765</t>
  </si>
  <si>
    <t>LLAVIN MICROGARRAFA C/SEGURO</t>
  </si>
  <si>
    <t>Repuestos para llaves</t>
  </si>
  <si>
    <t>4957</t>
  </si>
  <si>
    <t>MANIJA BRONCE CROMADA P/GAS "FV"</t>
  </si>
  <si>
    <t>19817</t>
  </si>
  <si>
    <t>CAMPANA Y MANIJA REP. LLAVE 20 - 25 MM  "VANTEC"</t>
  </si>
  <si>
    <t>19818</t>
  </si>
  <si>
    <t>CAMPANA Y MANIJA REP. LLAVE 32 MM  "VANTEC"</t>
  </si>
  <si>
    <t>4958</t>
  </si>
  <si>
    <t>MANIJA BRONCE CROMADA P/GAS "QUEFE"</t>
  </si>
  <si>
    <t>4959</t>
  </si>
  <si>
    <t>MANIJA BRONCE CROMADA P/GAS "RULY"</t>
  </si>
  <si>
    <t>4961</t>
  </si>
  <si>
    <t>MANIJA BRONCE CROMADA CUADRADO 8MM P/GAS</t>
  </si>
  <si>
    <t>4962</t>
  </si>
  <si>
    <t>MANIJA BRONCE CROMADA CUADRADO 9MM P/GAS</t>
  </si>
  <si>
    <t>4960</t>
  </si>
  <si>
    <t>MANIJA BRONCE CROMADA CUADRADO 10MM P/GAS</t>
  </si>
  <si>
    <t>20342</t>
  </si>
  <si>
    <t>MANIJA CROMADA LLAVE GAS 1/2 - 3/4 "ALARSA"</t>
  </si>
  <si>
    <t>20406</t>
  </si>
  <si>
    <t>CAMPANA LLAVE DE GAS "ALARSA"</t>
  </si>
  <si>
    <t>2040</t>
  </si>
  <si>
    <t>CAMPANA PLASTICA LLAVE GAS 1/2"</t>
  </si>
  <si>
    <t>2041</t>
  </si>
  <si>
    <t>CAMPANA PLASTICA LLAVE GAS 3/4"</t>
  </si>
  <si>
    <t>15743</t>
  </si>
  <si>
    <t>TORNILLO 1/4" X 3/8" CROMADO PARA LLAVE DE GAS</t>
  </si>
  <si>
    <t>Adaptadores de bronce para gas</t>
  </si>
  <si>
    <t>19206</t>
  </si>
  <si>
    <t>ADAPTADOR 10 KG X 3 KG MM "PAZ"</t>
  </si>
  <si>
    <t>19205</t>
  </si>
  <si>
    <t>ADAPTADOR 10 KG X AGIP "PAZ"</t>
  </si>
  <si>
    <t>1235</t>
  </si>
  <si>
    <t>ADAPTADOR GARRAFA 3 KG. A 10 KG.</t>
  </si>
  <si>
    <t>19207</t>
  </si>
  <si>
    <t>CONECTOR 3 VIAS C/ TUERCA "PAZ"</t>
  </si>
  <si>
    <t>15134</t>
  </si>
  <si>
    <t>CONEXION TERMO 3/4 H X 19 H</t>
  </si>
  <si>
    <t>19202</t>
  </si>
  <si>
    <t>MANGUITO 1/2 "PAZ"</t>
  </si>
  <si>
    <t>19203</t>
  </si>
  <si>
    <t>MANGUITO 3/4 "PAZ"</t>
  </si>
  <si>
    <t>19201</t>
  </si>
  <si>
    <t>TAPON M ROSCA IZQUIERDA (GE) "PAZ"</t>
  </si>
  <si>
    <t>Artefactos</t>
  </si>
  <si>
    <t>ANA2100</t>
  </si>
  <si>
    <t>ANAFE 1 HORNALLA GAS ENVASADO</t>
  </si>
  <si>
    <t>ANA2110</t>
  </si>
  <si>
    <t>ANAFE 1 HORNALLA GAS NATURAL</t>
  </si>
  <si>
    <t>ANA2105</t>
  </si>
  <si>
    <t>ANAFE 2 HORNALLAS GAS ENVASADO</t>
  </si>
  <si>
    <t>ANA2115</t>
  </si>
  <si>
    <t>ANAFE 2 HORNALLAS GAS NATURAL</t>
  </si>
  <si>
    <t>18813</t>
  </si>
  <si>
    <t>ANAFE COCINA GAS BUTANO ENCENDIDO ELECTRONICO</t>
  </si>
  <si>
    <t>1656</t>
  </si>
  <si>
    <t>CALENTADOR 10K ENLOZADO P/GAS ENVASADO</t>
  </si>
  <si>
    <t>18426</t>
  </si>
  <si>
    <t>CALENTADOR 3K ENLOZADO P/GAS ENVASADO</t>
  </si>
  <si>
    <t>19191</t>
  </si>
  <si>
    <t>PANTALLA 1500 C/VALV</t>
  </si>
  <si>
    <t>19192</t>
  </si>
  <si>
    <t>PANTALLA 1500/3000 C/VALV</t>
  </si>
  <si>
    <t>19193</t>
  </si>
  <si>
    <t>PANTALLA 3000 C/VALV</t>
  </si>
  <si>
    <t>19197</t>
  </si>
  <si>
    <t>QUEMADOR FRENTE ALUMINIO 1500</t>
  </si>
  <si>
    <t>19170</t>
  </si>
  <si>
    <t>QUEMADOR Nº 1</t>
  </si>
  <si>
    <t>19199</t>
  </si>
  <si>
    <t>QUEMADOR Nº 5</t>
  </si>
  <si>
    <t>Termocuplas y accesorios</t>
  </si>
  <si>
    <t>20685</t>
  </si>
  <si>
    <t>TERMOCUPLA 1200 MM PIN</t>
  </si>
  <si>
    <t>14154</t>
  </si>
  <si>
    <t>TERMOCUPLA SIN SOPORTE 20 CM</t>
  </si>
  <si>
    <t>7702</t>
  </si>
  <si>
    <t>TERMOCUPLA SIN SOPORTE 30 CM</t>
  </si>
  <si>
    <t>7703</t>
  </si>
  <si>
    <t>TERMOCUPLA SIN SOPORTE 40 CM</t>
  </si>
  <si>
    <t>7704</t>
  </si>
  <si>
    <t>TERMOCUPLA SIN SOPORTE 50 CM</t>
  </si>
  <si>
    <t>14150</t>
  </si>
  <si>
    <t>TERMOCUPLA SIN SOPORTE 60 CM</t>
  </si>
  <si>
    <t>14151</t>
  </si>
  <si>
    <t>TERMOCUPLA SIN SOPORTE 70 CM</t>
  </si>
  <si>
    <t>14152</t>
  </si>
  <si>
    <t>TERMOCUPLA SIN SOPORTE 80 CM</t>
  </si>
  <si>
    <t>14153</t>
  </si>
  <si>
    <t>TERMOCUPLA SIN SOPORTE 90 CM</t>
  </si>
  <si>
    <t>14155</t>
  </si>
  <si>
    <t>TERMOCUPLA SIN SOPORTE 100 CM</t>
  </si>
  <si>
    <t>14156</t>
  </si>
  <si>
    <t>TERMOCUPLA SIN SOPORTE 110 CM</t>
  </si>
  <si>
    <t>14157</t>
  </si>
  <si>
    <t>TERMOCUPLA SIN SOPORTE 120 CM</t>
  </si>
  <si>
    <t>14158</t>
  </si>
  <si>
    <t>TERMOCUPLA SIN SOPORTE 130 CM</t>
  </si>
  <si>
    <t>14159</t>
  </si>
  <si>
    <t>TERMOCUPLA SIN SOPORTE 140 CM</t>
  </si>
  <si>
    <t>14160</t>
  </si>
  <si>
    <t>TERMOCUPLA SIN SOPORTE 150 CM</t>
  </si>
  <si>
    <t>20292</t>
  </si>
  <si>
    <t>TERMOCUPLA 500 MM PIN</t>
  </si>
  <si>
    <t>20293</t>
  </si>
  <si>
    <t>TERMOCUPLA 450 MM SEÑORIAL</t>
  </si>
  <si>
    <t>20294</t>
  </si>
  <si>
    <t>TERMOCUPLA 500 MM PALA</t>
  </si>
  <si>
    <t>7912</t>
  </si>
  <si>
    <t>UNIDAD MAGNETICA N°11</t>
  </si>
  <si>
    <t>20289</t>
  </si>
  <si>
    <t>UNIDAD MAGNETICA N°11 PALA</t>
  </si>
  <si>
    <t>20288</t>
  </si>
  <si>
    <t>UNIDAD MAGNETICA N°11 PIN</t>
  </si>
  <si>
    <t>7910</t>
  </si>
  <si>
    <t>UNIDAD MAGNETICA N°14</t>
  </si>
  <si>
    <t>16883</t>
  </si>
  <si>
    <t>TUERCA PASANTE FIJACION TERMOCUPLA 8 X 1</t>
  </si>
  <si>
    <t>16399</t>
  </si>
  <si>
    <t>TUERCA PASANTE FIJACION TERMOCUPLA 9 X 1</t>
  </si>
  <si>
    <t>7898</t>
  </si>
  <si>
    <t>TUERCA PARTIDA FIJACION TERMOCUPLA 8 X 1</t>
  </si>
  <si>
    <t>7899</t>
  </si>
  <si>
    <t>TUERCA PARTIDA FIJACION TERMOCUPLA 9 X 1</t>
  </si>
  <si>
    <t>14634</t>
  </si>
  <si>
    <t>TUERCA PLANA 8 X 1 TERMOCUPLA</t>
  </si>
  <si>
    <t>Soportes termocupla</t>
  </si>
  <si>
    <t>16191</t>
  </si>
  <si>
    <t>SOPORTE TERMOCUPLA CTZ</t>
  </si>
  <si>
    <t>16882</t>
  </si>
  <si>
    <t>SOPORTE TERMOCUPLA EITAR</t>
  </si>
  <si>
    <t>16880</t>
  </si>
  <si>
    <t>SOPORTE TERMOCUPLA ESKABE 2000</t>
  </si>
  <si>
    <t>16881</t>
  </si>
  <si>
    <t>SOPORTE TERMOCUPLA ESKABE 5000</t>
  </si>
  <si>
    <t>16189</t>
  </si>
  <si>
    <t>SOPORTE TERMOCUPLA LONGVIE</t>
  </si>
  <si>
    <t>16876</t>
  </si>
  <si>
    <t>SOPORTE TERMOCUPLA ORBIS ANTIGUO</t>
  </si>
  <si>
    <t>16877</t>
  </si>
  <si>
    <t>SOPORTE TERMOCUPLA ORBIS MODERNO</t>
  </si>
  <si>
    <t>16878</t>
  </si>
  <si>
    <t>SOPORTE TERMOCUPLA RHEEM ANTIGUO</t>
  </si>
  <si>
    <t>16875</t>
  </si>
  <si>
    <t>SOPORTE TERMOCUPLA ROSCADO INTERCAMBIABLE 8 X 1</t>
  </si>
  <si>
    <t>16879</t>
  </si>
  <si>
    <t>SOPORTE TERMOCUPLA SEGUER INTERCAMBIABLE</t>
  </si>
  <si>
    <t>Repuestos para artefactos</t>
  </si>
  <si>
    <t>19754</t>
  </si>
  <si>
    <t>ANODO DE MAGNESIO P/TERMOTANQUE X 1000 MM</t>
  </si>
  <si>
    <t>19759</t>
  </si>
  <si>
    <t>ANODO DE MAGNESIO P/TERMOTANQUE X 650 MM</t>
  </si>
  <si>
    <t>15353</t>
  </si>
  <si>
    <t>ANTORCHITA PARA ENCENDIDOS VARIOS</t>
  </si>
  <si>
    <t>2034</t>
  </si>
  <si>
    <t>CALIZUARES X 7U. (0,5/0,8/1/1,2/1,5/1,8/2)</t>
  </si>
  <si>
    <t>16370</t>
  </si>
  <si>
    <t>CALIZUARES X 8U. (0,35/0,5/0,8/1/1,2/1,5/18/2)</t>
  </si>
  <si>
    <t>16369</t>
  </si>
  <si>
    <t>CALIZUARES X 10U. (0,2/0,35/0,5/0,8/1/1,2/1,5/1,8/2/INDUST)</t>
  </si>
  <si>
    <t>14898</t>
  </si>
  <si>
    <t>CARTUCHO GAS BUTANO</t>
  </si>
  <si>
    <t>6951</t>
  </si>
  <si>
    <t>FILTRO PURIFICADOR AIRE DOBLE</t>
  </si>
  <si>
    <t>20405</t>
  </si>
  <si>
    <t>NIPLE BCE CROMO P/RADIADOR (X 2U C/ROSETA)</t>
  </si>
  <si>
    <t>15874</t>
  </si>
  <si>
    <t>PILOTO 2 SALIDAS GE IZQUIERDO</t>
  </si>
  <si>
    <t>15877</t>
  </si>
  <si>
    <t>PILOTO 2 SALIDAS GN IZQUIERDO</t>
  </si>
  <si>
    <t>15917</t>
  </si>
  <si>
    <t>PILOTO 3 SALIDAS GN IZQUIERDO</t>
  </si>
  <si>
    <t>19196</t>
  </si>
  <si>
    <t>PLACA REFRACTARIA 132 X 92</t>
  </si>
  <si>
    <t>19195</t>
  </si>
  <si>
    <t xml:space="preserve">PLACA REFRACTARIA 150 X 72 </t>
  </si>
  <si>
    <t>15876</t>
  </si>
  <si>
    <t>PILOTO 2 SALIDAS GN DERECHO</t>
  </si>
  <si>
    <t>15916</t>
  </si>
  <si>
    <t>PILOTO 3 SALIDAS GN DERECHO</t>
  </si>
  <si>
    <t>Diafragmas</t>
  </si>
  <si>
    <t>17706</t>
  </si>
  <si>
    <t>DIAFRAGMA ARTHUR MARTIN CHICO</t>
  </si>
  <si>
    <t>17707</t>
  </si>
  <si>
    <t>DIAFRAGMA ARTHUR MARTIN GRANDE</t>
  </si>
  <si>
    <t>17708</t>
  </si>
  <si>
    <t>DIAFRAGMA ARTHUR MARTIN MEDIANO</t>
  </si>
  <si>
    <t>17704</t>
  </si>
  <si>
    <t>DIAFRAGMA AURORA CHICO</t>
  </si>
  <si>
    <t>17705</t>
  </si>
  <si>
    <t>DIAFRAGMA AURORA GRANDE</t>
  </si>
  <si>
    <t>17891</t>
  </si>
  <si>
    <t>DIAFRAGMA HEINEKEN-ORIFLAMA</t>
  </si>
  <si>
    <t>17892</t>
  </si>
  <si>
    <t>DIAFRAGMA LLAMA AZUL</t>
  </si>
  <si>
    <t>17894</t>
  </si>
  <si>
    <t>DIAFRAGMA ORBIS BOLSA</t>
  </si>
  <si>
    <t>14371</t>
  </si>
  <si>
    <t>DIAFRAGMA ORBIS BOTONERA CHICO (DIAM.5,50 CM.)</t>
  </si>
  <si>
    <t>14373</t>
  </si>
  <si>
    <t>DIAFRAGMA ORBIS BOTONERA GRANDE (DIAM.7,70 CM.)</t>
  </si>
  <si>
    <t>16502</t>
  </si>
  <si>
    <t>DIAFRAGMA ORBIS BOTONERA GRANDE CON OREJA (DIAM.7,50 CM.)</t>
  </si>
  <si>
    <t>17893</t>
  </si>
  <si>
    <t>DIAFRAGMA ORBIS CHICO</t>
  </si>
  <si>
    <t>17888</t>
  </si>
  <si>
    <t>DIAFRAGMA ORBIS COMPACTO</t>
  </si>
  <si>
    <t>17890</t>
  </si>
  <si>
    <t>DIAFRAGMA VOLCAN CHICO</t>
  </si>
  <si>
    <t>17889</t>
  </si>
  <si>
    <t>DIAFRAGMA VOLCAN GRANDE</t>
  </si>
  <si>
    <t>Picos inyectores</t>
  </si>
  <si>
    <t>4397</t>
  </si>
  <si>
    <t>PICO INYECTOR CALENTADOR</t>
  </si>
  <si>
    <t>17317</t>
  </si>
  <si>
    <t>PICO INYECTOR DREAM AURORA</t>
  </si>
  <si>
    <t>4398</t>
  </si>
  <si>
    <t>PICO INYECTOR FAROL</t>
  </si>
  <si>
    <t>15226</t>
  </si>
  <si>
    <t>PICO INYECTOR LONGVIE ANTIGUA</t>
  </si>
  <si>
    <t>15225</t>
  </si>
  <si>
    <t>PICO INYECTOR LONGVIE DOBLE ROSCA LARGO</t>
  </si>
  <si>
    <t>14549</t>
  </si>
  <si>
    <t>PICO INYECTOR ORBIS CONVECTA</t>
  </si>
  <si>
    <t>17384</t>
  </si>
  <si>
    <t>PICO INYECTOR ORBIS COQUETA CORTO</t>
  </si>
  <si>
    <t>17416</t>
  </si>
  <si>
    <t>PICO INYECTOR ORBIS COQUETA LARGO</t>
  </si>
  <si>
    <t>17318</t>
  </si>
  <si>
    <t>PICO INYECTOR ORBIS DONNA</t>
  </si>
  <si>
    <t>18445</t>
  </si>
  <si>
    <t>PICO INYECTOR ORBIS GALA ANTIGUA</t>
  </si>
  <si>
    <t>16195</t>
  </si>
  <si>
    <t>PICO INYECTOR ORO AZUL</t>
  </si>
  <si>
    <t>4400</t>
  </si>
  <si>
    <t>PICO INYECTOR STANDARD ESPECIAL GE</t>
  </si>
  <si>
    <t>4403</t>
  </si>
  <si>
    <t>PICO INYECTOR STANDARD HEXAGONAL GN</t>
  </si>
  <si>
    <t>Picos inyectores para calefón</t>
  </si>
  <si>
    <t>18446</t>
  </si>
  <si>
    <t>PICO INYECTOR LONGVIE MODERNO</t>
  </si>
  <si>
    <t>4361</t>
  </si>
  <si>
    <t>PICO INYECTOR LONGVIE SEMILLA</t>
  </si>
  <si>
    <t>4364</t>
  </si>
  <si>
    <t>PICO INYECTOR UNIVERSAL ANTIGUO</t>
  </si>
  <si>
    <t>4365</t>
  </si>
  <si>
    <t>PICO INYECTOR UNIVERSAL MODERNO</t>
  </si>
  <si>
    <t>Picos inyectores para cocina</t>
  </si>
  <si>
    <t>17474</t>
  </si>
  <si>
    <t>PICO INYECTOR ARTUR MARTíN</t>
  </si>
  <si>
    <t>4366</t>
  </si>
  <si>
    <t>PICO INYECTOR ARTUR MARTIN ROSCA FINA</t>
  </si>
  <si>
    <t>17475</t>
  </si>
  <si>
    <t>PICO INYECTOR ARTUR MARTíN ROSCA GRUESA</t>
  </si>
  <si>
    <t>4368</t>
  </si>
  <si>
    <t>PICO INYECTOR COVENTRY CORTO</t>
  </si>
  <si>
    <t>4369</t>
  </si>
  <si>
    <t>PICO INYECTOR COVENTRY HORNO</t>
  </si>
  <si>
    <t>4370</t>
  </si>
  <si>
    <t>PICO INYECTOR COVENTRY LARGO</t>
  </si>
  <si>
    <t>4372</t>
  </si>
  <si>
    <t>PICO INYECTOR DOMEC</t>
  </si>
  <si>
    <t>4374</t>
  </si>
  <si>
    <t>PICO INYECTOR ESCORIAL CORTO</t>
  </si>
  <si>
    <t>4375</t>
  </si>
  <si>
    <t>PICO INYECTOR ESCORIAL LARGO</t>
  </si>
  <si>
    <t>4376</t>
  </si>
  <si>
    <t>PICO INYECTOR ESCORIAL MEDIANO</t>
  </si>
  <si>
    <t>17476</t>
  </si>
  <si>
    <t>PICO INYECTOR LONGVIE ANTIGUO</t>
  </si>
  <si>
    <t>17477</t>
  </si>
  <si>
    <t>PICO INYECTOR LONGVIE DOBLE ROSCA</t>
  </si>
  <si>
    <t>20810</t>
  </si>
  <si>
    <t>PICO INYECTOR COCINA MABE / PATRICK CORTO</t>
  </si>
  <si>
    <t>20811</t>
  </si>
  <si>
    <t>PICO INYECTOR COCINA MABE / PATRICK LARGO</t>
  </si>
  <si>
    <t>17479</t>
  </si>
  <si>
    <t>PICO INYECTOR ORBIS BOTONERA MODERNO</t>
  </si>
  <si>
    <t>17478</t>
  </si>
  <si>
    <t>PICO INYECTOR ORBIS CHATO</t>
  </si>
  <si>
    <t>4395</t>
  </si>
  <si>
    <t>PICO INYECTOR VOLCAN</t>
  </si>
  <si>
    <t>4396</t>
  </si>
  <si>
    <t>PICO INYECTOR WHIRPOOL</t>
  </si>
  <si>
    <t>Piezo electrico</t>
  </si>
  <si>
    <t>17075</t>
  </si>
  <si>
    <t>PIEZOELECTRICO ESKABE (068)</t>
  </si>
  <si>
    <t>20287</t>
  </si>
  <si>
    <t>PIEZOELECTRICO ESKABE - LONGVIE (104/112)</t>
  </si>
  <si>
    <t>20285</t>
  </si>
  <si>
    <t>PIEZOELECTRICO ESKABE - EMEGE - ORBIS (098/106)</t>
  </si>
  <si>
    <t>10148</t>
  </si>
  <si>
    <t>PIEZOELECTRICO ESTRELLITA (035/108)</t>
  </si>
  <si>
    <t>14411</t>
  </si>
  <si>
    <t>PIEZOELECTRICO EUROSTAR - EMEGE (036/109)</t>
  </si>
  <si>
    <t>20286</t>
  </si>
  <si>
    <t>PIEZOELECTRICO UNIVERSAL (097/105)</t>
  </si>
  <si>
    <t>MENSULAS AIRE ACONDICIONADO</t>
  </si>
  <si>
    <t>4005</t>
  </si>
  <si>
    <t>GRAMPA CAñO COBRE 1/2" OMEGA 1/4"</t>
  </si>
  <si>
    <t>4006</t>
  </si>
  <si>
    <t>GRAMPA CAñO COBRE 1/2" OMEGA 3/8"</t>
  </si>
  <si>
    <t>18462</t>
  </si>
  <si>
    <t>MENSULA AIRE (PAR) 3000-4500 FG (42CM) ESTAMPADA</t>
  </si>
  <si>
    <t>18461</t>
  </si>
  <si>
    <t>MENSULA AIRE (PAR) 4500-6000 FG (52CM) ESTAMPADA</t>
  </si>
  <si>
    <t>FERRETERIA</t>
  </si>
  <si>
    <t>ACCESORIOS PARA RIEGO DUKE</t>
  </si>
  <si>
    <t>20858</t>
  </si>
  <si>
    <t>ACOPLE RAPIDO 1/2 (RIE5809) "DUKE"</t>
  </si>
  <si>
    <t>20859</t>
  </si>
  <si>
    <t>ACOPLE RAPIDO 3/4 (RIE5819) "DUKE"</t>
  </si>
  <si>
    <t>20854</t>
  </si>
  <si>
    <t>ASPERSOR METALICO C/BAYONETA (RIE8105D) "DUKE"</t>
  </si>
  <si>
    <t>20860</t>
  </si>
  <si>
    <t>PISTOLA RIEGO 5 FUNCIONES (RIE7209) "DUKE"</t>
  </si>
  <si>
    <t>14189</t>
  </si>
  <si>
    <t>PISTOLA RIEGO 8 FUNCIONES (RIE7202) "DUKE"</t>
  </si>
  <si>
    <t>20853</t>
  </si>
  <si>
    <t>PISTOLA RIEGO METALICA (RIE7214) "DUKE"</t>
  </si>
  <si>
    <t>20855</t>
  </si>
  <si>
    <t>TEMPORIZADOR 2 HORAS (RIE202E) "DUKE"</t>
  </si>
  <si>
    <t>ROCIADORES Y LANZAS PARA RIEGO</t>
  </si>
  <si>
    <t>15173</t>
  </si>
  <si>
    <t>LANZA PARA MANGUERA</t>
  </si>
  <si>
    <t>17185</t>
  </si>
  <si>
    <t>LANZA PARA ACOPLE RAPIDO</t>
  </si>
  <si>
    <t>18794</t>
  </si>
  <si>
    <t>ROCIADOR PLÁSTICO PANTALLA</t>
  </si>
  <si>
    <t>16371</t>
  </si>
  <si>
    <t>SET LANZA ACOPLES Y ADAPTADOR</t>
  </si>
  <si>
    <t>PISTOLAS PARA RIEGO</t>
  </si>
  <si>
    <t>18793</t>
  </si>
  <si>
    <t>PISTOLA RIEGO 4 FUNCIONES</t>
  </si>
  <si>
    <t>14248</t>
  </si>
  <si>
    <t>PISTOLA RIEGO 7 FUNCIONES</t>
  </si>
  <si>
    <t>16372</t>
  </si>
  <si>
    <t>SET PISTOLA ACOPLES Y ADAPTADOR</t>
  </si>
  <si>
    <t>18131</t>
  </si>
  <si>
    <t>PISTOLA RIEGO SIMPLE PARA ACOPLE RAPIDO</t>
  </si>
  <si>
    <t>16500</t>
  </si>
  <si>
    <t>PISTOLA RIEGO SIMPLE</t>
  </si>
  <si>
    <t>Acoples y enchufes</t>
  </si>
  <si>
    <t>14414</t>
  </si>
  <si>
    <t>PICO 1/2 - 3/4 P/ACOPLE RAPIDO 1/2</t>
  </si>
  <si>
    <t>17737</t>
  </si>
  <si>
    <t>PICO 3/4  - 1 P/ACOPLE RAPIDO 1/2</t>
  </si>
  <si>
    <t>17736</t>
  </si>
  <si>
    <t>PICO 3/4  - 1 P/ACOPLE RAPIDO 3/4</t>
  </si>
  <si>
    <t>15279</t>
  </si>
  <si>
    <t>ACOPLE REPARADOR MANGUERA 1/2"</t>
  </si>
  <si>
    <t>15280</t>
  </si>
  <si>
    <t>ACOPLE REPARADOR MANGUERA 3/4"</t>
  </si>
  <si>
    <t>3443</t>
  </si>
  <si>
    <t>ENCHUFE DOBLE UNION MANGUERA 1/2 "MALVAR"</t>
  </si>
  <si>
    <t>3444</t>
  </si>
  <si>
    <t>ENCHUFE DOBLE UNION MANGUERA 3/4 "MALVAR"</t>
  </si>
  <si>
    <t>14435</t>
  </si>
  <si>
    <t>ENCHUFE DOBLE UNION MANGUERA 3/4 X 1/2 "MALVAR"</t>
  </si>
  <si>
    <t>14249</t>
  </si>
  <si>
    <t>ACOPLE RAPIDO RIEGO 1/2</t>
  </si>
  <si>
    <t>14250</t>
  </si>
  <si>
    <t>ACOPLE RAPIDO RIEGO 3/4</t>
  </si>
  <si>
    <t>15208</t>
  </si>
  <si>
    <t>UNION TRES VIAS ACOPLE RAPIDO</t>
  </si>
  <si>
    <t>15207</t>
  </si>
  <si>
    <t>UNION DOS  VIAS ACOPLE RAPIDO</t>
  </si>
  <si>
    <t>ASPERSORES Y SAPITOS PARA RIEGO</t>
  </si>
  <si>
    <t>15228</t>
  </si>
  <si>
    <t>ROCIADOR GIRATORIO BRONCE N2</t>
  </si>
  <si>
    <t>18768</t>
  </si>
  <si>
    <t>ASPERSOR METALICO CON BASE H</t>
  </si>
  <si>
    <t>18792</t>
  </si>
  <si>
    <t>ROCIADOR GIRATORIO IMPORTADO</t>
  </si>
  <si>
    <t>16515</t>
  </si>
  <si>
    <t>ROCIADOR GIRATORIO PLASTICO</t>
  </si>
  <si>
    <t>18789</t>
  </si>
  <si>
    <t>ROCIADOR GIRATORIO PLASTICO ECO</t>
  </si>
  <si>
    <t>18795</t>
  </si>
  <si>
    <t>ROCIADOR SAPITO PLASTICO GRANDE</t>
  </si>
  <si>
    <t>14276</t>
  </si>
  <si>
    <t>SAPITO RIEGO  1/2 / 3/4</t>
  </si>
  <si>
    <t>Articulos Para Jardineria</t>
  </si>
  <si>
    <t>15176</t>
  </si>
  <si>
    <t>PALITA JARDINERIA "FERCAS"</t>
  </si>
  <si>
    <t>15220</t>
  </si>
  <si>
    <t>PALA JARDINERA ANCHA "TOTH"</t>
  </si>
  <si>
    <t>15219</t>
  </si>
  <si>
    <t>PALA JARDINERA ANGOSTA "TOTH"</t>
  </si>
  <si>
    <t>15177</t>
  </si>
  <si>
    <t>TIJERA DE PODAR "SANTA JUANA"</t>
  </si>
  <si>
    <t>19321</t>
  </si>
  <si>
    <t>TIJERA PODAR 14" "ROTTWEILER"</t>
  </si>
  <si>
    <t>Barrehojas</t>
  </si>
  <si>
    <t>15286</t>
  </si>
  <si>
    <t>BARREHOJAS "HERNANPLAS"</t>
  </si>
  <si>
    <t>18187</t>
  </si>
  <si>
    <t>BARREHOJA PVC APAISADO "CRECCHIO"</t>
  </si>
  <si>
    <t>18173</t>
  </si>
  <si>
    <t>BARREHOJA PVC GIGANTE "CRECCHIO"</t>
  </si>
  <si>
    <t>16311</t>
  </si>
  <si>
    <t>BARREHOJAS PLAST. MEDIANO - COLORES VARIOS "OPTIMO"</t>
  </si>
  <si>
    <t>15213</t>
  </si>
  <si>
    <t>BARRE HOJAS METALICO "TOTH"</t>
  </si>
  <si>
    <t>16312</t>
  </si>
  <si>
    <t>BARREHOJAS PLAST. CHICO - COLORES VARIOS "OPTIMO"</t>
  </si>
  <si>
    <t>BORDEADORAS</t>
  </si>
  <si>
    <t>14568</t>
  </si>
  <si>
    <t>BORDEADORA 2 RULEMANES 400 W "VITTALGAS"</t>
  </si>
  <si>
    <t>14277</t>
  </si>
  <si>
    <t>BORDEADORA 2 RULEMANES 600 W "VITTALGAS"</t>
  </si>
  <si>
    <t>20094</t>
  </si>
  <si>
    <t>CARRETEL NORMA IRAM C/ TANZA 2 SALIDAS Y PERNO</t>
  </si>
  <si>
    <t>20093</t>
  </si>
  <si>
    <t>CARRETEL UNIV. GRANDE C/ TANZA 4 SALIDAS Y PERNO</t>
  </si>
  <si>
    <t>PINZA  "ROTTWEILER"</t>
  </si>
  <si>
    <t>20698</t>
  </si>
  <si>
    <t>DESTORNILLADOR PHILLIPS 3 X 75 MM (PUNTA MAGNETICA) "ROTTWEILER"</t>
  </si>
  <si>
    <t>20699</t>
  </si>
  <si>
    <t>DESTORNILLADOR PHILLIPS 4 X 100 MM (PUNTA MAGNETICA) "ROTTWEILER"</t>
  </si>
  <si>
    <t>20700</t>
  </si>
  <si>
    <t>DESTORNILLADOR PHILLIPS 5 X 100 MM (PUNTA MAGNETICA) "ROTTWEILER"</t>
  </si>
  <si>
    <t>20701</t>
  </si>
  <si>
    <t>DESTORNILLADOR PHILLIPS 6 X 150 MM (PUNTA MAGNETICA) "ROTTWEILER"</t>
  </si>
  <si>
    <t>20702</t>
  </si>
  <si>
    <t>ALICATE 6" CORTE OBLICUO SATINADO "ROTTWEILER"</t>
  </si>
  <si>
    <t>20690</t>
  </si>
  <si>
    <t>ALICATE 8" CORTE OBLICUO SATINADO "ROTTWEILER"</t>
  </si>
  <si>
    <t>20692</t>
  </si>
  <si>
    <t>PINZA MEDIA CAÑA RECTA TOPE 6" AISLACION "ROTTWEILER"</t>
  </si>
  <si>
    <t>20691</t>
  </si>
  <si>
    <t>PINZA C/ TOPE 6" SATINADA AISLACION "ROTTWEILER"</t>
  </si>
  <si>
    <t>19320</t>
  </si>
  <si>
    <t>PINZA C/ TOPE 7" SATINADA AISLACION "ROTTWEILER"</t>
  </si>
  <si>
    <t>19319</t>
  </si>
  <si>
    <t>PICO DE LORO DE 10" CON AISLACION "ROTTWEILER"</t>
  </si>
  <si>
    <t>20705</t>
  </si>
  <si>
    <t>LLAVE DE CAÑO T/SUECA 1 1/2" "ROTTWEILER"</t>
  </si>
  <si>
    <t>20706</t>
  </si>
  <si>
    <t>LLAVE DE CAÑO T/SUECA 2" "ROTTWEILER"</t>
  </si>
  <si>
    <t>20707</t>
  </si>
  <si>
    <t>LLAVE BIDET P/ LAVATORIO "ROTTWEILER"</t>
  </si>
  <si>
    <t>PERCHAS Y TOPES</t>
  </si>
  <si>
    <t>14466</t>
  </si>
  <si>
    <t>PERCHA CUADRADA BLANCA X 16 "LINEA PRACTICA"</t>
  </si>
  <si>
    <t>18951</t>
  </si>
  <si>
    <t>PERCHA CUADRADA COLORES SURTIDOS X 16 "LINEA PRACTICA"</t>
  </si>
  <si>
    <t>18952</t>
  </si>
  <si>
    <t>PERCHA CUADRADA DECORADA X 16 "LINEA PRACTICA"</t>
  </si>
  <si>
    <t>18953</t>
  </si>
  <si>
    <t>PERCHA OVAL COLORES SURTIDOS X 16 "LINEA PRACTICA"</t>
  </si>
  <si>
    <t>18954</t>
  </si>
  <si>
    <t>PERCHA OVAL DECORADA X 16 "LINEA PRACTICA"</t>
  </si>
  <si>
    <t>CGTP</t>
  </si>
  <si>
    <t>CUÑA GOMA TRABA PUERTAS</t>
  </si>
  <si>
    <t>FIJACIONES VARIAS</t>
  </si>
  <si>
    <t>18510</t>
  </si>
  <si>
    <t>ABRAZADERA AMERICANA  8 - 12 "CRECCHIO"</t>
  </si>
  <si>
    <t>18503</t>
  </si>
  <si>
    <t>ABRAZADERA AMERICANA 10 - 16 (P/MANGUERA GAS) "CRECCHIO"</t>
  </si>
  <si>
    <t>18335</t>
  </si>
  <si>
    <t>ABRAZADERA AMERICANA 12 - 20 (1/2") "CRECCHIO"</t>
  </si>
  <si>
    <t>20672</t>
  </si>
  <si>
    <t>ABRAZADERA AMERICANA 12 - 22 "CRECCHIO"</t>
  </si>
  <si>
    <t>18332</t>
  </si>
  <si>
    <t>ABRAZADERA AMERICANA 16 - 25 (3/4") "CRECCHIO"</t>
  </si>
  <si>
    <t>18333</t>
  </si>
  <si>
    <t>ABRAZADERA AMERICANA 20 - 32 (1") "CRECCHIO"</t>
  </si>
  <si>
    <t>18334</t>
  </si>
  <si>
    <t>ABRAZADERA AMERICANA 25 - 40  "CRECCHIO"</t>
  </si>
  <si>
    <t>19998</t>
  </si>
  <si>
    <t>ABRAZADERA AMERICANA 32 - 50 "CRECCHIO"</t>
  </si>
  <si>
    <t>18543</t>
  </si>
  <si>
    <t>ABRAZADERA AMERICANA 40 - 60 (P/SIFON) "CRECCHIO"</t>
  </si>
  <si>
    <t>18547</t>
  </si>
  <si>
    <t>ABRAZADERA AMERICANA 50 - 70 "CRECCHIO"</t>
  </si>
  <si>
    <t>18548</t>
  </si>
  <si>
    <t>ABRAZADERA AMERICANA 60 - 80 "CRECCHIO"</t>
  </si>
  <si>
    <t>18545</t>
  </si>
  <si>
    <t>ABRAZADERA AMERICANA 70 - 90 "CRECCHIO"</t>
  </si>
  <si>
    <t>18546</t>
  </si>
  <si>
    <t>ABRAZADERA AMERICANA 80 - 100 "CRECCHIO"</t>
  </si>
  <si>
    <t>18544</t>
  </si>
  <si>
    <t>ABRAZADERA AMERICANA 90 - 110 "CRECCHIO"</t>
  </si>
  <si>
    <t>18534</t>
  </si>
  <si>
    <t>ABRAZADERA AMERICANA 100 - 120 "CRECCHIO"</t>
  </si>
  <si>
    <t>18820</t>
  </si>
  <si>
    <t>PRECINTO NEGRO 2,5 X 100 MM "CRECCHIO"</t>
  </si>
  <si>
    <t>18342</t>
  </si>
  <si>
    <t>PRECINTO NEGRO 3,6 X 150 MM "CRECCHIO"</t>
  </si>
  <si>
    <t>18343</t>
  </si>
  <si>
    <t>PRECINTO NEGRO 3,6 X 200 MM "CRECCHIO"</t>
  </si>
  <si>
    <t>18344</t>
  </si>
  <si>
    <t>PRECINTO NEGRO 3,6 X 250 MM "CRECCHIO"</t>
  </si>
  <si>
    <t>18345</t>
  </si>
  <si>
    <t>PRECINTO NEGRO 3,6 X 300 MM "CRECCHIO"</t>
  </si>
  <si>
    <t>18346</t>
  </si>
  <si>
    <t>PRECINTO NEGRO 3,6 X 350 MM "CRECCHIO"</t>
  </si>
  <si>
    <t>18893</t>
  </si>
  <si>
    <t>PRECINTO NEGRO 4.8 X 250 MM "CRECCHIO"</t>
  </si>
  <si>
    <t>18790</t>
  </si>
  <si>
    <t>PRECINTO NEGRO 4,8 X 200 MM "CRECCHIO"</t>
  </si>
  <si>
    <t>18892</t>
  </si>
  <si>
    <t>PRECINTO NEGRO 4.8 X 300 MM "CRECCHIO"</t>
  </si>
  <si>
    <t>18602</t>
  </si>
  <si>
    <t>PRECINTO NEGRO 4,8 X 400 MM "CRECCHIO"</t>
  </si>
  <si>
    <t>19886</t>
  </si>
  <si>
    <t>PRECINTO NEGRO 7,5 X 450 MM "CRECCHIO"</t>
  </si>
  <si>
    <t>18891</t>
  </si>
  <si>
    <t>PRECINTO NEGRO 7,5 X 300 MM "CRECCHIO"</t>
  </si>
  <si>
    <t>18890</t>
  </si>
  <si>
    <t>PRECINTO NEGRO 7,5 X 400 MM "CRECCHIO"</t>
  </si>
  <si>
    <t>18817</t>
  </si>
  <si>
    <t>PRECINTO BLANCO 2.5 X 100 MM "CRECCHIO</t>
  </si>
  <si>
    <t>18337</t>
  </si>
  <si>
    <t>PRECINTO BLANCO 3,6 X 150 MM "CRECCHIO"</t>
  </si>
  <si>
    <t>18338</t>
  </si>
  <si>
    <t>PRECINTO BLANCO 3,6 X 200 MM "CRECCHIO"</t>
  </si>
  <si>
    <t>18339</t>
  </si>
  <si>
    <t>PRECINTO BLANCO 3,6 X 250 MM "CRECCHIO"</t>
  </si>
  <si>
    <t>18340</t>
  </si>
  <si>
    <t>PRECINTO BLANCO 3,6 X 300 MM "CRECCHIO"</t>
  </si>
  <si>
    <t>18341</t>
  </si>
  <si>
    <t>PRECINTO BLANCO 3,6 X 350 MM "CRECCHIO"</t>
  </si>
  <si>
    <t>18606</t>
  </si>
  <si>
    <t>PRECINTO BLANCO 4,8 X 180 MM "CRECCHIO"</t>
  </si>
  <si>
    <t>18791</t>
  </si>
  <si>
    <t>PRECINTO BLANCO 4,8 X 200 MM "CRECCHIO"</t>
  </si>
  <si>
    <t>18605</t>
  </si>
  <si>
    <t>PRECINTO BLANCO 4,8 X 400 MM "CRECCHIO"</t>
  </si>
  <si>
    <t>18603</t>
  </si>
  <si>
    <t>PRECINTO GRIS 4,8 X 350 MM "CRECCHIO"</t>
  </si>
  <si>
    <t>18604</t>
  </si>
  <si>
    <t>PRECINTO GRIS 4,8 X 400 MM "CRECCHIO"</t>
  </si>
  <si>
    <t>15472</t>
  </si>
  <si>
    <t>ALAMBRE GALVA 1,63 X KG  "ACINDAR"</t>
  </si>
  <si>
    <t>14579</t>
  </si>
  <si>
    <t>ALAMBRE NEGRO 1,63 X KG  "ACINDAR"</t>
  </si>
  <si>
    <t>17684</t>
  </si>
  <si>
    <t>HILO PPN COLORES SURTIDOS 100 GR X 10U</t>
  </si>
  <si>
    <t>18969</t>
  </si>
  <si>
    <t>TACHA BRONCEADA X 100 (EVOL3970) "ROTTWEILER"</t>
  </si>
  <si>
    <t>18970</t>
  </si>
  <si>
    <t>TACHA CROMADA X 100 (EVOL3975) "ROTTWEILER"</t>
  </si>
  <si>
    <t>Rodillos</t>
  </si>
  <si>
    <t>14238</t>
  </si>
  <si>
    <t>RODILLO MINI SIN FUNDA  5 CM</t>
  </si>
  <si>
    <t>14239</t>
  </si>
  <si>
    <t>RODILLO MINI SIN FUNDA  8 CM</t>
  </si>
  <si>
    <t>14240</t>
  </si>
  <si>
    <t>RODILLO MINI SIN FUNDA 11 CM</t>
  </si>
  <si>
    <t>14235</t>
  </si>
  <si>
    <t>RODILLO MINI CON FUNDA  5 CM</t>
  </si>
  <si>
    <t>14236</t>
  </si>
  <si>
    <t>RODILLO MINI CON FUNDA  8 CM</t>
  </si>
  <si>
    <t>14237</t>
  </si>
  <si>
    <t>RODILLO MINI CON FUNDA 11 CM</t>
  </si>
  <si>
    <t>14422</t>
  </si>
  <si>
    <t>RODILLO MINI EPOXI 5 CM</t>
  </si>
  <si>
    <t>14423</t>
  </si>
  <si>
    <t>RODILLO MINI EPOXI 8 CM</t>
  </si>
  <si>
    <t>17607</t>
  </si>
  <si>
    <t>RODILLO MINI EPOXI 11 CM</t>
  </si>
  <si>
    <t>14230</t>
  </si>
  <si>
    <t>RODILLO POLIESTER COMUN 17 CM</t>
  </si>
  <si>
    <t>14231</t>
  </si>
  <si>
    <t>RODILLO POLIESTER COMUN 22 CM</t>
  </si>
  <si>
    <t>14232</t>
  </si>
  <si>
    <t>RODILLO SIMIL LANA 17 CM</t>
  </si>
  <si>
    <t>14211</t>
  </si>
  <si>
    <t>RODILLO SIMIL LANA 22 CM</t>
  </si>
  <si>
    <t>14234</t>
  </si>
  <si>
    <t>RODILLO LANA TEJIDA DORADO 22 CM</t>
  </si>
  <si>
    <t>Soldadura</t>
  </si>
  <si>
    <t>18321</t>
  </si>
  <si>
    <t>ELECTRODO PUNTA AZUL 2,0 MM X5KG "SIDERAL"</t>
  </si>
  <si>
    <t>18320</t>
  </si>
  <si>
    <t>ELECTRODO PUNTA AZUL 2,5 MM X5KG "SIDERAL"</t>
  </si>
  <si>
    <t>18319</t>
  </si>
  <si>
    <t>ELECTRODO PUNTA AZUL 3,25 MM X5KG "SIDERAL"</t>
  </si>
  <si>
    <t>18829</t>
  </si>
  <si>
    <t>SOPLETE BUTANO ENC ELECT BOCA 22 MM. PROFESIONAL</t>
  </si>
  <si>
    <t>7213</t>
  </si>
  <si>
    <t>SOPLETE TECHISTA 3 KG 38 MM GATILLO</t>
  </si>
  <si>
    <t>3004</t>
  </si>
  <si>
    <t>SOPLETE TECHISTA 3 KG 50 MM GATILLO</t>
  </si>
  <si>
    <t>7212</t>
  </si>
  <si>
    <t>SOPLETE TECHISTA 10 KG 38 MM GATILLO</t>
  </si>
  <si>
    <t>3002</t>
  </si>
  <si>
    <t>SOPLETE TECHISTA 10 KG 50 MM GATILLO</t>
  </si>
  <si>
    <t>18071</t>
  </si>
  <si>
    <t>SOPLETE TECHISTA 3 KG 38 MM PERILLA</t>
  </si>
  <si>
    <t>18070</t>
  </si>
  <si>
    <t>SOPLETE TECHISTA 3 KG 50 MM PERILLA</t>
  </si>
  <si>
    <t>18069</t>
  </si>
  <si>
    <t>SOPLETE TECHISTA 10 KG 38 MM PERILLA</t>
  </si>
  <si>
    <t>18068</t>
  </si>
  <si>
    <t>SOPLETE TECHISTA 10 KG 50 MM PERILLA</t>
  </si>
  <si>
    <t>TARUGOS</t>
  </si>
  <si>
    <t>18509</t>
  </si>
  <si>
    <t>TARUGO COMUN N°8 CON TORNILLO  (CAJA X 25) "CRECCHIO"</t>
  </si>
  <si>
    <t>18349</t>
  </si>
  <si>
    <t>TARUGOS CON TOPE 6 (BOLSA X 2000) "CRECCHIO"</t>
  </si>
  <si>
    <t>18350</t>
  </si>
  <si>
    <t>TARUGOS CON TOPE 8 (BOLSA X 1000) "CRECCHIO"</t>
  </si>
  <si>
    <t>18347</t>
  </si>
  <si>
    <t>TARUGOS CON TOPE 10 (BOLSA X 500) "CRECCHIO"</t>
  </si>
  <si>
    <t>18348</t>
  </si>
  <si>
    <t>TARUGOS CON TOPE 12 (BOLSA X 250) "CRECCHIO"</t>
  </si>
  <si>
    <t>7502</t>
  </si>
  <si>
    <t>TARUGO COMUN N° 6 X 2000 "CRECCHIO"</t>
  </si>
  <si>
    <t>7505</t>
  </si>
  <si>
    <t>TARUGO COMUN N° 8 X 1000 "CRECCHIO"</t>
  </si>
  <si>
    <t>7497</t>
  </si>
  <si>
    <t>TARUGO COMUN N° 10 X 500  "CRECCHIO"</t>
  </si>
  <si>
    <t>18309</t>
  </si>
  <si>
    <t>TARUGO COMUN N°12 X 250  "CRECCHIO"</t>
  </si>
  <si>
    <t>18810</t>
  </si>
  <si>
    <t>TARUGO LADRILLO HUECO Y DURLOCK  7 MM HD10 X 1000 U</t>
  </si>
  <si>
    <t>18811</t>
  </si>
  <si>
    <t>TARUGO LADRILLO HUECO Y DURLOCK 12,5 MM HD20 X 1000 U</t>
  </si>
  <si>
    <t>18246</t>
  </si>
  <si>
    <t>TARUGOS TRES CORTES 6 (CAJA X 100) "CRECCHIO"</t>
  </si>
  <si>
    <t>17499</t>
  </si>
  <si>
    <t>TARUGOS TRES CORTES 6 (BOLSA X 1000) "CRECCHIO"</t>
  </si>
  <si>
    <t>18247</t>
  </si>
  <si>
    <t>TARUGOS TRES CORTES 8 (CAJA X 50) "CRECCHIO"</t>
  </si>
  <si>
    <t>17500</t>
  </si>
  <si>
    <t>TARUGOS TRES CORTES 8 (BOLSA X 1000) "CRECCHIO"</t>
  </si>
  <si>
    <t>18245</t>
  </si>
  <si>
    <t>TARUGOS TRES CORTES 10 (CAJA X 25) "CRECCHIO"</t>
  </si>
  <si>
    <t>17501</t>
  </si>
  <si>
    <t>TARUGOS TRES CORTES 10 (BOLSA X 500) "CRECCHIO"</t>
  </si>
  <si>
    <t>18248</t>
  </si>
  <si>
    <t>TARUGOS TRES CORTES 12 (CAJA X 20) "CRECCHIO"</t>
  </si>
  <si>
    <t>18249</t>
  </si>
  <si>
    <t>TARUGOS TRES CORTES 12 (BOLSA X 250) "CRECCHIO"</t>
  </si>
  <si>
    <t>HERRAMIENTAS PARA PINTOR</t>
  </si>
  <si>
    <t>18905</t>
  </si>
  <si>
    <t>ANTEOJO POLICARBONATO TRANSPARENTE (EVOL3210)</t>
  </si>
  <si>
    <t>21408</t>
  </si>
  <si>
    <t>ESPATULA 3,7 CM ANTIDESLIZANTE(EVOL0280)</t>
  </si>
  <si>
    <t>19413</t>
  </si>
  <si>
    <t>ESPATULA 5 CM  ANTIDESLIZANTE (EVOL0281)</t>
  </si>
  <si>
    <t>21409</t>
  </si>
  <si>
    <t>ESPATULA 6,2 CM ANTIDESLIZANTE (EVOL0283)</t>
  </si>
  <si>
    <t>21410</t>
  </si>
  <si>
    <t>ESPATULA 7,5 CM ANTIDESLIZANTE (EVOL0283)</t>
  </si>
  <si>
    <t>21411</t>
  </si>
  <si>
    <t>ESPATULA 10 CM  ANTIDESLIZANTE (EVOL0284)</t>
  </si>
  <si>
    <t>21412</t>
  </si>
  <si>
    <t>ESPATULA 12,5 CM ANTIDESLIZANTE (EVOL0285)</t>
  </si>
  <si>
    <t>21413</t>
  </si>
  <si>
    <t>ESPATULA 15 CM ANTIDESLIZANTE (EVOL0286)</t>
  </si>
  <si>
    <t>ESP5022</t>
  </si>
  <si>
    <t>ESPATULA PINTOR 3 CM "SANTA JUANA"</t>
  </si>
  <si>
    <t>ESP5024</t>
  </si>
  <si>
    <t>ESPATULA PINTOR 4 CM "SANTA JUANA"</t>
  </si>
  <si>
    <t>ESP5026</t>
  </si>
  <si>
    <t>ESPATULA PINTOR 5 CM "SANTA JUANA"</t>
  </si>
  <si>
    <t>ESP5028</t>
  </si>
  <si>
    <t>ESPATULA PINTOR 6 CM "SANTA JUANA"</t>
  </si>
  <si>
    <t>ESP5020</t>
  </si>
  <si>
    <t>ESPATULA PINTOR 7 CM "SANTA JUANA"</t>
  </si>
  <si>
    <t>ESP5032</t>
  </si>
  <si>
    <t>ESPATULA PINTOR 8 CM "SANTA JUANA"</t>
  </si>
  <si>
    <t>20195</t>
  </si>
  <si>
    <t>PINCEL Nº 10 V 1 LINEA CLASICO "TF3"</t>
  </si>
  <si>
    <t>20196</t>
  </si>
  <si>
    <t>PINCEL Nº 15 V 1 LINEA CLASICO "TF3"</t>
  </si>
  <si>
    <t>20197</t>
  </si>
  <si>
    <t>PINCEL Nº 20 V 1 LINEA CLASICO "TF3"</t>
  </si>
  <si>
    <t>20198</t>
  </si>
  <si>
    <t>PINCEL Nº 25 V 1 LINEA CLASICO "TF3"</t>
  </si>
  <si>
    <t>20199</t>
  </si>
  <si>
    <t>PINCEL Nº 30 V 1 LINEA CLASICO "TF3"</t>
  </si>
  <si>
    <t>14209</t>
  </si>
  <si>
    <t>PINCELETA CERDA BLANCA V4 Nº40</t>
  </si>
  <si>
    <t>15475</t>
  </si>
  <si>
    <t>BANDEJA PINTOR "CRECCHIO"</t>
  </si>
  <si>
    <t>VEN7002</t>
  </si>
  <si>
    <t>VENDA ELASTICA 10 CM X 25 MTS  "TORNADO"</t>
  </si>
  <si>
    <t>VEN7004</t>
  </si>
  <si>
    <t>VENDA ELASTICA 20 CM X 25 MTS  "TORNADO"</t>
  </si>
  <si>
    <t>VEN7012</t>
  </si>
  <si>
    <t>VENDA ELASTICA 1 MTS X 25 MTS "VENIER"</t>
  </si>
  <si>
    <t>VEN7014</t>
  </si>
  <si>
    <t>VENDA ELASTICA 1 MTS X 50 MTS "VENIER"</t>
  </si>
  <si>
    <t>Hogar: Varios</t>
  </si>
  <si>
    <t>16396</t>
  </si>
  <si>
    <t>BARRAL ACERO BLAN 1,1 A 2,0 MTS (BAR0IMP0202) - DACCORD</t>
  </si>
  <si>
    <t>21376</t>
  </si>
  <si>
    <t>BARRAL ACERO INOX 0,7 A 1,2 MTS (BAR0IMP 25) - DACCORD</t>
  </si>
  <si>
    <t>17509</t>
  </si>
  <si>
    <t>BARRAL ACERO INOX 1,1 A 2,0 MTS (BAR0IMP 22) - DACCORD</t>
  </si>
  <si>
    <t>18887</t>
  </si>
  <si>
    <t>BARRAL ALUMINIO L BLANCO 0,8 X 0,8 MTS (BAR0IMP 10) - DACCORD</t>
  </si>
  <si>
    <t>16289</t>
  </si>
  <si>
    <t>CORTINA DE BAÑO MOTIVOS VARIOS</t>
  </si>
  <si>
    <t>18957</t>
  </si>
  <si>
    <t>SOPORTE BLANCO BARRAL CORTINA DE BAÑO "LINEA PRACTICA"</t>
  </si>
  <si>
    <t>20779</t>
  </si>
  <si>
    <t>TOPE ADHESIVO RECTANGULAR BLANCO (BLISTER X 2)</t>
  </si>
  <si>
    <t>20780</t>
  </si>
  <si>
    <t>TOPE ADHESIVO REDONDO BLANCO (BLISTER X 3)</t>
  </si>
  <si>
    <t>16264</t>
  </si>
  <si>
    <t>CORTINAS - GANCHOS - TRANSPARENTE</t>
  </si>
  <si>
    <t>Lubricantes "TF3"</t>
  </si>
  <si>
    <t>14915</t>
  </si>
  <si>
    <t>ACEITE SOLUBLE PARA ROSCADORAS "TF3" 1 LITRO</t>
  </si>
  <si>
    <t>14917</t>
  </si>
  <si>
    <t>ACEITE SOLUBLE PARA ROSCADORAS "TF3" 5 LITROS</t>
  </si>
  <si>
    <t>14916</t>
  </si>
  <si>
    <t>ACEITE SOLUBLE PARA ROSCADORAS "TF3" 20 LITROS</t>
  </si>
  <si>
    <t>14918</t>
  </si>
  <si>
    <t>ACEITERA MULTIUSO "TF3" 100 CM3</t>
  </si>
  <si>
    <t>14976</t>
  </si>
  <si>
    <t>LUBRICANTE AEROSOL SILICONADO 440 CM3 "TF3"</t>
  </si>
  <si>
    <t>14974</t>
  </si>
  <si>
    <t>LUBRICANTE AEROSOL TEFLONADO 250 CM3 "TF3"</t>
  </si>
  <si>
    <t>14975</t>
  </si>
  <si>
    <t>LUBRICANTE AEROSOL TEFLONADO 440 CM3 "TF3"</t>
  </si>
  <si>
    <t>14934</t>
  </si>
  <si>
    <t>LUBRICANTE AEROSOL PARA UNIONES ORING 440 CM3 "TF3"</t>
  </si>
  <si>
    <t>4767</t>
  </si>
  <si>
    <t>LUBRICANTE ACEITODO 100 CM3 "ACEITEX"</t>
  </si>
  <si>
    <t>Virutas</t>
  </si>
  <si>
    <t>8050</t>
  </si>
  <si>
    <t>VIRUTA FINA 250 GRS. "HACENDOSA"</t>
  </si>
  <si>
    <t>8054</t>
  </si>
  <si>
    <t>VIRUTA MEDIANA 250 GRS. "HACENDOSA"</t>
  </si>
  <si>
    <t>8052</t>
  </si>
  <si>
    <t>VIRUTA GRUESA 250 GRS. "HACENDOSA"</t>
  </si>
  <si>
    <t>Varios</t>
  </si>
  <si>
    <t>17960</t>
  </si>
  <si>
    <t>ESTUFA ELECTRICA 2 VELAS 2 TECLAS</t>
  </si>
  <si>
    <t>19128</t>
  </si>
  <si>
    <t>EXTRACTOR PARA BANO SIMPLE 410 4X100 MM "CLEVER"</t>
  </si>
  <si>
    <t>19129</t>
  </si>
  <si>
    <t>EXTRACTOR PARA BANO SIMPLE 410 6X150 MM "CLEVER"</t>
  </si>
  <si>
    <t>19130</t>
  </si>
  <si>
    <t>EXTRACTOR PARA BANO FILTRO 420 4X100 MM "CLEVER"</t>
  </si>
  <si>
    <t>19131</t>
  </si>
  <si>
    <t>EXTRACTOR PARA BANO FILTRO 420 6X150 MM "CLEVER"</t>
  </si>
  <si>
    <t>CINTAS</t>
  </si>
  <si>
    <t>15451</t>
  </si>
  <si>
    <t>CINTA MULTIPROPOSITO DUCTAPE AMARILLO X 9MTS "TACSA"</t>
  </si>
  <si>
    <t>15452</t>
  </si>
  <si>
    <t>CINTA MULTIPROPOSITO DUCTAPE AZUL X 9MTS "TACSA"</t>
  </si>
  <si>
    <t>15453</t>
  </si>
  <si>
    <t>CINTA MULTIPROPOSITO DUCTAPE BLANCA X 9MTS "TACSA"</t>
  </si>
  <si>
    <t>15454</t>
  </si>
  <si>
    <t>CINTA MULTIPROPOSITO DUCTAPE GRIS X 9MTS "TACSA"</t>
  </si>
  <si>
    <t>15455</t>
  </si>
  <si>
    <t>CINTA MULTIPROPOSITO DUCTAPE NEGRA X 9MTS "TACSA"</t>
  </si>
  <si>
    <t>15456</t>
  </si>
  <si>
    <t>CINTA MULTIPROPOSITO DUCTAPE ROJA X 9MTS "TACSA"</t>
  </si>
  <si>
    <t>15457</t>
  </si>
  <si>
    <t>CINTA MULTIPROPOSITO DUCTAPE VERDE X 9MTS "TACSA"</t>
  </si>
  <si>
    <t>15458</t>
  </si>
  <si>
    <t>CINTA MULTIPROPOSITO DUCTAPE VIOLETA X 9MTS "TACSA"</t>
  </si>
  <si>
    <t>18955</t>
  </si>
  <si>
    <t>CINTA DOBLE FAZ 12 MM X 2 MTS "LINEA PRACTICA"</t>
  </si>
  <si>
    <t>18956</t>
  </si>
  <si>
    <t>CINTA DOBLE FAZ 18 MM X 2 MTS "LINEA PRACTICA"</t>
  </si>
  <si>
    <t>20400</t>
  </si>
  <si>
    <t>CINTA DE EMBALAJE TRANSPARENTE 40 MTS X 48 MM "TF3"</t>
  </si>
  <si>
    <t>20401</t>
  </si>
  <si>
    <t>CINTA DE EMBALAJE MARRON 40 MTS X 48 MM "TF3"</t>
  </si>
  <si>
    <t>20189</t>
  </si>
  <si>
    <t>CINTA PAPEL ENMASCARAR 12 MM X 40 MTS "TF3"</t>
  </si>
  <si>
    <t>20190</t>
  </si>
  <si>
    <t>CINTA PAPEL ENMASCARAR 18 MM X 40 MTS "TF3"</t>
  </si>
  <si>
    <t>20191</t>
  </si>
  <si>
    <t>CINTA PAPEL ENMASCARAR 24 MM X 40 MTS "TF3"</t>
  </si>
  <si>
    <t>20192</t>
  </si>
  <si>
    <t>CINTA PAPEL ENMASCARAR 36 MM X 40 MTS "TF3"</t>
  </si>
  <si>
    <t>20193</t>
  </si>
  <si>
    <t>CINTA PAPEL ENMASCARAR 48 MM X 40 MTS "TF3"</t>
  </si>
  <si>
    <t>Grasas "TF3"</t>
  </si>
  <si>
    <t>14953</t>
  </si>
  <si>
    <t>GRASA GRAFITADA 100 GRS "TF3"</t>
  </si>
  <si>
    <t>14955</t>
  </si>
  <si>
    <t>GRASA GRAFITADA 250 GRS "TF3"</t>
  </si>
  <si>
    <t>14957</t>
  </si>
  <si>
    <t>GRASA GRAFITADA 4 KG "TF3"</t>
  </si>
  <si>
    <t>14940</t>
  </si>
  <si>
    <t>GRASA AMARILLA 100 GRS "TF3"</t>
  </si>
  <si>
    <t>14943</t>
  </si>
  <si>
    <t>GRASA AMARILLA 250 GRS "TF3"</t>
  </si>
  <si>
    <t>14945</t>
  </si>
  <si>
    <t>GRASA AMARILLA 450 GRS "TF3"</t>
  </si>
  <si>
    <t>14946</t>
  </si>
  <si>
    <t>GRASA AMARILLA 900 GRS "TF3"</t>
  </si>
  <si>
    <t>14944</t>
  </si>
  <si>
    <t>GRASA AMARILLA 4 KG "TF3"</t>
  </si>
  <si>
    <t>14947</t>
  </si>
  <si>
    <t>GRASA DE LITIO 100 GRS "TF3"</t>
  </si>
  <si>
    <t>14949</t>
  </si>
  <si>
    <t>GRASA DE LITIO 250 GRS "TF3"</t>
  </si>
  <si>
    <t>14951</t>
  </si>
  <si>
    <t>GRASA DE LITIO 450 GRS "TF3"</t>
  </si>
  <si>
    <t>14952</t>
  </si>
  <si>
    <t>GRASA DE LITIO 900 GRS "TF3"</t>
  </si>
  <si>
    <t>14950</t>
  </si>
  <si>
    <t>GRASA DE LITIO 4 KG "TF3"</t>
  </si>
  <si>
    <t>14928</t>
  </si>
  <si>
    <t>GRASA LIMIPIAMANOS 500 GRS "TF3"</t>
  </si>
  <si>
    <t>14962</t>
  </si>
  <si>
    <t>GRASA RODAMIENTOS 100 GRS "TF3"</t>
  </si>
  <si>
    <t>14964</t>
  </si>
  <si>
    <t>GRASA RODAMIENTOS 250 GRS "TF3"</t>
  </si>
  <si>
    <t>14966</t>
  </si>
  <si>
    <t>GRASA RODAMIENTOS 500 GRS "TF3"</t>
  </si>
  <si>
    <t>14967</t>
  </si>
  <si>
    <t>GRASA RODAMIENTOS 900 GRS "TF3"</t>
  </si>
  <si>
    <t>14965</t>
  </si>
  <si>
    <t>GRASA RODAMIENTOS 4 KG "TF3"</t>
  </si>
  <si>
    <t>Aislantes</t>
  </si>
  <si>
    <t>20076</t>
  </si>
  <si>
    <t>BURLETE AUTOADHESIVO 20 X 5 MM X 5 MTS "LINEA PRACTICA"</t>
  </si>
  <si>
    <t>BUR8035</t>
  </si>
  <si>
    <t>BURLETE 10 X 5 MM X 5 MTS "LINEA PRACTICA"</t>
  </si>
  <si>
    <t>BUR8030</t>
  </si>
  <si>
    <t>BURLETE 10 X 10 MM X 5 MTS "LINEA PRACTICA"</t>
  </si>
  <si>
    <t>18958</t>
  </si>
  <si>
    <t>BURLETE 15 X 5 MM X 5 MTS "LINEA PRACTICA"</t>
  </si>
  <si>
    <t>BUR8025</t>
  </si>
  <si>
    <t>BURLETE 15 X 10 MM X 5 MTS "LINEA PRACTICA"</t>
  </si>
  <si>
    <t>BUR8020</t>
  </si>
  <si>
    <t>BURLETE 15 X 15 MM X 5 MTS "LINEA PRACTICA"</t>
  </si>
  <si>
    <t>BUR8015</t>
  </si>
  <si>
    <t>BURLETE 20 X 10 MM X 5 MTS "LINEA PRACTICA"</t>
  </si>
  <si>
    <t>BUR8010</t>
  </si>
  <si>
    <t>BURLETE 20 X 15 MM X 5 MTS "LINEA PRACTICA"</t>
  </si>
  <si>
    <t>BUR8005</t>
  </si>
  <si>
    <t>BURLETE 20 X 20 MM X 5 MTS "LINEA PRACTICA"</t>
  </si>
  <si>
    <t>15866</t>
  </si>
  <si>
    <t>MEMBRANA AUTOADHESIVA C/ALUMINIO 10 CM X 10 MTS</t>
  </si>
  <si>
    <t>15867</t>
  </si>
  <si>
    <t>MEMBRANA AUTOADHESIVA C/ALUMINIO 15 CM X 10 MTS</t>
  </si>
  <si>
    <t>15868</t>
  </si>
  <si>
    <t>MEMBRANA AUTOADHESIVA C/ALUMINIO 25 CM X 10 MTS</t>
  </si>
  <si>
    <t>SIERRAS</t>
  </si>
  <si>
    <t>18190</t>
  </si>
  <si>
    <t>CUTTER HOJA 18 GRANDE TIRA X 12 U.</t>
  </si>
  <si>
    <t>20708</t>
  </si>
  <si>
    <t>HACHITA CAMPING 600 GRS CABO FIBRA "ROTTWEILER"</t>
  </si>
  <si>
    <t>19301</t>
  </si>
  <si>
    <t>HOJA SIERRA ACERO RAPIDO 24 DIENTES  "SINPAR"</t>
  </si>
  <si>
    <t>19302</t>
  </si>
  <si>
    <t>HOJA SIERRA BIMETALICA 24 DIENTES "SINPAR"</t>
  </si>
  <si>
    <t>20693</t>
  </si>
  <si>
    <t>HOJA SIERRA JUNIOR P/ METAL (PRECIO X U. PACK X 10) "ROTTWEILER"</t>
  </si>
  <si>
    <t>20689</t>
  </si>
  <si>
    <t>MACHETE CIRIRI 20" CABO MADERA "ROTTWAILER"</t>
  </si>
  <si>
    <t>20694</t>
  </si>
  <si>
    <t>SERRUCHO CARPINTERO 20" ERGONÓMICO "ROTTWEILER"</t>
  </si>
  <si>
    <t>18967</t>
  </si>
  <si>
    <t>SERRUCHO CURVO 10" CABO MADERA "ROTTWEILER"</t>
  </si>
  <si>
    <t>17971</t>
  </si>
  <si>
    <t>ARCO DE SIERRA CAÑO Y MANGO ALUMINIO</t>
  </si>
  <si>
    <t>17952</t>
  </si>
  <si>
    <t>ARCO DE SIERRA JUNIOR 24CM</t>
  </si>
  <si>
    <t>MECHA</t>
  </si>
  <si>
    <t>18757</t>
  </si>
  <si>
    <t>MECHA WIDIA  6 MM "EZETA"</t>
  </si>
  <si>
    <t>18756</t>
  </si>
  <si>
    <t>MECHA WIDIA  8 MM "EZETA"</t>
  </si>
  <si>
    <t>18755</t>
  </si>
  <si>
    <t>MECHA WIDIA 10 MM "EZETA"</t>
  </si>
  <si>
    <t>18754</t>
  </si>
  <si>
    <t>MECHA WIDIA 12 MM "EZETA"</t>
  </si>
  <si>
    <t>Accesorios para pileta</t>
  </si>
  <si>
    <t>15389</t>
  </si>
  <si>
    <t>BOYA SATELITE CHICA PILETA</t>
  </si>
  <si>
    <t>15388</t>
  </si>
  <si>
    <t>BOYA SATELITE GRANDE PILETA</t>
  </si>
  <si>
    <t>18207</t>
  </si>
  <si>
    <t>BOYA HONGO PILETA</t>
  </si>
  <si>
    <t>15369</t>
  </si>
  <si>
    <t>SOPORTE "T" ABIERTA SIMPLE</t>
  </si>
  <si>
    <t>15370</t>
  </si>
  <si>
    <t>SOPORTE "T" ABIERTA DOBLE</t>
  </si>
  <si>
    <t>20504</t>
  </si>
  <si>
    <t>SOPORTE T CERRADA PILETA LONA</t>
  </si>
  <si>
    <t>20500</t>
  </si>
  <si>
    <t>ARANDELA PVC DESAGOTE PILETA</t>
  </si>
  <si>
    <t>20503</t>
  </si>
  <si>
    <t>BASE INCLINADA PILETA LONA</t>
  </si>
  <si>
    <t>20502</t>
  </si>
  <si>
    <t>ESQUINERO PILETA LONA REDONDA</t>
  </si>
  <si>
    <t>15365</t>
  </si>
  <si>
    <t>ESQUINERO SIMPLE PILETA LONA</t>
  </si>
  <si>
    <t>15367</t>
  </si>
  <si>
    <t>REGATON SIMPLE PILETA LONA</t>
  </si>
  <si>
    <t>15366</t>
  </si>
  <si>
    <t>15368</t>
  </si>
  <si>
    <t>REGATON ZAPATILLA PILETA LONA</t>
  </si>
  <si>
    <t>15361</t>
  </si>
  <si>
    <t>BASE CON TENSOR PILETA LONA</t>
  </si>
  <si>
    <t>15363</t>
  </si>
  <si>
    <t>BASE RINCONERO SIMPLE</t>
  </si>
  <si>
    <t>15362</t>
  </si>
  <si>
    <t>BASE RINCONERO DOBLE</t>
  </si>
  <si>
    <t>15364</t>
  </si>
  <si>
    <t>ESQUINERO DOBLE PILETA LONA</t>
  </si>
  <si>
    <t>15373</t>
  </si>
  <si>
    <t>TAPON PILETA LONA CON DESAGOTE</t>
  </si>
  <si>
    <t>15371</t>
  </si>
  <si>
    <t>ACC PILETA LONA - TAPON CHICO GOMA</t>
  </si>
  <si>
    <t>15372</t>
  </si>
  <si>
    <t>ACC PILETA LONA - TAPON GRANDE GOMA</t>
  </si>
  <si>
    <t>15387</t>
  </si>
  <si>
    <t>PARCHES PARA PILETA LONA CON AUTOADHESIVO</t>
  </si>
  <si>
    <t>15383</t>
  </si>
  <si>
    <t>CUBREPILETA ELASTIZADO 100MIC. REDONDO 3.00 MTS</t>
  </si>
  <si>
    <t>15374</t>
  </si>
  <si>
    <t>CUBREPILETA ELASTIZADO 100MIC.2.00 X 1.50 MTS.</t>
  </si>
  <si>
    <t>15376</t>
  </si>
  <si>
    <t>CUBREPILETA ELASTIZADO 100MIC.3.00 X 2.00 MTS.</t>
  </si>
  <si>
    <t>15377</t>
  </si>
  <si>
    <t>CUBREPILETA ELASTIZADO 100MIC.3.20 X 2.20 MTS.</t>
  </si>
  <si>
    <t>15378</t>
  </si>
  <si>
    <t>CUBREPILETA ELASTIZADO 100MIC.4.00 X 2.00 MTS.</t>
  </si>
  <si>
    <t>15379</t>
  </si>
  <si>
    <t>CUBREPILETA ELASTIZADO 100MIC.4.00 X 2.50 MTS.</t>
  </si>
  <si>
    <t>15380</t>
  </si>
  <si>
    <t>CUBREPILETA ELASTIZADO 100MIC.4.50 X 2.20 MTS.</t>
  </si>
  <si>
    <t>15381</t>
  </si>
  <si>
    <t>CUBREPILETA ELASTIZADO 100MIC.4.60 X 3.00 MTS.</t>
  </si>
  <si>
    <t>15386</t>
  </si>
  <si>
    <t>CUBREPILETA ELASTIZADO 100MIC.5.00 X 3.00 MTS.</t>
  </si>
  <si>
    <t>15385</t>
  </si>
  <si>
    <t>CUBREPILETA ELASTIZADO 100MIC.6.20 X 2.20 MTS.</t>
  </si>
  <si>
    <t>Discos</t>
  </si>
  <si>
    <t>18652</t>
  </si>
  <si>
    <t>DISCO WIDIA SIERRA CIRCULAR 24 DTES 113 "ROTTWEILER"</t>
  </si>
  <si>
    <t>18758</t>
  </si>
  <si>
    <t>DISCO WIDIA SIERRA CIRCULAR 24 DTES 180 "ROTTWEILER"</t>
  </si>
  <si>
    <t>17244</t>
  </si>
  <si>
    <t>DISCO WIDIA SIERRA CIRCULAR 30 DTES 113 "ROTTWEILER"</t>
  </si>
  <si>
    <t>18759</t>
  </si>
  <si>
    <t>DISCO WIDIA SIERRA CIRCULAR 36 DTES 180 "ROTTWEILER"</t>
  </si>
  <si>
    <t>18651</t>
  </si>
  <si>
    <t>DISCO WIDIA SIERRA CIRCULAR 40 DTES 113 "ROTTWEILER"</t>
  </si>
  <si>
    <t>19582</t>
  </si>
  <si>
    <t>DISCO WIDIA SIERRA CIRCULAR 48 DTES 180 "ROTTWEILER"</t>
  </si>
  <si>
    <t>18885</t>
  </si>
  <si>
    <t>DISCO DIAMANTADO 4 1/2 CONTINUO 115 MM "ROTTWEILER"</t>
  </si>
  <si>
    <t>20836</t>
  </si>
  <si>
    <t>DISCO DIAMANTADO 7 CONTINUO 180 MM "ROTTWEILER"</t>
  </si>
  <si>
    <t>20678</t>
  </si>
  <si>
    <t>DISCO DIAMANTADO 4 1/2 TURBO FINO 115 MM (P/PORCELANATO) "ROTTWEILER"</t>
  </si>
  <si>
    <t>19298</t>
  </si>
  <si>
    <t>DISCO DIAMANTADO 4 1/2 TURBO 115 MM "ROTTWEILER"</t>
  </si>
  <si>
    <t>19747</t>
  </si>
  <si>
    <t>DISCO DIAMANTADO 7 TURBO 180 MM "ROTTWEILER"</t>
  </si>
  <si>
    <t>19299</t>
  </si>
  <si>
    <t>DISCO DIAMANTADO 4 1/2 LASER 115 MM "ROTTWEILER"</t>
  </si>
  <si>
    <t>19746</t>
  </si>
  <si>
    <t>DISCO DIAMANTADO 7 LASER 180 MM "ROTTWEILER"</t>
  </si>
  <si>
    <t>18178</t>
  </si>
  <si>
    <t>DISCO CORTE METAL Ø 115 X 1,6 MM</t>
  </si>
  <si>
    <t>FLA7100</t>
  </si>
  <si>
    <t>DISCO FLAP 40</t>
  </si>
  <si>
    <t>FLA7105</t>
  </si>
  <si>
    <t>DISCO FLAP 60</t>
  </si>
  <si>
    <t>FLA7110</t>
  </si>
  <si>
    <t>DISCO FLAP 80</t>
  </si>
  <si>
    <t>FLA7115</t>
  </si>
  <si>
    <t>DISCO FLAP 120</t>
  </si>
  <si>
    <t>Cajas de herramientas</t>
  </si>
  <si>
    <t>CAJ5002</t>
  </si>
  <si>
    <t>CAJA DE HERRAMIENTAS PLASTICA 13"   (L32.7XAN16XAL15)</t>
  </si>
  <si>
    <t>CAJ5004</t>
  </si>
  <si>
    <t>CAJA DE HERRAMIENTAS PLASTICA 16.5" (L42.3XAN18.5XAL18)</t>
  </si>
  <si>
    <t>CAJ5006</t>
  </si>
  <si>
    <t>CAJA DE HERRAMIENTAS PLASTICA 19.7" (L50XAN21XAL24)</t>
  </si>
  <si>
    <t>PRODUCTOS "NATACLOR"</t>
  </si>
  <si>
    <t>20009</t>
  </si>
  <si>
    <t>ALGUICIDA X 1 LT "NATACLOR"</t>
  </si>
  <si>
    <t>20008</t>
  </si>
  <si>
    <t>ALGUICIDA PILETA LONA X 500 ML "NATACLOR"</t>
  </si>
  <si>
    <t>20010</t>
  </si>
  <si>
    <t>CLARIFICADOR X 1 LT "NATACLOR"</t>
  </si>
  <si>
    <t>20011</t>
  </si>
  <si>
    <t>CLORO GRANULADO X 1 KG "NATACLOR"</t>
  </si>
  <si>
    <t>20013</t>
  </si>
  <si>
    <t>CLORO INSTANTANEO X 1 KG "NATACLOR"</t>
  </si>
  <si>
    <t>20014</t>
  </si>
  <si>
    <t>PASTILLA 200 GRS MULTIACCION FRACCIONADA X 1 KG "NATACLOR"</t>
  </si>
  <si>
    <t>20012</t>
  </si>
  <si>
    <t>CUÑETE 50 KG CLORO MULTIACC PAST.200 GRS FRACC X KG "NATACLOR"</t>
  </si>
  <si>
    <t>20015</t>
  </si>
  <si>
    <t>KIT PILETA LONA "NATACLOR"</t>
  </si>
  <si>
    <t>Cepillos de acero "Calabro"</t>
  </si>
  <si>
    <t>CEP7100</t>
  </si>
  <si>
    <t>CEPILLO ACERO 4 X 19 CON MANGO "CALABRO"</t>
  </si>
  <si>
    <t>CEP7105</t>
  </si>
  <si>
    <t>CEPILLO ACERO 6 X 19 SIN MANGO "CALABRO"</t>
  </si>
  <si>
    <t>CEP7120</t>
  </si>
  <si>
    <t>CEPILLO BANANITA CURVO BRONCEADO (EVOL0088) "ROTTWEILER"</t>
  </si>
  <si>
    <t>ESC7200</t>
  </si>
  <si>
    <t>ESCOBILLON BARRENDERO "CALABRO"</t>
  </si>
  <si>
    <t>ESC7100</t>
  </si>
  <si>
    <t>ESCOBILLON PLASTICO 7 HILERAS "CALABRO"</t>
  </si>
  <si>
    <t>SACAHOJAS Y BARREFONDOS</t>
  </si>
  <si>
    <t>20422</t>
  </si>
  <si>
    <t>CABO PILETA TELESCOPICO 2,4 MTS</t>
  </si>
  <si>
    <t>20423</t>
  </si>
  <si>
    <t>CABO PILETA TELESCOPICO 3,6 MTS</t>
  </si>
  <si>
    <t>20424</t>
  </si>
  <si>
    <t>CABO PILETA TELESCOPICO 4,8 MTS</t>
  </si>
  <si>
    <t>15403</t>
  </si>
  <si>
    <t>CABO P/SACA HOJAS PILETA 1,5M</t>
  </si>
  <si>
    <t>15402</t>
  </si>
  <si>
    <t>SACA HOJAS PILETA</t>
  </si>
  <si>
    <t>20036</t>
  </si>
  <si>
    <t>ESCOBA BARRE FONDO DE VACIO 4 RUEDAS</t>
  </si>
  <si>
    <t>20035</t>
  </si>
  <si>
    <t>ESCOBA BARRE FONDO ASPIRADOR 8 RUEDAS</t>
  </si>
  <si>
    <t>20034</t>
  </si>
  <si>
    <t>ESCOBA BARRE FONDO ASPIRADOR</t>
  </si>
  <si>
    <t>20037</t>
  </si>
  <si>
    <t>ESCOBA BARRE FONDO DE VACIO STANDARD</t>
  </si>
  <si>
    <t>Quimicos TF3</t>
  </si>
  <si>
    <t>14924</t>
  </si>
  <si>
    <t>CREMA ADHESIVA EPOXI "TF3" BLANCA 150 GRS</t>
  </si>
  <si>
    <t>14923</t>
  </si>
  <si>
    <t>CREMA ADHESIVA EPOXI "TF3" ACERO 200 GRS</t>
  </si>
  <si>
    <t>14929</t>
  </si>
  <si>
    <t>DESMOLDANTE INDUSTRIAL 440 CM3 "TF3"</t>
  </si>
  <si>
    <t>14930</t>
  </si>
  <si>
    <t>DESOXIDANTE / FOSFATIZANTE 1LT</t>
  </si>
  <si>
    <t>14932</t>
  </si>
  <si>
    <t>DESTAPA CAñERIAS 1 LT</t>
  </si>
  <si>
    <t>14941</t>
  </si>
  <si>
    <t>GRAFITO EN POLVO 60 GRS (ESPECIAL) "TF3"</t>
  </si>
  <si>
    <t>14969</t>
  </si>
  <si>
    <t>HOT-MELT BARRA "TF3" 11,5 TRANSPARENTE</t>
  </si>
  <si>
    <t>14970</t>
  </si>
  <si>
    <t>HOT-MELT BARRA "TF3" 7,5 TRANSPARENTE</t>
  </si>
  <si>
    <t>18643</t>
  </si>
  <si>
    <t>ESPUMA DE POLIURETANO 300 ML</t>
  </si>
  <si>
    <t>18645</t>
  </si>
  <si>
    <t>ESPUMA DE POLIURETANO 500 ML</t>
  </si>
  <si>
    <t>14977</t>
  </si>
  <si>
    <t>QUITA SARRO Y OXIDO 1 LT</t>
  </si>
  <si>
    <t>Adhesivos</t>
  </si>
  <si>
    <t>20204</t>
  </si>
  <si>
    <t>ADHESIVO DE CONTACTO 50 CC "TF3"</t>
  </si>
  <si>
    <t>16439</t>
  </si>
  <si>
    <t>CEMENTO CONTACTO 101A 50 GRS "FORTEX"</t>
  </si>
  <si>
    <t>17346</t>
  </si>
  <si>
    <t>CEMENTO CONTACTO 101B 1/8 LTS "FORTEX"</t>
  </si>
  <si>
    <t>17335</t>
  </si>
  <si>
    <t>CEMENTO CONTACTO 101C 1/4 LTS "FORTEX"</t>
  </si>
  <si>
    <t>17336</t>
  </si>
  <si>
    <t>CEMENTO CONTACTO 101D 1/2 LTS "FORTEX"</t>
  </si>
  <si>
    <t>17337</t>
  </si>
  <si>
    <t>CEMENTO CONTACTO 101E 1 LTS "FORTEX"</t>
  </si>
  <si>
    <t>17271</t>
  </si>
  <si>
    <t>COLA SINTETICA A-20A 1/8 KG   "FORTEX"</t>
  </si>
  <si>
    <t>17352</t>
  </si>
  <si>
    <t>COLA SINTETICA A-20B 1/4 KG  "FORTEX"</t>
  </si>
  <si>
    <t>17353</t>
  </si>
  <si>
    <t>COLA SINTETICA A-20C 1/2 KG "FORTEX"</t>
  </si>
  <si>
    <t>17354</t>
  </si>
  <si>
    <t>COLA SINTETICA A-20D 1  KG "FORTEX"</t>
  </si>
  <si>
    <t>20201</t>
  </si>
  <si>
    <t>ADHESIVO VINILICO - COLA SINTETICA 125 GRS "TF3"</t>
  </si>
  <si>
    <t>20202</t>
  </si>
  <si>
    <t>ADHESIVO VINILICO - COLA SINTETICA 250 GRS "TF3"</t>
  </si>
  <si>
    <t>20203</t>
  </si>
  <si>
    <t>ADHESIVO VINILICO - COLA SINTETICA 500 GRS "TF3"</t>
  </si>
  <si>
    <t>20200</t>
  </si>
  <si>
    <t>ADHESIVO VINILICO - COLA SINTETICA 1000 GRS "TF3"</t>
  </si>
  <si>
    <t>17356</t>
  </si>
  <si>
    <t>COLA SINTETICA A-20 C/PICO 200 GRS "FORTEX"</t>
  </si>
  <si>
    <t>20348</t>
  </si>
  <si>
    <t>SELLADOR DE SILICONA TRANSPARENTE 25 CC "TF3"</t>
  </si>
  <si>
    <t>Separadores</t>
  </si>
  <si>
    <t>20868</t>
  </si>
  <si>
    <t>SEPARADOR CABALLETE 20 MM PRECIO X 100 (7520) "CRECCHIO"</t>
  </si>
  <si>
    <t>20866</t>
  </si>
  <si>
    <t>SEPARADOR CIRCULAR 20 MM PRECIO X 100 (7540) "CRECCHIO"</t>
  </si>
  <si>
    <t>20867</t>
  </si>
  <si>
    <t>SEPARADOR CIRCULAR 25 MM PRECIO X 50 (7542) "CRECCHIO"</t>
  </si>
  <si>
    <t>18458</t>
  </si>
  <si>
    <t>CUÑA NIVELADORA X 200 U "CRECCHIO"</t>
  </si>
  <si>
    <t>18459</t>
  </si>
  <si>
    <t>CUÑA DENTADA NIVELADORA X 100 U "CRECCHIO"</t>
  </si>
  <si>
    <t>18460</t>
  </si>
  <si>
    <t>ARCO NIVELADOR 1,5 X 100 U "CREECHIO"</t>
  </si>
  <si>
    <t>21414</t>
  </si>
  <si>
    <t>ARCO NIVELADOR 2,5 X 100 U "CREECHIO"</t>
  </si>
  <si>
    <t>19712</t>
  </si>
  <si>
    <t>PINZA NIVELADORA PORCELANATO "CRECCHIO"</t>
  </si>
  <si>
    <t>18470</t>
  </si>
  <si>
    <t>SEPARADOR CERAMICA CRUZ 1,5 MM X 250 "CRECCHIO"</t>
  </si>
  <si>
    <t>18464</t>
  </si>
  <si>
    <t>SEPARADOR CERAMICA CRUZ 2 MM X 250 "CRECCHIO"</t>
  </si>
  <si>
    <t>18465</t>
  </si>
  <si>
    <t>SEPARADOR CERAMICA CRUZ 2,5 MM X 250 "CRECCHIO"</t>
  </si>
  <si>
    <t>18466</t>
  </si>
  <si>
    <t>SEPARADOR CERAMICA CRUZ 3 MM X 200 "CRECCHIO"</t>
  </si>
  <si>
    <t>18467</t>
  </si>
  <si>
    <t>SEPARADOR CERAMICA CRUZ 4 MM X 200 "CRECCHIO"</t>
  </si>
  <si>
    <t>18468</t>
  </si>
  <si>
    <t>SEPARADOR CERAMICA CRUZ 5,5 MM X 200 "CRECCHIO"</t>
  </si>
  <si>
    <t>18469</t>
  </si>
  <si>
    <t>SEPARADOR CERAMICA CRUZ 8,5 MM X 50 "CRECCHIO"</t>
  </si>
  <si>
    <t>18473</t>
  </si>
  <si>
    <t>SEPARADOR CERAMICA TE 2 MM X 250 "CRECCHIO"</t>
  </si>
  <si>
    <t>18471</t>
  </si>
  <si>
    <t>SEPARADOR CERAMICA TE 11 MM X 50 "CRECCHIO"</t>
  </si>
  <si>
    <t>18472</t>
  </si>
  <si>
    <t>SEPARADOR CERAMICA TE 15 MM X 50 "CRECCHIO"</t>
  </si>
  <si>
    <t>20863</t>
  </si>
  <si>
    <t>SEPARADOR TORRE 15 MM PRECIO X 100 (7602) "CRECCHIO"</t>
  </si>
  <si>
    <t>20864</t>
  </si>
  <si>
    <t>SEPARADOR TORRE 25 MM PRECIO X 100 (7504) "CRECCHIO"</t>
  </si>
  <si>
    <t>20865</t>
  </si>
  <si>
    <t>SEPARADOR TORRE 40 MM PRECIO X 50 (7506) "CRECCHIO"</t>
  </si>
  <si>
    <t>Destapaciones</t>
  </si>
  <si>
    <t>19090</t>
  </si>
  <si>
    <t>DESTAPA PILETA PLÁST Ø 5 X 3 MTS "VIYILANT"</t>
  </si>
  <si>
    <t>****</t>
  </si>
  <si>
    <t>19091</t>
  </si>
  <si>
    <t>DESTAPA PILETA PLÁST Ø 5 X 5 MTS "VIYILANT"</t>
  </si>
  <si>
    <t>20246</t>
  </si>
  <si>
    <t>DESTAPA CAÑERIA RESORTE Ø 9 X 5 MTS "VIYILANT"</t>
  </si>
  <si>
    <t>20243</t>
  </si>
  <si>
    <t>DESTAPA CAÑERIA RESORTE Ø 9 X 10 MTS "VIYILANT"</t>
  </si>
  <si>
    <t>20244</t>
  </si>
  <si>
    <t>DESTAPA CAÑERIA RESORTE Ø 9 X 15 MTS "VIYILANT"</t>
  </si>
  <si>
    <t>20245</t>
  </si>
  <si>
    <t>DESTAPA CAÑERIA RESORTE Ø 9 X 20 MTS "VIYILANT"</t>
  </si>
  <si>
    <t>19092</t>
  </si>
  <si>
    <t>DESTAPA CAÑERIA BOCHA BCE Ø 9 X 10 MTS "VIYILANT"</t>
  </si>
  <si>
    <t>2384</t>
  </si>
  <si>
    <t>CINTA DE ACERO DESTAPA CAñERIAS 10 MTS "TOTH"</t>
  </si>
  <si>
    <t>2386</t>
  </si>
  <si>
    <t>CINTA DE ACERO DESTAPA CAñERIAS 15 MTS "TOTH"</t>
  </si>
  <si>
    <t>2389</t>
  </si>
  <si>
    <t>CINTA DE ACERO DESTAPA CAñERIAS 5 MTS "TOTH"</t>
  </si>
  <si>
    <t>19099</t>
  </si>
  <si>
    <t>DESTAPA CAÑERIA CAÑA PLAST Ø18 "VIYILANT"</t>
  </si>
  <si>
    <t>19097</t>
  </si>
  <si>
    <t>MANIJA PARA CAÑA PLASTICA Ø18 "VIYILANT"</t>
  </si>
  <si>
    <t>19098</t>
  </si>
  <si>
    <t>TIRABUZON P/ CAÑA PLAST Ø18 "VIYILANT"</t>
  </si>
  <si>
    <t>19095</t>
  </si>
  <si>
    <t>CEPILLO PARA CAÑA PLAST Ø18 "VIYILANT"</t>
  </si>
  <si>
    <t>10856</t>
  </si>
  <si>
    <t>MANIJA PARA CAñA DESTAPA CAñERIAS</t>
  </si>
  <si>
    <t>17012</t>
  </si>
  <si>
    <t>SOPAPA P/CAÑA DESTAPACAÑERIAS</t>
  </si>
  <si>
    <t>3745</t>
  </si>
  <si>
    <t>BOCHA P/CAÑA DESTAPACAÑERIAS</t>
  </si>
  <si>
    <t>Fratachos</t>
  </si>
  <si>
    <t>3791</t>
  </si>
  <si>
    <t>FRATACHO ALGARROBO 25 CM "ANEMI"</t>
  </si>
  <si>
    <t>3793</t>
  </si>
  <si>
    <t>FRATACHO ALGARROBO 30 CM "ANEMI"</t>
  </si>
  <si>
    <t>3795</t>
  </si>
  <si>
    <t>FRATACHO ALGARROBO 35 CM "ANEMI"</t>
  </si>
  <si>
    <t>3797</t>
  </si>
  <si>
    <t>FRATACHO ALGARROBO 40 CM "ANEMI"</t>
  </si>
  <si>
    <t>14362</t>
  </si>
  <si>
    <t>FRATACHO LIJA 20CM GRANO FINO</t>
  </si>
  <si>
    <t>14364</t>
  </si>
  <si>
    <t>FRATACHO LIJA 20CM GRANO GRUESO</t>
  </si>
  <si>
    <t>14363</t>
  </si>
  <si>
    <t>FRATACHO LIJA 20CM GRANO MEDIANO</t>
  </si>
  <si>
    <t>3881</t>
  </si>
  <si>
    <t>FRATACHO PLASTICO 20 CM.</t>
  </si>
  <si>
    <t>3883</t>
  </si>
  <si>
    <t>FRATACHO PLASTICO 25 CM</t>
  </si>
  <si>
    <t>18324</t>
  </si>
  <si>
    <t>LLANA DENTADA 6 X 6  MANGO PLÁSTICO "NEIKE"</t>
  </si>
  <si>
    <t>18325</t>
  </si>
  <si>
    <t>LLANA DENTADA 8 X 8  MANGO PLÁSTICO "NEIKE"</t>
  </si>
  <si>
    <t>18322</t>
  </si>
  <si>
    <t>LLANA DENTADA 10 X 10 MANGO PLÁSTICO "NEIKE"</t>
  </si>
  <si>
    <t>18323</t>
  </si>
  <si>
    <t>LLANA DENTADA 12 X 12 MANGO PLÁSTICO "NEIKE"</t>
  </si>
  <si>
    <t>17643</t>
  </si>
  <si>
    <t>LLANA YESERO 13 X 30 CM "NEIKE"</t>
  </si>
  <si>
    <t>3858</t>
  </si>
  <si>
    <t>FRATACHO PINO C/TARUGO 25 CM "LAVASOLA"</t>
  </si>
  <si>
    <t>3859</t>
  </si>
  <si>
    <t>FRATACHO PINO C/TARUGO 30 CM "LAVASOLA"</t>
  </si>
  <si>
    <t>8180</t>
  </si>
  <si>
    <t>FRATACHO PINO C/TARUGO 35 CM "LAVASOLA"</t>
  </si>
  <si>
    <t>3860</t>
  </si>
  <si>
    <t>FRATACHO PINO C/TARUGO 40 CM "LAVASOLA"</t>
  </si>
  <si>
    <t>Guantes</t>
  </si>
  <si>
    <t>4221</t>
  </si>
  <si>
    <t>GUANTE ALBAñIL DESCARNE REFORZADO</t>
  </si>
  <si>
    <t>4219</t>
  </si>
  <si>
    <t>GUANTE ALBAñIL DESCARNE C/JEAN</t>
  </si>
  <si>
    <t>4225</t>
  </si>
  <si>
    <t>GUANTE MOTEADO BLANCO REFORZADO ALGODóN C/ANTIDESLIZANTE</t>
  </si>
  <si>
    <t>Metros</t>
  </si>
  <si>
    <t>17859</t>
  </si>
  <si>
    <t>CINTA METRICA IMPORTADA 3 MTS T/GIANT</t>
  </si>
  <si>
    <t>2429</t>
  </si>
  <si>
    <t>CINTA METRICA IMPORTADA 5 MTS T/GIANT</t>
  </si>
  <si>
    <t>21271</t>
  </si>
  <si>
    <t>CINTA METRICA IMPORTADA 7,5 MTS T/GIANT</t>
  </si>
  <si>
    <t>21272</t>
  </si>
  <si>
    <t>CINTA METRICA IMPORTADA 10 MTS T/GIANT</t>
  </si>
  <si>
    <t>2440</t>
  </si>
  <si>
    <t>CINTA METRICA RETRACTIL 5 MTS 3F "EVEL"</t>
  </si>
  <si>
    <t>3517</t>
  </si>
  <si>
    <t>ESCUADRA DE ALBAñIL 40 CM "CHAYTO"</t>
  </si>
  <si>
    <t>3518</t>
  </si>
  <si>
    <t>ESCUADRA DE ALBAñIL 50 CM "CHAYTO"</t>
  </si>
  <si>
    <t>3519</t>
  </si>
  <si>
    <t>ESCUADRA DE ALBAñIL 60 CM "CHAYTO"</t>
  </si>
  <si>
    <t>3520</t>
  </si>
  <si>
    <t>ESCUADRA DE ALBAñIL 70 CM "CHAYTO"</t>
  </si>
  <si>
    <t>5374</t>
  </si>
  <si>
    <t>METRO MADERA DOBLE "CUZCO"</t>
  </si>
  <si>
    <t>5375</t>
  </si>
  <si>
    <t>METRO MADERA SIMPLE "CUZCO"</t>
  </si>
  <si>
    <t>Niveles</t>
  </si>
  <si>
    <t>20800</t>
  </si>
  <si>
    <t>PLOMADA TRAZADORA (CHOCLA) C/POLVO "ROTTWEILER"</t>
  </si>
  <si>
    <t>6224</t>
  </si>
  <si>
    <t>PLOMADA  200 GRS "TOTH"</t>
  </si>
  <si>
    <t>20801</t>
  </si>
  <si>
    <t>PLOMADA 300 "ROTTWEILER"</t>
  </si>
  <si>
    <t>18966</t>
  </si>
  <si>
    <t>PLOMADA 400 "ROTTWEILER"</t>
  </si>
  <si>
    <t>20802</t>
  </si>
  <si>
    <t>PLOMADA 500 "ROTTWEILER"</t>
  </si>
  <si>
    <t>6228</t>
  </si>
  <si>
    <t>PLOMADA  700 GRS "TOTH"</t>
  </si>
  <si>
    <t>14677</t>
  </si>
  <si>
    <t>TANZA ALBAÑIL CARRETEL 0.8 MM X 100 MTS</t>
  </si>
  <si>
    <t>5679</t>
  </si>
  <si>
    <t>NIVEL ALUMINIO C/APOYO RECTIFICADO 30 CM "ROTTWEILER"</t>
  </si>
  <si>
    <t>5681</t>
  </si>
  <si>
    <t>NIVEL ALUMINIO C/APOYO RECTIFICADO 40 CM "ROTTWEILER"</t>
  </si>
  <si>
    <t>5684</t>
  </si>
  <si>
    <t>NIVEL ALUMINIO C/APOYO RECTIFICADO 50 CM "ROTTWEILER"</t>
  </si>
  <si>
    <t>5696</t>
  </si>
  <si>
    <t>NIVEL PLASTICO 35 CM. "ANEMI"</t>
  </si>
  <si>
    <t>5698</t>
  </si>
  <si>
    <t>NIVEL PLASTICO 45 CM. "ANEMI"</t>
  </si>
  <si>
    <t>5693</t>
  </si>
  <si>
    <t>NIVEL MADERA 30 CM. "ANEMI"</t>
  </si>
  <si>
    <t>5694</t>
  </si>
  <si>
    <t>NIVEL MADERA 40 CM. "ANEMI"</t>
  </si>
  <si>
    <t>5695</t>
  </si>
  <si>
    <t>NIVEL MADERA 50 CM. "ANEMI"</t>
  </si>
  <si>
    <t>Terrajas y fresadoras</t>
  </si>
  <si>
    <t>15700</t>
  </si>
  <si>
    <t>TERRAJA ECO 1/2" "DUROX"</t>
  </si>
  <si>
    <t>16966</t>
  </si>
  <si>
    <t>TERRAJA ECO 3/4"  "DUROX"</t>
  </si>
  <si>
    <t>17413</t>
  </si>
  <si>
    <t>TERRAJA ECO 1"  "DUROX"</t>
  </si>
  <si>
    <t>16988</t>
  </si>
  <si>
    <t>TERRAJA ECONOMICA 1/2 - 3/4 - 1</t>
  </si>
  <si>
    <t>7726</t>
  </si>
  <si>
    <t>TERRAJA P/CAñO PLASTICO ESTRELLA "SANOGASS"</t>
  </si>
  <si>
    <t>7718</t>
  </si>
  <si>
    <t>TERRAJA SANOGASS P/PLAST. INDIVIDUAL   1/2"</t>
  </si>
  <si>
    <t>7924</t>
  </si>
  <si>
    <t>TERRAJA SANOGASS P/PLAST. INDIVIDUAL   3/4"</t>
  </si>
  <si>
    <t>10201</t>
  </si>
  <si>
    <t>TERRAJA SANOGASS P/PLAST. INDIVIDUAL 1"</t>
  </si>
  <si>
    <t>7725</t>
  </si>
  <si>
    <t>TERRAJA P/PLASTICO P/PLAST.  1/2- 3/4-1" "SANOGASS"</t>
  </si>
  <si>
    <t>Ventosas</t>
  </si>
  <si>
    <t>18222</t>
  </si>
  <si>
    <t>VENTOSA CHICA LAVATORIO CON MANGUITO NEGRA</t>
  </si>
  <si>
    <t>18223</t>
  </si>
  <si>
    <t>VENTOSA CHICA LAVATORIO CON MANGUITO ROJA</t>
  </si>
  <si>
    <t>8034</t>
  </si>
  <si>
    <t>VENTOSA GOMA (DESTAPA CAñERIAS) COMUN</t>
  </si>
  <si>
    <t>8035</t>
  </si>
  <si>
    <t>VENTOSA GOMA (DESTAPA CAñERIAS) GIGANTE</t>
  </si>
  <si>
    <t>15723</t>
  </si>
  <si>
    <t>VENTOSA GOMA COMUN C/ CABO PLASTICO</t>
  </si>
  <si>
    <t>17315</t>
  </si>
  <si>
    <t>VENTOSA DESATASCADORA</t>
  </si>
  <si>
    <t>17331</t>
  </si>
  <si>
    <t>VENTOSA CON FUELLE PVC</t>
  </si>
  <si>
    <t>20684</t>
  </si>
  <si>
    <t>VENTOSA DE MANO C/LABIO</t>
  </si>
  <si>
    <t>17314</t>
  </si>
  <si>
    <t>VENTOSA CON FUELLE PVC Y CABO</t>
  </si>
  <si>
    <t>20515</t>
  </si>
  <si>
    <t>MANGO P/VENTOSA XL</t>
  </si>
  <si>
    <t>20514</t>
  </si>
  <si>
    <t>MANGO P/VENTOSA</t>
  </si>
  <si>
    <t>19096</t>
  </si>
  <si>
    <t>DESTAPA CAÑERÍA SOPAPA "VIYILANT"</t>
  </si>
  <si>
    <t>Herramientas para sanitaristas</t>
  </si>
  <si>
    <t>18483</t>
  </si>
  <si>
    <t>TIJERA CORTACAÑO 20 - 75 MM REFORZADA "CAFUPLUS"</t>
  </si>
  <si>
    <t>6015</t>
  </si>
  <si>
    <t>PISTOLA CARTUCHO SILICONA (EVOL1370) "ROTTWEILER"</t>
  </si>
  <si>
    <t>18723</t>
  </si>
  <si>
    <t>PISTOLA CARTUCHO SILICONA REF. (EVOL0130)  "ROTTWEILER"</t>
  </si>
  <si>
    <t>20805</t>
  </si>
  <si>
    <t>PISTOLA CARTUCHO SILICONA PREMIUM (EVOL1371) "ROTTWEILER"</t>
  </si>
  <si>
    <t>19326</t>
  </si>
  <si>
    <t>CORTADORA DE CERAMICA 3 EN 1 (LARGO DE 60 CM) "BAROVO"</t>
  </si>
  <si>
    <t>19328</t>
  </si>
  <si>
    <t>MORSA DE BANCO GIRATORIA DE 4" "BAROVO"</t>
  </si>
  <si>
    <t>Cabos</t>
  </si>
  <si>
    <t>15469</t>
  </si>
  <si>
    <t>CABO MAZA 25CM. "MOISES"</t>
  </si>
  <si>
    <t>14899</t>
  </si>
  <si>
    <t>CABO MAZA 30CM. "MOISES"</t>
  </si>
  <si>
    <t>15470</t>
  </si>
  <si>
    <t>CABO MAZA 35CM. "MOISES"</t>
  </si>
  <si>
    <t>15471</t>
  </si>
  <si>
    <t>CABO MAZA 40CM. "MOISES"</t>
  </si>
  <si>
    <t>15856</t>
  </si>
  <si>
    <t>CABO DE PALA EMPUñADURA METAL</t>
  </si>
  <si>
    <t>14333</t>
  </si>
  <si>
    <t>CABO PARA PICO 90 CM</t>
  </si>
  <si>
    <t>14535</t>
  </si>
  <si>
    <t>CABO DE PALA EMPUñADURA PVC</t>
  </si>
  <si>
    <t>18653</t>
  </si>
  <si>
    <t>MANGO PLASTICO PARA PALA</t>
  </si>
  <si>
    <t>18375</t>
  </si>
  <si>
    <t>CABO HACHITA 35 CM</t>
  </si>
  <si>
    <t>MARTILLOS Y MAZAS</t>
  </si>
  <si>
    <t>5088</t>
  </si>
  <si>
    <t>MAZA 500G "VIRGA"</t>
  </si>
  <si>
    <t>5089</t>
  </si>
  <si>
    <t>MAZA 800G "VIRGA"</t>
  </si>
  <si>
    <t>5091</t>
  </si>
  <si>
    <t>MAZA 1000G "VIRGA"</t>
  </si>
  <si>
    <t>5092</t>
  </si>
  <si>
    <t>MAZA 1250G "VIRGA"</t>
  </si>
  <si>
    <t>5094</t>
  </si>
  <si>
    <t>MAZA 1500G "VIRGA"</t>
  </si>
  <si>
    <t>15468</t>
  </si>
  <si>
    <t>MAZA 1750G "VIRGA"</t>
  </si>
  <si>
    <t>15467</t>
  </si>
  <si>
    <t>MAZA 2000G "VIRGA"</t>
  </si>
  <si>
    <t>15466</t>
  </si>
  <si>
    <t>MAZA 3000G "VIRGA"</t>
  </si>
  <si>
    <t>15465</t>
  </si>
  <si>
    <t>MAZA 4000G "VIRGA"</t>
  </si>
  <si>
    <t>15464</t>
  </si>
  <si>
    <t>MAZA 5000G "VIRGA"</t>
  </si>
  <si>
    <t>15463</t>
  </si>
  <si>
    <t>MAZA 6000G "VIRGA"</t>
  </si>
  <si>
    <t>15462</t>
  </si>
  <si>
    <t>MAZA 8000G "VIRGA"</t>
  </si>
  <si>
    <t>15461</t>
  </si>
  <si>
    <t>MAZA 10000G "VIRGA"</t>
  </si>
  <si>
    <t>20703</t>
  </si>
  <si>
    <t>MARTILLO CARPINTERO N°18 "ROTTWEILER"</t>
  </si>
  <si>
    <t>18964</t>
  </si>
  <si>
    <t>MARTILLO CARPINTERO N°22 "ROTTWEILER"</t>
  </si>
  <si>
    <t>20704</t>
  </si>
  <si>
    <t>MARTILLO CARPINTERO N°25 "ROTTWEILER"</t>
  </si>
  <si>
    <t>18962</t>
  </si>
  <si>
    <t>MARTILLO BOLITA 300 GRAMOS "ONZA"</t>
  </si>
  <si>
    <t>19300</t>
  </si>
  <si>
    <t>MARTILLO GALPONERO PROFESIONAL "ONZA"</t>
  </si>
  <si>
    <t>Herramientas para construcción</t>
  </si>
  <si>
    <t>2839</t>
  </si>
  <si>
    <t>CORTAHIERRO Nº 25 "VIRGA"</t>
  </si>
  <si>
    <t>2840</t>
  </si>
  <si>
    <t>CORTAHIERRO Nº 30 "VIRGA"</t>
  </si>
  <si>
    <t>2841</t>
  </si>
  <si>
    <t>CORTAHIERRO Nº 35 "VIRGA"</t>
  </si>
  <si>
    <t>2842</t>
  </si>
  <si>
    <t>CORTAHIERRO Nº 40 "VIRGA"</t>
  </si>
  <si>
    <t>6433</t>
  </si>
  <si>
    <t>PUNTA CEMENTISTA 25 CM "VIRGA"</t>
  </si>
  <si>
    <t>6436</t>
  </si>
  <si>
    <t>PUNTA CEMENTISTA 30 CM "VIRGA"</t>
  </si>
  <si>
    <t>6439</t>
  </si>
  <si>
    <t>PUNTA CEMENTISTA 35 CM "VIRGA"</t>
  </si>
  <si>
    <t>6442</t>
  </si>
  <si>
    <t>PUNTA CEMENTISTA 40 CM "VIRGA"</t>
  </si>
  <si>
    <t>5785</t>
  </si>
  <si>
    <t>PALA ANCHA (CABO MADERA, EMPUñADURA PVC) "MOISES"</t>
  </si>
  <si>
    <t>5779</t>
  </si>
  <si>
    <t>PALA PUNTA (CABO MADERA, EMPUñADURA PVC) "MOISES"</t>
  </si>
  <si>
    <t>5881</t>
  </si>
  <si>
    <t>PICO CON CABO PUNTA Y PALA 75 MM "CHAYTO"</t>
  </si>
  <si>
    <t>14247</t>
  </si>
  <si>
    <t>PICO SIN CABO PUNTA Y PALA 75 MM "CHAYTO"</t>
  </si>
  <si>
    <t>CUC7105</t>
  </si>
  <si>
    <t>CUCHARA ALBAÑIL N° 5 1/2 "EL ROBLE"</t>
  </si>
  <si>
    <t>CUC7110</t>
  </si>
  <si>
    <t>CUCHARA ALBAÑIL N° 6 "EL ROBLE"</t>
  </si>
  <si>
    <t>CUC7215</t>
  </si>
  <si>
    <t>CUCHARA ALBAÑIL N° 7 "ROTTWEILER"</t>
  </si>
  <si>
    <t>CUC7125</t>
  </si>
  <si>
    <t>CUCHARA ALBAÑIL N° 8 "ROTTWEILER"</t>
  </si>
  <si>
    <t>CUC7220</t>
  </si>
  <si>
    <t>CUCHARA ALBAÑIL 7 MOCHA "ROTTWEILER"</t>
  </si>
  <si>
    <t>CUC7230</t>
  </si>
  <si>
    <t>CUCHARA ALBAÑIL 8 MOCHA "ROTTWEILER"</t>
  </si>
  <si>
    <t>18593</t>
  </si>
  <si>
    <t>LAPIZ  917/24H VERDE CORTO "COMET"</t>
  </si>
  <si>
    <t>16962</t>
  </si>
  <si>
    <t>LAPIZ CARPINTERO ECONOMICO X 12 U</t>
  </si>
  <si>
    <t>18592</t>
  </si>
  <si>
    <t>LAPIZ  917/24 ROJO LARGO "COMET"</t>
  </si>
  <si>
    <t>18476</t>
  </si>
  <si>
    <t>BOLSAS DE ESCOMBRO</t>
  </si>
  <si>
    <t>BAL5100</t>
  </si>
  <si>
    <t>BALDE PLASTICO ALBAñIL "HERNANPLAS"</t>
  </si>
  <si>
    <t>19417</t>
  </si>
  <si>
    <t>CARRETILLA 75 LTS AZUL RUEDA MACIZA</t>
  </si>
  <si>
    <t>POLVOS</t>
  </si>
  <si>
    <t>21303</t>
  </si>
  <si>
    <t>MEZCLA ADHESIVA CERAMICOS 4 KG</t>
  </si>
  <si>
    <t>21304</t>
  </si>
  <si>
    <t>MEZCLA ADHESIVA CERAMICOS 2 KG</t>
  </si>
  <si>
    <t>21305</t>
  </si>
  <si>
    <t>MEZCLA ADHESIVA CERAMICOS 10 KG</t>
  </si>
  <si>
    <t>21306</t>
  </si>
  <si>
    <t>ARENA 5 KG</t>
  </si>
  <si>
    <t>21308</t>
  </si>
  <si>
    <t>ARENA 10 KG</t>
  </si>
  <si>
    <t>21307</t>
  </si>
  <si>
    <t>ARENA 20 KG</t>
  </si>
  <si>
    <t>21297</t>
  </si>
  <si>
    <t>CEMENTO GRIS 1 KG</t>
  </si>
  <si>
    <t>21299</t>
  </si>
  <si>
    <t>CEMENTO GRIS 4 KG</t>
  </si>
  <si>
    <t>21298</t>
  </si>
  <si>
    <t>CEMENTO GRIS 10 KG</t>
  </si>
  <si>
    <t>21302</t>
  </si>
  <si>
    <t>CEMENTO RAPIDO GRIS 1 KG</t>
  </si>
  <si>
    <t>21300</t>
  </si>
  <si>
    <t>FERRITE AZUL 1 KG</t>
  </si>
  <si>
    <t>21364</t>
  </si>
  <si>
    <t>REVOQUE FINO A LA CAL 2 KG</t>
  </si>
  <si>
    <t>21363</t>
  </si>
  <si>
    <t>REVOQUE FINO A LA CAL 4 KG</t>
  </si>
  <si>
    <t>21365</t>
  </si>
  <si>
    <t>REVOQUE FINO A LA CAL 10 KG</t>
  </si>
  <si>
    <t>21361</t>
  </si>
  <si>
    <t>REVOQUE REFORZADO 2 KG</t>
  </si>
  <si>
    <t>21360</t>
  </si>
  <si>
    <t>REVOQUE REFORZADO 4 KG</t>
  </si>
  <si>
    <t>21362</t>
  </si>
  <si>
    <t>REVOQUE REFORZADO 10 KG</t>
  </si>
  <si>
    <t>21301</t>
  </si>
  <si>
    <t>YESO PARIS 1 KG</t>
  </si>
  <si>
    <t>21294</t>
  </si>
  <si>
    <t>YESO TUYANGO 1 KG</t>
  </si>
  <si>
    <t>21296</t>
  </si>
  <si>
    <t>YESO TUYANGO 4 KG</t>
  </si>
  <si>
    <t>21295</t>
  </si>
  <si>
    <t>YESO TUYANGO 10 KG</t>
  </si>
  <si>
    <t>ADHESIVOS ADITIVOS Y REVOQUES "MAPEI"</t>
  </si>
  <si>
    <t>HID5101</t>
  </si>
  <si>
    <t>HIDROFUGO X 1 LT "MAPEI"</t>
  </si>
  <si>
    <t>HID5102</t>
  </si>
  <si>
    <t>HIDROFUGO X 5 LT "MAPEI"</t>
  </si>
  <si>
    <t>ADH5101</t>
  </si>
  <si>
    <t>ADHESIVO CERAMICOS 25 KG KERAFLOR "MAPEI"</t>
  </si>
  <si>
    <t>19376</t>
  </si>
  <si>
    <t>LIMPIADOR FINAL DE OBRA 2 LTS KERANET "MAPEI"</t>
  </si>
  <si>
    <t>19375</t>
  </si>
  <si>
    <t>LIMPIADOR FINAL DE OBRA 5 LTS KERANET "MAPEI"</t>
  </si>
  <si>
    <t>REB5101</t>
  </si>
  <si>
    <t>REVOQUE FINO INT EXT FINODUR (PLANITOP) X 20 KG "MAPEI"</t>
  </si>
  <si>
    <t>PASTINAS "MAPEI"</t>
  </si>
  <si>
    <t>20838</t>
  </si>
  <si>
    <t>PASTINA 150 AMARILLO X 1KG "MAPEI"</t>
  </si>
  <si>
    <t>PAS5133</t>
  </si>
  <si>
    <t>PASTINA 133 ARENA MARRON CLARO X 1KG "MAPEI"</t>
  </si>
  <si>
    <t>PAS5132</t>
  </si>
  <si>
    <t>PASTINA 132 BEIGE X 1KG "MAPEI"</t>
  </si>
  <si>
    <t>PAS5103</t>
  </si>
  <si>
    <t>PASTINA 103 BLANCO LUNA X 1KG "MAPEI"</t>
  </si>
  <si>
    <t>PAS5100</t>
  </si>
  <si>
    <t>PASTINA 100 BLANCO X 1KG "MAPEI"</t>
  </si>
  <si>
    <t>PAS5141</t>
  </si>
  <si>
    <t>PASTINA 141 CARAMELO MARRON MEDIO X 1KG "MAPEI"</t>
  </si>
  <si>
    <t>PAS5113</t>
  </si>
  <si>
    <t>PASTINA 113 CEMENTO GRIS OSCURO X 1KG "MAPEI"</t>
  </si>
  <si>
    <t>PAS5136</t>
  </si>
  <si>
    <t>PASTINA 136 FANGO MARRON OSCURO X 1KG "MAPEI"</t>
  </si>
  <si>
    <t>PAS5112</t>
  </si>
  <si>
    <t>PASTINA 112 GRIS MEDIO X 1KG "MAPEI"</t>
  </si>
  <si>
    <t>PAS5110</t>
  </si>
  <si>
    <t>PASTINA 110 MANHATTAN GRIS X 1KG "MAPEI"</t>
  </si>
  <si>
    <t>PAS5142</t>
  </si>
  <si>
    <t>PASTINA 142 MARRON  X 1KG "MAPEI"</t>
  </si>
  <si>
    <t>PAS5120</t>
  </si>
  <si>
    <t>PASTINA 120 NEGRA X 1 KG "MAPEI"</t>
  </si>
  <si>
    <t>PAS5143</t>
  </si>
  <si>
    <t>PASTINA 143 TERRACOTA MARRON APAGADO X 1KG "MAPEI"</t>
  </si>
  <si>
    <t>PAS5131</t>
  </si>
  <si>
    <t>PASTINA 131 VAINILLA X 1KG "MAPEI"</t>
  </si>
  <si>
    <t>SI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</si>
</sst>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dd/mm/yy"/>
  </numFmts>
  <fonts count="23" x14ac:knownFonts="1">
    <font>
      <sz val="11"/>
      <color rgb="FF000000"/>
      <name val="Calibri"/>
    </font>
    <font>
      <b/>
      <sz val="10"/>
      <color rgb="FFE1E1E1"/>
      <name val="Calibri"/>
    </font>
    <font>
      <b/>
      <sz val="20"/>
      <color rgb="FFFFFFFF"/>
      <name val="Calibri"/>
    </font>
    <font>
      <b/>
      <sz val="14"/>
      <color rgb="FF333333"/>
      <name val="Calibri"/>
    </font>
    <font>
      <sz val="11"/>
      <color rgb="FF333333"/>
      <name val="Calibri"/>
    </font>
    <font>
      <sz val="10"/>
      <color rgb="FF000000"/>
      <name val="Consolas"/>
    </font>
    <font>
      <sz val="11"/>
      <color rgb="FFAAAAAA"/>
      <name val="Calibri"/>
    </font>
    <font>
      <sz val="10"/>
      <color rgb="FFAAAAAA"/>
      <name val="Consolas"/>
    </font>
    <font>
      <sz val="11"/>
      <color rgb="FF0E951B"/>
      <name val="Calibri"/>
    </font>
    <font>
      <sz val="10"/>
      <color rgb="FF0E951B"/>
      <name val="Consolas"/>
    </font>
    <font>
      <sz val="9"/>
      <color rgb="FF666666"/>
      <name val="Calibri"/>
    </font>
    <font>
      <b/>
      <sz val="11"/>
      <color rgb="FF000000"/>
      <name val="Calibri"/>
    </font>
    <font>
      <b/>
      <sz val="10"/>
      <color rgb="FF000000"/>
      <name val="Consolas"/>
    </font>
    <font>
      <b/>
      <sz val="10"/>
      <color rgb="FFAAAAAA"/>
      <name val="Consolas"/>
    </font>
    <font>
      <b/>
      <sz val="10"/>
      <color rgb="FF0E951B"/>
      <name val="Consolas"/>
    </font>
    <font>
      <sz val="8"/>
      <color rgb="FF666666"/>
      <name val="Calibri"/>
    </font>
    <font>
      <sz val="8"/>
      <color rgb="FF666666"/>
      <name val="Consolas"/>
    </font>
    <font>
      <b/>
      <sz val="8"/>
      <color rgb="FF666666"/>
      <name val="Calibri"/>
    </font>
    <font>
      <sz val="9"/>
      <color rgb="FF000000"/>
      <name val="Calibri"/>
    </font>
    <font>
      <sz val="9"/>
      <color rgb="FF000000"/>
      <name val="Consolas"/>
    </font>
    <font>
      <b/>
      <sz val="9"/>
      <color rgb="FF333333"/>
      <name val="Calibri"/>
    </font>
    <font>
      <sz val="9"/>
      <color rgb="FFFFFFFF"/>
      <name val="Consolas"/>
    </font>
    <font>
      <b/>
      <sz val="9"/>
      <color rgb="FFFFFFFF"/>
      <name val="Calibri"/>
    </font>
  </fonts>
  <fills count="11">
    <fill>
      <patternFill patternType="none"/>
    </fill>
    <fill>
      <patternFill patternType="gray125"/>
    </fill>
    <fill>
      <patternFill patternType="solid">
        <fgColor rgb="FFFFC000"/>
        <bgColor rgb="FF000000"/>
      </patternFill>
    </fill>
    <fill>
      <patternFill patternType="solid">
        <fgColor rgb="FFEEEEEE"/>
        <bgColor rgb="FF000000"/>
      </patternFill>
    </fill>
    <fill>
      <patternFill patternType="solid">
        <fgColor rgb="FFFFFF00"/>
        <bgColor rgb="FF000000"/>
      </patternFill>
    </fill>
    <fill>
      <patternFill patternType="solid">
        <fgColor rgb="FF888888"/>
        <bgColor rgb="FF000000"/>
      </patternFill>
    </fill>
    <fill>
      <patternFill patternType="solid">
        <fgColor rgb="FF333333"/>
        <bgColor rgb="FF000000"/>
      </patternFill>
    </fill>
    <fill>
      <patternFill patternType="solid">
        <fgColor rgb="FFE1E1E1"/>
        <bgColor rgb="FF000000"/>
      </patternFill>
    </fill>
    <fill>
      <patternFill patternType="solid">
        <fgColor rgb="FF4F81BD"/>
        <bgColor rgb="FF000000"/>
      </patternFill>
    </fill>
    <fill>
      <patternFill patternType="solid">
        <fgColor rgb="FF0E951B"/>
        <bgColor rgb="FF000000"/>
      </patternFill>
    </fill>
    <fill>
      <patternFill patternType="solid">
        <fgColor rgb="FFF79646"/>
        <bgColor rgb="FF000000"/>
      </patternFill>
    </fill>
  </fills>
  <borders count="4">
    <border>
      <left/>
      <right/>
      <top/>
      <bottom/>
      <diagonal/>
    </border>
    <border>
      <left style="thin">
        <color rgb="FF888888"/>
      </left>
      <right style="thin">
        <color rgb="FF888888"/>
      </right>
      <top style="thin">
        <color rgb="FF888888"/>
      </top>
      <bottom style="thin">
        <color rgb="FF888888"/>
      </bottom>
      <diagonal/>
    </border>
    <border>
      <left/>
      <right/>
      <top style="thin">
        <color rgb="FF888888"/>
      </top>
      <bottom style="thin">
        <color rgb="FFFFFFFF"/>
      </bottom>
      <diagonal/>
    </border>
    <border>
      <left/>
      <right/>
      <top/>
      <bottom style="thin">
        <color rgb="FFCCCCCC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0" fillId="2" borderId="0" xfId="0" applyFill="1"/>
    <xf numFmtId="0" fontId="0" fillId="0" borderId="0" xfId="0" applyAlignment="1">
      <alignment vertical="center"/>
    </xf>
    <xf numFmtId="0" fontId="0" fillId="3" borderId="0" xfId="0" applyFill="1"/>
    <xf numFmtId="0" fontId="0" fillId="3" borderId="0" xfId="0" applyFill="1" applyAlignment="1">
      <alignment horizontal="right" vertical="center"/>
    </xf>
    <xf numFmtId="0" fontId="0" fillId="4" borderId="1" xfId="0" applyFill="1" applyBorder="1" applyAlignment="1">
      <alignment horizontal="center" vertical="center"/>
    </xf>
    <xf numFmtId="0" fontId="0" fillId="3" borderId="0" xfId="0" applyFill="1" applyAlignment="1">
      <alignment horizontal="left" vertical="center"/>
    </xf>
    <xf numFmtId="0" fontId="1" fillId="5" borderId="2" xfId="0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 wrapText="1"/>
    </xf>
    <xf numFmtId="0" fontId="4" fillId="0" borderId="3" xfId="0" applyFont="1" applyBorder="1"/>
    <xf numFmtId="0" fontId="0" fillId="0" borderId="3" xfId="0" applyBorder="1"/>
    <xf numFmtId="0" fontId="5" fillId="0" borderId="3" xfId="0" applyFont="1" applyBorder="1"/>
    <xf numFmtId="4" fontId="5" fillId="0" borderId="3" xfId="0" applyNumberFormat="1" applyFont="1" applyBorder="1"/>
    <xf numFmtId="0" fontId="6" fillId="0" borderId="3" xfId="0" applyFont="1" applyBorder="1"/>
    <xf numFmtId="0" fontId="7" fillId="0" borderId="3" xfId="0" applyFont="1" applyBorder="1"/>
    <xf numFmtId="0" fontId="8" fillId="0" borderId="3" xfId="0" applyFont="1" applyBorder="1"/>
    <xf numFmtId="0" fontId="9" fillId="0" borderId="3" xfId="0" applyFont="1" applyBorder="1"/>
    <xf numFmtId="0" fontId="10" fillId="0" borderId="0" xfId="0" applyFont="1"/>
    <xf numFmtId="0" fontId="5" fillId="0" borderId="3" xfId="0" applyFont="1" applyBorder="1" applyAlignment="1">
      <alignment wrapText="1"/>
    </xf>
    <xf numFmtId="0" fontId="11" fillId="0" borderId="0" xfId="0" applyFont="1"/>
    <xf numFmtId="4" fontId="12" fillId="0" borderId="3" xfId="0" applyNumberFormat="1" applyFont="1" applyBorder="1"/>
    <xf numFmtId="4" fontId="13" fillId="0" borderId="3" xfId="0" applyNumberFormat="1" applyFont="1" applyBorder="1"/>
    <xf numFmtId="0" fontId="11" fillId="0" borderId="3" xfId="0" applyFont="1" applyBorder="1"/>
    <xf numFmtId="4" fontId="14" fillId="0" borderId="3" xfId="0" applyNumberFormat="1" applyFont="1" applyBorder="1"/>
    <xf numFmtId="0" fontId="15" fillId="0" borderId="0" xfId="0" applyFont="1"/>
    <xf numFmtId="164" fontId="16" fillId="0" borderId="3" xfId="0" applyNumberFormat="1" applyFont="1" applyBorder="1"/>
    <xf numFmtId="0" fontId="15" fillId="0" borderId="3" xfId="0" applyFont="1" applyBorder="1"/>
    <xf numFmtId="0" fontId="18" fillId="0" borderId="0" xfId="0" applyFont="1"/>
    <xf numFmtId="0" fontId="19" fillId="0" borderId="3" xfId="0" applyFont="1" applyBorder="1"/>
    <xf numFmtId="0" fontId="18" fillId="0" borderId="3" xfId="0" applyFont="1" applyBorder="1"/>
    <xf numFmtId="0" fontId="21" fillId="8" borderId="3" xfId="0" applyFont="1" applyFill="1" applyBorder="1"/>
    <xf numFmtId="0" fontId="21" fillId="9" borderId="3" xfId="0" applyFont="1" applyFill="1" applyBorder="1"/>
    <xf numFmtId="0" fontId="21" fillId="10" borderId="3" xfId="0" applyFont="1" applyFill="1" applyBorder="1"/>
    <xf numFmtId="0" fontId="0" fillId="3" borderId="0" xfId="0" applyFill="1" applyAlignment="1">
      <alignment horizontal="left" vertical="top" wrapText="1" indent="1"/>
    </xf>
    <xf numFmtId="0" fontId="0" fillId="3" borderId="0" xfId="0" applyFill="1"/>
    <xf numFmtId="0" fontId="2" fillId="6" borderId="0" xfId="0" applyFont="1" applyFill="1" applyAlignment="1">
      <alignment horizontal="center"/>
    </xf>
    <xf numFmtId="0" fontId="3" fillId="7" borderId="0" xfId="0" applyFont="1" applyFill="1" applyAlignment="1">
      <alignment horizontal="center"/>
    </xf>
    <xf numFmtId="0" fontId="17" fillId="7" borderId="0" xfId="0" applyFont="1" applyFill="1" applyAlignment="1">
      <alignment horizontal="center"/>
    </xf>
    <xf numFmtId="0" fontId="20" fillId="7" borderId="0" xfId="0" applyFont="1" applyFill="1" applyAlignment="1">
      <alignment horizontal="center"/>
    </xf>
    <xf numFmtId="0" fontId="17" fillId="6" borderId="0" xfId="0" applyFont="1" applyFill="1" applyAlignment="1">
      <alignment horizontal="center"/>
    </xf>
    <xf numFmtId="0" fontId="22" fillId="6" borderId="0" xfId="0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jpg"/><Relationship Id="rId170" Type="http://schemas.openxmlformats.org/officeDocument/2006/relationships/image" Target="../media/image170.jpg"/><Relationship Id="rId987" Type="http://schemas.openxmlformats.org/officeDocument/2006/relationships/image" Target="../media/image987.jpg"/><Relationship Id="rId847" Type="http://schemas.openxmlformats.org/officeDocument/2006/relationships/image" Target="../media/image847.jpg"/><Relationship Id="rId1477" Type="http://schemas.openxmlformats.org/officeDocument/2006/relationships/image" Target="../media/image1477.jpg"/><Relationship Id="rId1684" Type="http://schemas.openxmlformats.org/officeDocument/2006/relationships/image" Target="../media/image1684.jpg"/><Relationship Id="rId1891" Type="http://schemas.openxmlformats.org/officeDocument/2006/relationships/image" Target="../media/image1891.jpg"/><Relationship Id="rId707" Type="http://schemas.openxmlformats.org/officeDocument/2006/relationships/image" Target="../media/image707.jpg"/><Relationship Id="rId914" Type="http://schemas.openxmlformats.org/officeDocument/2006/relationships/image" Target="../media/image914.jpg"/><Relationship Id="rId1337" Type="http://schemas.openxmlformats.org/officeDocument/2006/relationships/image" Target="../media/image1337.jpg"/><Relationship Id="rId1544" Type="http://schemas.openxmlformats.org/officeDocument/2006/relationships/image" Target="../media/image1544.jpg"/><Relationship Id="rId1751" Type="http://schemas.openxmlformats.org/officeDocument/2006/relationships/image" Target="../media/image1751.jpg"/><Relationship Id="rId43" Type="http://schemas.openxmlformats.org/officeDocument/2006/relationships/image" Target="../media/image43.jpg"/><Relationship Id="rId1404" Type="http://schemas.openxmlformats.org/officeDocument/2006/relationships/image" Target="../media/image1404.jpg"/><Relationship Id="rId1611" Type="http://schemas.openxmlformats.org/officeDocument/2006/relationships/image" Target="../media/image1611.jpg"/><Relationship Id="rId497" Type="http://schemas.openxmlformats.org/officeDocument/2006/relationships/image" Target="../media/image497.jpg"/><Relationship Id="rId2178" Type="http://schemas.openxmlformats.org/officeDocument/2006/relationships/image" Target="../media/image2178.jpg"/><Relationship Id="rId2385" Type="http://schemas.openxmlformats.org/officeDocument/2006/relationships/image" Target="../media/image2385.jpg"/><Relationship Id="rId357" Type="http://schemas.openxmlformats.org/officeDocument/2006/relationships/image" Target="../media/image357.jpg"/><Relationship Id="rId1194" Type="http://schemas.openxmlformats.org/officeDocument/2006/relationships/image" Target="../media/image1194.jpg"/><Relationship Id="rId2038" Type="http://schemas.openxmlformats.org/officeDocument/2006/relationships/image" Target="../media/image2038.jpg"/><Relationship Id="rId217" Type="http://schemas.openxmlformats.org/officeDocument/2006/relationships/image" Target="../media/image217.jpg"/><Relationship Id="rId564" Type="http://schemas.openxmlformats.org/officeDocument/2006/relationships/image" Target="../media/image564.jpg"/><Relationship Id="rId771" Type="http://schemas.openxmlformats.org/officeDocument/2006/relationships/image" Target="../media/image771.jpg"/><Relationship Id="rId2245" Type="http://schemas.openxmlformats.org/officeDocument/2006/relationships/image" Target="../media/image2245.jpg"/><Relationship Id="rId2452" Type="http://schemas.openxmlformats.org/officeDocument/2006/relationships/image" Target="../media/image2452.jpg"/><Relationship Id="rId424" Type="http://schemas.openxmlformats.org/officeDocument/2006/relationships/image" Target="../media/image424.jpg"/><Relationship Id="rId631" Type="http://schemas.openxmlformats.org/officeDocument/2006/relationships/image" Target="../media/image631.jpg"/><Relationship Id="rId1054" Type="http://schemas.openxmlformats.org/officeDocument/2006/relationships/image" Target="../media/image1054.jpg"/><Relationship Id="rId1261" Type="http://schemas.openxmlformats.org/officeDocument/2006/relationships/image" Target="../media/image1261.jpg"/><Relationship Id="rId2105" Type="http://schemas.openxmlformats.org/officeDocument/2006/relationships/image" Target="../media/image2105.jpg"/><Relationship Id="rId2312" Type="http://schemas.openxmlformats.org/officeDocument/2006/relationships/image" Target="../media/image2312.jpg"/><Relationship Id="rId1121" Type="http://schemas.openxmlformats.org/officeDocument/2006/relationships/image" Target="../media/image1121.jpg"/><Relationship Id="rId1938" Type="http://schemas.openxmlformats.org/officeDocument/2006/relationships/image" Target="../media/image1938.jpg"/><Relationship Id="rId281" Type="http://schemas.openxmlformats.org/officeDocument/2006/relationships/image" Target="../media/image281.jpg"/><Relationship Id="rId141" Type="http://schemas.openxmlformats.org/officeDocument/2006/relationships/image" Target="../media/image141.jpg"/><Relationship Id="rId7" Type="http://schemas.openxmlformats.org/officeDocument/2006/relationships/image" Target="../media/image7.jpg"/><Relationship Id="rId958" Type="http://schemas.openxmlformats.org/officeDocument/2006/relationships/image" Target="../media/image958.jpg"/><Relationship Id="rId1588" Type="http://schemas.openxmlformats.org/officeDocument/2006/relationships/image" Target="../media/image1588.jpg"/><Relationship Id="rId1795" Type="http://schemas.openxmlformats.org/officeDocument/2006/relationships/image" Target="../media/image1795.jpg"/><Relationship Id="rId87" Type="http://schemas.openxmlformats.org/officeDocument/2006/relationships/image" Target="../media/image87.jpg"/><Relationship Id="rId818" Type="http://schemas.openxmlformats.org/officeDocument/2006/relationships/image" Target="../media/image818.jpg"/><Relationship Id="rId1448" Type="http://schemas.openxmlformats.org/officeDocument/2006/relationships/image" Target="../media/image1448.jpg"/><Relationship Id="rId1655" Type="http://schemas.openxmlformats.org/officeDocument/2006/relationships/image" Target="../media/image1655.jpg"/><Relationship Id="rId1308" Type="http://schemas.openxmlformats.org/officeDocument/2006/relationships/image" Target="../media/image1308.jpg"/><Relationship Id="rId1862" Type="http://schemas.openxmlformats.org/officeDocument/2006/relationships/image" Target="../media/image1862.jpg"/><Relationship Id="rId1515" Type="http://schemas.openxmlformats.org/officeDocument/2006/relationships/image" Target="../media/image1515.jpg"/><Relationship Id="rId1722" Type="http://schemas.openxmlformats.org/officeDocument/2006/relationships/image" Target="../media/image1722.jpg"/><Relationship Id="rId14" Type="http://schemas.openxmlformats.org/officeDocument/2006/relationships/image" Target="../media/image14.jpg"/><Relationship Id="rId2289" Type="http://schemas.openxmlformats.org/officeDocument/2006/relationships/image" Target="../media/image2289.jpg"/><Relationship Id="rId468" Type="http://schemas.openxmlformats.org/officeDocument/2006/relationships/image" Target="../media/image468.jpg"/><Relationship Id="rId675" Type="http://schemas.openxmlformats.org/officeDocument/2006/relationships/image" Target="../media/image675.jpg"/><Relationship Id="rId882" Type="http://schemas.openxmlformats.org/officeDocument/2006/relationships/image" Target="../media/image882.jpg"/><Relationship Id="rId1098" Type="http://schemas.openxmlformats.org/officeDocument/2006/relationships/image" Target="../media/image1098.jpg"/><Relationship Id="rId2149" Type="http://schemas.openxmlformats.org/officeDocument/2006/relationships/image" Target="../media/image2149.jpg"/><Relationship Id="rId2356" Type="http://schemas.openxmlformats.org/officeDocument/2006/relationships/image" Target="../media/image2356.jpg"/><Relationship Id="rId328" Type="http://schemas.openxmlformats.org/officeDocument/2006/relationships/image" Target="../media/image328.jpg"/><Relationship Id="rId535" Type="http://schemas.openxmlformats.org/officeDocument/2006/relationships/image" Target="../media/image535.jpg"/><Relationship Id="rId742" Type="http://schemas.openxmlformats.org/officeDocument/2006/relationships/image" Target="../media/image742.jpg"/><Relationship Id="rId1165" Type="http://schemas.openxmlformats.org/officeDocument/2006/relationships/image" Target="../media/image1165.jpg"/><Relationship Id="rId1372" Type="http://schemas.openxmlformats.org/officeDocument/2006/relationships/image" Target="../media/image1372.jpg"/><Relationship Id="rId2009" Type="http://schemas.openxmlformats.org/officeDocument/2006/relationships/image" Target="../media/image2009.jpg"/><Relationship Id="rId2216" Type="http://schemas.openxmlformats.org/officeDocument/2006/relationships/image" Target="../media/image2216.jpg"/><Relationship Id="rId2423" Type="http://schemas.openxmlformats.org/officeDocument/2006/relationships/image" Target="../media/image2423.jpg"/><Relationship Id="rId602" Type="http://schemas.openxmlformats.org/officeDocument/2006/relationships/image" Target="../media/image602.jpg"/><Relationship Id="rId1025" Type="http://schemas.openxmlformats.org/officeDocument/2006/relationships/image" Target="../media/image1025.jpg"/><Relationship Id="rId1232" Type="http://schemas.openxmlformats.org/officeDocument/2006/relationships/image" Target="../media/image1232.jpg"/><Relationship Id="rId185" Type="http://schemas.openxmlformats.org/officeDocument/2006/relationships/image" Target="../media/image185.jpg"/><Relationship Id="rId1909" Type="http://schemas.openxmlformats.org/officeDocument/2006/relationships/image" Target="../media/image1909.jpg"/><Relationship Id="rId392" Type="http://schemas.openxmlformats.org/officeDocument/2006/relationships/image" Target="../media/image392.jpg"/><Relationship Id="rId2073" Type="http://schemas.openxmlformats.org/officeDocument/2006/relationships/image" Target="../media/image2073.jpg"/><Relationship Id="rId2280" Type="http://schemas.openxmlformats.org/officeDocument/2006/relationships/image" Target="../media/image2280.jpg"/><Relationship Id="rId252" Type="http://schemas.openxmlformats.org/officeDocument/2006/relationships/image" Target="../media/image252.jpg"/><Relationship Id="rId2140" Type="http://schemas.openxmlformats.org/officeDocument/2006/relationships/image" Target="../media/image2140.jpg"/><Relationship Id="rId112" Type="http://schemas.openxmlformats.org/officeDocument/2006/relationships/image" Target="../media/image112.jpg"/><Relationship Id="rId1699" Type="http://schemas.openxmlformats.org/officeDocument/2006/relationships/image" Target="../media/image1699.jpg"/><Relationship Id="rId2000" Type="http://schemas.openxmlformats.org/officeDocument/2006/relationships/image" Target="../media/image2000.jpg"/><Relationship Id="rId929" Type="http://schemas.openxmlformats.org/officeDocument/2006/relationships/image" Target="../media/image929.jpg"/><Relationship Id="rId1559" Type="http://schemas.openxmlformats.org/officeDocument/2006/relationships/image" Target="../media/image1559.jpg"/><Relationship Id="rId1766" Type="http://schemas.openxmlformats.org/officeDocument/2006/relationships/image" Target="../media/image1766.jpg"/><Relationship Id="rId1973" Type="http://schemas.openxmlformats.org/officeDocument/2006/relationships/image" Target="../media/image1973.jpg"/><Relationship Id="rId58" Type="http://schemas.openxmlformats.org/officeDocument/2006/relationships/image" Target="../media/image58.jpg"/><Relationship Id="rId1419" Type="http://schemas.openxmlformats.org/officeDocument/2006/relationships/image" Target="../media/image1419.jpg"/><Relationship Id="rId1626" Type="http://schemas.openxmlformats.org/officeDocument/2006/relationships/image" Target="../media/image1626.jpg"/><Relationship Id="rId1833" Type="http://schemas.openxmlformats.org/officeDocument/2006/relationships/image" Target="../media/image1833.jpg"/><Relationship Id="rId1900" Type="http://schemas.openxmlformats.org/officeDocument/2006/relationships/image" Target="../media/image1900.jpg"/><Relationship Id="rId579" Type="http://schemas.openxmlformats.org/officeDocument/2006/relationships/image" Target="../media/image579.jpg"/><Relationship Id="rId786" Type="http://schemas.openxmlformats.org/officeDocument/2006/relationships/image" Target="../media/image786.jpg"/><Relationship Id="rId993" Type="http://schemas.openxmlformats.org/officeDocument/2006/relationships/image" Target="../media/image993.jpg"/><Relationship Id="rId439" Type="http://schemas.openxmlformats.org/officeDocument/2006/relationships/image" Target="../media/image439.jpg"/><Relationship Id="rId646" Type="http://schemas.openxmlformats.org/officeDocument/2006/relationships/image" Target="../media/image646.jpg"/><Relationship Id="rId1069" Type="http://schemas.openxmlformats.org/officeDocument/2006/relationships/image" Target="../media/image1069.jpg"/><Relationship Id="rId1276" Type="http://schemas.openxmlformats.org/officeDocument/2006/relationships/image" Target="../media/image1276.jpg"/><Relationship Id="rId1483" Type="http://schemas.openxmlformats.org/officeDocument/2006/relationships/image" Target="../media/image1483.jpg"/><Relationship Id="rId2327" Type="http://schemas.openxmlformats.org/officeDocument/2006/relationships/image" Target="../media/image2327.jpg"/><Relationship Id="rId506" Type="http://schemas.openxmlformats.org/officeDocument/2006/relationships/image" Target="../media/image506.jpg"/><Relationship Id="rId853" Type="http://schemas.openxmlformats.org/officeDocument/2006/relationships/image" Target="../media/image853.jpg"/><Relationship Id="rId1136" Type="http://schemas.openxmlformats.org/officeDocument/2006/relationships/image" Target="../media/image1136.jpg"/><Relationship Id="rId1690" Type="http://schemas.openxmlformats.org/officeDocument/2006/relationships/image" Target="../media/image1690.jpg"/><Relationship Id="rId713" Type="http://schemas.openxmlformats.org/officeDocument/2006/relationships/image" Target="../media/image713.jpg"/><Relationship Id="rId920" Type="http://schemas.openxmlformats.org/officeDocument/2006/relationships/image" Target="../media/image920.jpg"/><Relationship Id="rId1343" Type="http://schemas.openxmlformats.org/officeDocument/2006/relationships/image" Target="../media/image1343.jpg"/><Relationship Id="rId1550" Type="http://schemas.openxmlformats.org/officeDocument/2006/relationships/image" Target="../media/image1550.jpg"/><Relationship Id="rId1203" Type="http://schemas.openxmlformats.org/officeDocument/2006/relationships/image" Target="../media/image1203.jpg"/><Relationship Id="rId1410" Type="http://schemas.openxmlformats.org/officeDocument/2006/relationships/image" Target="../media/image1410.jpg"/><Relationship Id="rId296" Type="http://schemas.openxmlformats.org/officeDocument/2006/relationships/image" Target="../media/image296.jpg"/><Relationship Id="rId2184" Type="http://schemas.openxmlformats.org/officeDocument/2006/relationships/image" Target="../media/image2184.jpg"/><Relationship Id="rId2391" Type="http://schemas.openxmlformats.org/officeDocument/2006/relationships/image" Target="../media/image2391.jpg"/><Relationship Id="rId156" Type="http://schemas.openxmlformats.org/officeDocument/2006/relationships/image" Target="../media/image156.jpg"/><Relationship Id="rId363" Type="http://schemas.openxmlformats.org/officeDocument/2006/relationships/image" Target="../media/image363.jpg"/><Relationship Id="rId570" Type="http://schemas.openxmlformats.org/officeDocument/2006/relationships/image" Target="../media/image570.jpg"/><Relationship Id="rId2044" Type="http://schemas.openxmlformats.org/officeDocument/2006/relationships/image" Target="../media/image2044.jpg"/><Relationship Id="rId2251" Type="http://schemas.openxmlformats.org/officeDocument/2006/relationships/image" Target="../media/image2251.jpg"/><Relationship Id="rId223" Type="http://schemas.openxmlformats.org/officeDocument/2006/relationships/image" Target="../media/image223.jpg"/><Relationship Id="rId430" Type="http://schemas.openxmlformats.org/officeDocument/2006/relationships/image" Target="../media/image430.jpg"/><Relationship Id="rId1060" Type="http://schemas.openxmlformats.org/officeDocument/2006/relationships/image" Target="../media/image1060.jpg"/><Relationship Id="rId2111" Type="http://schemas.openxmlformats.org/officeDocument/2006/relationships/image" Target="../media/image2111.jpg"/><Relationship Id="rId1877" Type="http://schemas.openxmlformats.org/officeDocument/2006/relationships/image" Target="../media/image1877.jpg"/><Relationship Id="rId1737" Type="http://schemas.openxmlformats.org/officeDocument/2006/relationships/image" Target="../media/image1737.jpg"/><Relationship Id="rId1944" Type="http://schemas.openxmlformats.org/officeDocument/2006/relationships/image" Target="../media/image1944.jpg"/><Relationship Id="rId29" Type="http://schemas.openxmlformats.org/officeDocument/2006/relationships/image" Target="../media/image29.jpg"/><Relationship Id="rId1804" Type="http://schemas.openxmlformats.org/officeDocument/2006/relationships/image" Target="../media/image1804.jpg"/><Relationship Id="rId897" Type="http://schemas.openxmlformats.org/officeDocument/2006/relationships/image" Target="../media/image897.jpg"/><Relationship Id="rId757" Type="http://schemas.openxmlformats.org/officeDocument/2006/relationships/image" Target="../media/image757.jpg"/><Relationship Id="rId964" Type="http://schemas.openxmlformats.org/officeDocument/2006/relationships/image" Target="../media/image964.jpg"/><Relationship Id="rId1387" Type="http://schemas.openxmlformats.org/officeDocument/2006/relationships/image" Target="../media/image1387.jpg"/><Relationship Id="rId1594" Type="http://schemas.openxmlformats.org/officeDocument/2006/relationships/image" Target="../media/image1594.jpg"/><Relationship Id="rId2438" Type="http://schemas.openxmlformats.org/officeDocument/2006/relationships/image" Target="../media/image2438.jpg"/><Relationship Id="rId93" Type="http://schemas.openxmlformats.org/officeDocument/2006/relationships/image" Target="../media/image93.jpg"/><Relationship Id="rId617" Type="http://schemas.openxmlformats.org/officeDocument/2006/relationships/image" Target="../media/image617.jpg"/><Relationship Id="rId824" Type="http://schemas.openxmlformats.org/officeDocument/2006/relationships/image" Target="../media/image824.jpg"/><Relationship Id="rId1247" Type="http://schemas.openxmlformats.org/officeDocument/2006/relationships/image" Target="../media/image1247.jpg"/><Relationship Id="rId1454" Type="http://schemas.openxmlformats.org/officeDocument/2006/relationships/image" Target="../media/image1454.jpg"/><Relationship Id="rId1661" Type="http://schemas.openxmlformats.org/officeDocument/2006/relationships/image" Target="../media/image1661.jpg"/><Relationship Id="rId1107" Type="http://schemas.openxmlformats.org/officeDocument/2006/relationships/image" Target="../media/image1107.jpg"/><Relationship Id="rId1314" Type="http://schemas.openxmlformats.org/officeDocument/2006/relationships/image" Target="../media/image1314.jpg"/><Relationship Id="rId1521" Type="http://schemas.openxmlformats.org/officeDocument/2006/relationships/image" Target="../media/image1521.jpg"/><Relationship Id="rId20" Type="http://schemas.openxmlformats.org/officeDocument/2006/relationships/image" Target="../media/image20.jpg"/><Relationship Id="rId2088" Type="http://schemas.openxmlformats.org/officeDocument/2006/relationships/image" Target="../media/image2088.jpg"/><Relationship Id="rId2295" Type="http://schemas.openxmlformats.org/officeDocument/2006/relationships/image" Target="../media/image2295.jpg"/><Relationship Id="rId267" Type="http://schemas.openxmlformats.org/officeDocument/2006/relationships/image" Target="../media/image267.jpg"/><Relationship Id="rId474" Type="http://schemas.openxmlformats.org/officeDocument/2006/relationships/image" Target="../media/image474.jpg"/><Relationship Id="rId2155" Type="http://schemas.openxmlformats.org/officeDocument/2006/relationships/image" Target="../media/image2155.jpg"/><Relationship Id="rId127" Type="http://schemas.openxmlformats.org/officeDocument/2006/relationships/image" Target="../media/image127.jpg"/><Relationship Id="rId681" Type="http://schemas.openxmlformats.org/officeDocument/2006/relationships/image" Target="../media/image681.jpg"/><Relationship Id="rId2362" Type="http://schemas.openxmlformats.org/officeDocument/2006/relationships/image" Target="../media/image2362.jpg"/><Relationship Id="rId334" Type="http://schemas.openxmlformats.org/officeDocument/2006/relationships/image" Target="../media/image334.jpg"/><Relationship Id="rId541" Type="http://schemas.openxmlformats.org/officeDocument/2006/relationships/image" Target="../media/image541.jpg"/><Relationship Id="rId1171" Type="http://schemas.openxmlformats.org/officeDocument/2006/relationships/image" Target="../media/image1171.jpg"/><Relationship Id="rId2015" Type="http://schemas.openxmlformats.org/officeDocument/2006/relationships/image" Target="../media/image2015.jpg"/><Relationship Id="rId2222" Type="http://schemas.openxmlformats.org/officeDocument/2006/relationships/image" Target="../media/image2222.jpg"/><Relationship Id="rId401" Type="http://schemas.openxmlformats.org/officeDocument/2006/relationships/image" Target="../media/image401.jpg"/><Relationship Id="rId1031" Type="http://schemas.openxmlformats.org/officeDocument/2006/relationships/image" Target="../media/image1031.jpg"/><Relationship Id="rId1988" Type="http://schemas.openxmlformats.org/officeDocument/2006/relationships/image" Target="../media/image1988.jpg"/><Relationship Id="rId1848" Type="http://schemas.openxmlformats.org/officeDocument/2006/relationships/image" Target="../media/image1848.jpg"/><Relationship Id="rId191" Type="http://schemas.openxmlformats.org/officeDocument/2006/relationships/image" Target="../media/image191.jpg"/><Relationship Id="rId1708" Type="http://schemas.openxmlformats.org/officeDocument/2006/relationships/image" Target="../media/image1708.jpg"/><Relationship Id="rId1915" Type="http://schemas.openxmlformats.org/officeDocument/2006/relationships/image" Target="../media/image1915.jpg"/><Relationship Id="rId868" Type="http://schemas.openxmlformats.org/officeDocument/2006/relationships/image" Target="../media/image868.jpg"/><Relationship Id="rId1498" Type="http://schemas.openxmlformats.org/officeDocument/2006/relationships/image" Target="../media/image1498.jpg"/><Relationship Id="rId728" Type="http://schemas.openxmlformats.org/officeDocument/2006/relationships/image" Target="../media/image728.jpg"/><Relationship Id="rId935" Type="http://schemas.openxmlformats.org/officeDocument/2006/relationships/image" Target="../media/image935.jpg"/><Relationship Id="rId1358" Type="http://schemas.openxmlformats.org/officeDocument/2006/relationships/image" Target="../media/image1358.jpg"/><Relationship Id="rId1565" Type="http://schemas.openxmlformats.org/officeDocument/2006/relationships/image" Target="../media/image1565.jpg"/><Relationship Id="rId1772" Type="http://schemas.openxmlformats.org/officeDocument/2006/relationships/image" Target="../media/image1772.jpg"/><Relationship Id="rId2409" Type="http://schemas.openxmlformats.org/officeDocument/2006/relationships/image" Target="../media/image2409.jpg"/><Relationship Id="rId64" Type="http://schemas.openxmlformats.org/officeDocument/2006/relationships/image" Target="../media/image64.jpg"/><Relationship Id="rId1218" Type="http://schemas.openxmlformats.org/officeDocument/2006/relationships/image" Target="../media/image1218.jpg"/><Relationship Id="rId1425" Type="http://schemas.openxmlformats.org/officeDocument/2006/relationships/image" Target="../media/image1425.jpg"/><Relationship Id="rId1632" Type="http://schemas.openxmlformats.org/officeDocument/2006/relationships/image" Target="../media/image1632.jpg"/><Relationship Id="rId2199" Type="http://schemas.openxmlformats.org/officeDocument/2006/relationships/image" Target="../media/image2199.jpg"/><Relationship Id="rId378" Type="http://schemas.openxmlformats.org/officeDocument/2006/relationships/image" Target="../media/image378.jpg"/><Relationship Id="rId585" Type="http://schemas.openxmlformats.org/officeDocument/2006/relationships/image" Target="../media/image585.jpg"/><Relationship Id="rId792" Type="http://schemas.openxmlformats.org/officeDocument/2006/relationships/image" Target="../media/image792.jpg"/><Relationship Id="rId2059" Type="http://schemas.openxmlformats.org/officeDocument/2006/relationships/image" Target="../media/image2059.jpg"/><Relationship Id="rId2266" Type="http://schemas.openxmlformats.org/officeDocument/2006/relationships/image" Target="../media/image2266.jpg"/><Relationship Id="rId238" Type="http://schemas.openxmlformats.org/officeDocument/2006/relationships/image" Target="../media/image238.jpg"/><Relationship Id="rId445" Type="http://schemas.openxmlformats.org/officeDocument/2006/relationships/image" Target="../media/image445.jpg"/><Relationship Id="rId652" Type="http://schemas.openxmlformats.org/officeDocument/2006/relationships/image" Target="../media/image652.jpg"/><Relationship Id="rId1075" Type="http://schemas.openxmlformats.org/officeDocument/2006/relationships/image" Target="../media/image1075.jpg"/><Relationship Id="rId1282" Type="http://schemas.openxmlformats.org/officeDocument/2006/relationships/image" Target="../media/image1282.jpg"/><Relationship Id="rId2126" Type="http://schemas.openxmlformats.org/officeDocument/2006/relationships/image" Target="../media/image2126.jpg"/><Relationship Id="rId2333" Type="http://schemas.openxmlformats.org/officeDocument/2006/relationships/image" Target="../media/image2333.jpg"/><Relationship Id="rId305" Type="http://schemas.openxmlformats.org/officeDocument/2006/relationships/image" Target="../media/image305.jpg"/><Relationship Id="rId512" Type="http://schemas.openxmlformats.org/officeDocument/2006/relationships/image" Target="../media/image512.jpg"/><Relationship Id="rId1142" Type="http://schemas.openxmlformats.org/officeDocument/2006/relationships/image" Target="../media/image1142.jpg"/><Relationship Id="rId2400" Type="http://schemas.openxmlformats.org/officeDocument/2006/relationships/image" Target="../media/image2400.jpg"/><Relationship Id="rId1002" Type="http://schemas.openxmlformats.org/officeDocument/2006/relationships/image" Target="../media/image1002.jpg"/><Relationship Id="rId1959" Type="http://schemas.openxmlformats.org/officeDocument/2006/relationships/image" Target="../media/image1959.jpg"/><Relationship Id="rId1819" Type="http://schemas.openxmlformats.org/officeDocument/2006/relationships/image" Target="../media/image1819.jpg"/><Relationship Id="rId2190" Type="http://schemas.openxmlformats.org/officeDocument/2006/relationships/image" Target="../media/image2190.jpg"/><Relationship Id="rId162" Type="http://schemas.openxmlformats.org/officeDocument/2006/relationships/image" Target="../media/image162.jpg"/><Relationship Id="rId2050" Type="http://schemas.openxmlformats.org/officeDocument/2006/relationships/image" Target="../media/image2050.jpg"/><Relationship Id="rId979" Type="http://schemas.openxmlformats.org/officeDocument/2006/relationships/image" Target="../media/image979.jpg"/><Relationship Id="rId839" Type="http://schemas.openxmlformats.org/officeDocument/2006/relationships/image" Target="../media/image839.jpg"/><Relationship Id="rId1469" Type="http://schemas.openxmlformats.org/officeDocument/2006/relationships/image" Target="../media/image1469.jpg"/><Relationship Id="rId1676" Type="http://schemas.openxmlformats.org/officeDocument/2006/relationships/image" Target="../media/image1676.jpg"/><Relationship Id="rId1883" Type="http://schemas.openxmlformats.org/officeDocument/2006/relationships/image" Target="../media/image1883.jpg"/><Relationship Id="rId906" Type="http://schemas.openxmlformats.org/officeDocument/2006/relationships/image" Target="../media/image906.jpg"/><Relationship Id="rId1329" Type="http://schemas.openxmlformats.org/officeDocument/2006/relationships/image" Target="../media/image1329.jpg"/><Relationship Id="rId1536" Type="http://schemas.openxmlformats.org/officeDocument/2006/relationships/image" Target="../media/image1536.jpg"/><Relationship Id="rId1743" Type="http://schemas.openxmlformats.org/officeDocument/2006/relationships/image" Target="../media/image1743.jpg"/><Relationship Id="rId1950" Type="http://schemas.openxmlformats.org/officeDocument/2006/relationships/image" Target="../media/image1950.jpg"/><Relationship Id="rId35" Type="http://schemas.openxmlformats.org/officeDocument/2006/relationships/image" Target="../media/image35.jpg"/><Relationship Id="rId1603" Type="http://schemas.openxmlformats.org/officeDocument/2006/relationships/image" Target="../media/image1603.jpg"/><Relationship Id="rId1810" Type="http://schemas.openxmlformats.org/officeDocument/2006/relationships/image" Target="../media/image1810.jpg"/><Relationship Id="rId489" Type="http://schemas.openxmlformats.org/officeDocument/2006/relationships/image" Target="../media/image489.jpg"/><Relationship Id="rId696" Type="http://schemas.openxmlformats.org/officeDocument/2006/relationships/image" Target="../media/image696.jpg"/><Relationship Id="rId2377" Type="http://schemas.openxmlformats.org/officeDocument/2006/relationships/image" Target="../media/image2377.jpg"/><Relationship Id="rId349" Type="http://schemas.openxmlformats.org/officeDocument/2006/relationships/image" Target="../media/image349.jpg"/><Relationship Id="rId556" Type="http://schemas.openxmlformats.org/officeDocument/2006/relationships/image" Target="../media/image556.jpg"/><Relationship Id="rId763" Type="http://schemas.openxmlformats.org/officeDocument/2006/relationships/image" Target="../media/image763.jpg"/><Relationship Id="rId1186" Type="http://schemas.openxmlformats.org/officeDocument/2006/relationships/image" Target="../media/image1186.jpg"/><Relationship Id="rId1393" Type="http://schemas.openxmlformats.org/officeDocument/2006/relationships/image" Target="../media/image1393.jpg"/><Relationship Id="rId2237" Type="http://schemas.openxmlformats.org/officeDocument/2006/relationships/image" Target="../media/image2237.jpg"/><Relationship Id="rId2444" Type="http://schemas.openxmlformats.org/officeDocument/2006/relationships/image" Target="../media/image2444.jpg"/><Relationship Id="rId209" Type="http://schemas.openxmlformats.org/officeDocument/2006/relationships/image" Target="../media/image209.jpg"/><Relationship Id="rId416" Type="http://schemas.openxmlformats.org/officeDocument/2006/relationships/image" Target="../media/image416.jpg"/><Relationship Id="rId970" Type="http://schemas.openxmlformats.org/officeDocument/2006/relationships/image" Target="../media/image970.jpg"/><Relationship Id="rId1046" Type="http://schemas.openxmlformats.org/officeDocument/2006/relationships/image" Target="../media/image1046.jpg"/><Relationship Id="rId1253" Type="http://schemas.openxmlformats.org/officeDocument/2006/relationships/image" Target="../media/image1253.jpg"/><Relationship Id="rId623" Type="http://schemas.openxmlformats.org/officeDocument/2006/relationships/image" Target="../media/image623.jpg"/><Relationship Id="rId830" Type="http://schemas.openxmlformats.org/officeDocument/2006/relationships/image" Target="../media/image830.jpg"/><Relationship Id="rId1460" Type="http://schemas.openxmlformats.org/officeDocument/2006/relationships/image" Target="../media/image1460.jpg"/><Relationship Id="rId2304" Type="http://schemas.openxmlformats.org/officeDocument/2006/relationships/image" Target="../media/image2304.jpg"/><Relationship Id="rId1113" Type="http://schemas.openxmlformats.org/officeDocument/2006/relationships/image" Target="../media/image1113.jpg"/><Relationship Id="rId1320" Type="http://schemas.openxmlformats.org/officeDocument/2006/relationships/image" Target="../media/image1320.jpg"/><Relationship Id="rId2094" Type="http://schemas.openxmlformats.org/officeDocument/2006/relationships/image" Target="../media/image2094.jpg"/><Relationship Id="rId273" Type="http://schemas.openxmlformats.org/officeDocument/2006/relationships/image" Target="../media/image273.jpg"/><Relationship Id="rId480" Type="http://schemas.openxmlformats.org/officeDocument/2006/relationships/image" Target="../media/image480.jpg"/><Relationship Id="rId2161" Type="http://schemas.openxmlformats.org/officeDocument/2006/relationships/image" Target="../media/image2161.jpg"/><Relationship Id="rId133" Type="http://schemas.openxmlformats.org/officeDocument/2006/relationships/image" Target="../media/image133.jpg"/><Relationship Id="rId340" Type="http://schemas.openxmlformats.org/officeDocument/2006/relationships/image" Target="../media/image340.jpg"/><Relationship Id="rId2021" Type="http://schemas.openxmlformats.org/officeDocument/2006/relationships/image" Target="../media/image2021.jpg"/><Relationship Id="rId200" Type="http://schemas.openxmlformats.org/officeDocument/2006/relationships/image" Target="../media/image200.jpg"/><Relationship Id="rId1787" Type="http://schemas.openxmlformats.org/officeDocument/2006/relationships/image" Target="../media/image1787.jpg"/><Relationship Id="rId1994" Type="http://schemas.openxmlformats.org/officeDocument/2006/relationships/image" Target="../media/image1994.jpg"/><Relationship Id="rId79" Type="http://schemas.openxmlformats.org/officeDocument/2006/relationships/image" Target="../media/image79.jpg"/><Relationship Id="rId1647" Type="http://schemas.openxmlformats.org/officeDocument/2006/relationships/image" Target="../media/image1647.jpg"/><Relationship Id="rId1854" Type="http://schemas.openxmlformats.org/officeDocument/2006/relationships/image" Target="../media/image1854.jpg"/><Relationship Id="rId1507" Type="http://schemas.openxmlformats.org/officeDocument/2006/relationships/image" Target="../media/image1507.jpg"/><Relationship Id="rId1714" Type="http://schemas.openxmlformats.org/officeDocument/2006/relationships/image" Target="../media/image1714.jpg"/><Relationship Id="rId295" Type="http://schemas.openxmlformats.org/officeDocument/2006/relationships/image" Target="../media/image295.jpg"/><Relationship Id="rId1921" Type="http://schemas.openxmlformats.org/officeDocument/2006/relationships/image" Target="../media/image1921.jpg"/><Relationship Id="rId2183" Type="http://schemas.openxmlformats.org/officeDocument/2006/relationships/image" Target="../media/image2183.jpg"/><Relationship Id="rId2390" Type="http://schemas.openxmlformats.org/officeDocument/2006/relationships/image" Target="../media/image2390.jpg"/><Relationship Id="rId155" Type="http://schemas.openxmlformats.org/officeDocument/2006/relationships/image" Target="../media/image155.jpg"/><Relationship Id="rId362" Type="http://schemas.openxmlformats.org/officeDocument/2006/relationships/image" Target="../media/image362.jpg"/><Relationship Id="rId1297" Type="http://schemas.openxmlformats.org/officeDocument/2006/relationships/image" Target="../media/image1297.jpg"/><Relationship Id="rId2043" Type="http://schemas.openxmlformats.org/officeDocument/2006/relationships/image" Target="../media/image2043.jpg"/><Relationship Id="rId2250" Type="http://schemas.openxmlformats.org/officeDocument/2006/relationships/image" Target="../media/image2250.jpg"/><Relationship Id="rId222" Type="http://schemas.openxmlformats.org/officeDocument/2006/relationships/image" Target="../media/image222.jpg"/><Relationship Id="rId667" Type="http://schemas.openxmlformats.org/officeDocument/2006/relationships/image" Target="../media/image667.jpg"/><Relationship Id="rId874" Type="http://schemas.openxmlformats.org/officeDocument/2006/relationships/image" Target="../media/image874.jpg"/><Relationship Id="rId2110" Type="http://schemas.openxmlformats.org/officeDocument/2006/relationships/image" Target="../media/image2110.jpg"/><Relationship Id="rId2348" Type="http://schemas.openxmlformats.org/officeDocument/2006/relationships/image" Target="../media/image2348.jpg"/><Relationship Id="rId527" Type="http://schemas.openxmlformats.org/officeDocument/2006/relationships/image" Target="../media/image527.jpg"/><Relationship Id="rId734" Type="http://schemas.openxmlformats.org/officeDocument/2006/relationships/image" Target="../media/image734.jpg"/><Relationship Id="rId941" Type="http://schemas.openxmlformats.org/officeDocument/2006/relationships/image" Target="../media/image941.jpg"/><Relationship Id="rId1157" Type="http://schemas.openxmlformats.org/officeDocument/2006/relationships/image" Target="../media/image1157.jpg"/><Relationship Id="rId1364" Type="http://schemas.openxmlformats.org/officeDocument/2006/relationships/image" Target="../media/image1364.jpg"/><Relationship Id="rId1571" Type="http://schemas.openxmlformats.org/officeDocument/2006/relationships/image" Target="../media/image1571.jpg"/><Relationship Id="rId2208" Type="http://schemas.openxmlformats.org/officeDocument/2006/relationships/image" Target="../media/image2208.jpg"/><Relationship Id="rId2415" Type="http://schemas.openxmlformats.org/officeDocument/2006/relationships/image" Target="../media/image2415.jpg"/><Relationship Id="rId70" Type="http://schemas.openxmlformats.org/officeDocument/2006/relationships/image" Target="../media/image70.jpg"/><Relationship Id="rId801" Type="http://schemas.openxmlformats.org/officeDocument/2006/relationships/image" Target="../media/image801.jpg"/><Relationship Id="rId1017" Type="http://schemas.openxmlformats.org/officeDocument/2006/relationships/image" Target="../media/image1017.jpg"/><Relationship Id="rId1224" Type="http://schemas.openxmlformats.org/officeDocument/2006/relationships/image" Target="../media/image1224.jpg"/><Relationship Id="rId1431" Type="http://schemas.openxmlformats.org/officeDocument/2006/relationships/image" Target="../media/image1431.jpg"/><Relationship Id="rId1669" Type="http://schemas.openxmlformats.org/officeDocument/2006/relationships/image" Target="../media/image1669.jpg"/><Relationship Id="rId1876" Type="http://schemas.openxmlformats.org/officeDocument/2006/relationships/image" Target="../media/image1876.jpg"/><Relationship Id="rId1529" Type="http://schemas.openxmlformats.org/officeDocument/2006/relationships/image" Target="../media/image1529.jpg"/><Relationship Id="rId1736" Type="http://schemas.openxmlformats.org/officeDocument/2006/relationships/image" Target="../media/image1736.jpg"/><Relationship Id="rId1943" Type="http://schemas.openxmlformats.org/officeDocument/2006/relationships/image" Target="../media/image1943.jpg"/><Relationship Id="rId28" Type="http://schemas.openxmlformats.org/officeDocument/2006/relationships/image" Target="../media/image28.jpg"/><Relationship Id="rId1803" Type="http://schemas.openxmlformats.org/officeDocument/2006/relationships/image" Target="../media/image1803.jpg"/><Relationship Id="rId177" Type="http://schemas.openxmlformats.org/officeDocument/2006/relationships/image" Target="../media/image177.jpg"/><Relationship Id="rId384" Type="http://schemas.openxmlformats.org/officeDocument/2006/relationships/image" Target="../media/image384.jpg"/><Relationship Id="rId591" Type="http://schemas.openxmlformats.org/officeDocument/2006/relationships/image" Target="../media/image591.jpg"/><Relationship Id="rId2065" Type="http://schemas.openxmlformats.org/officeDocument/2006/relationships/image" Target="../media/image2065.jpg"/><Relationship Id="rId2272" Type="http://schemas.openxmlformats.org/officeDocument/2006/relationships/image" Target="../media/image2272.jpg"/><Relationship Id="rId244" Type="http://schemas.openxmlformats.org/officeDocument/2006/relationships/image" Target="../media/image244.jpg"/><Relationship Id="rId689" Type="http://schemas.openxmlformats.org/officeDocument/2006/relationships/image" Target="../media/image689.jpg"/><Relationship Id="rId896" Type="http://schemas.openxmlformats.org/officeDocument/2006/relationships/image" Target="../media/image896.jpg"/><Relationship Id="rId1081" Type="http://schemas.openxmlformats.org/officeDocument/2006/relationships/image" Target="../media/image1081.jpg"/><Relationship Id="rId451" Type="http://schemas.openxmlformats.org/officeDocument/2006/relationships/image" Target="../media/image451.jpg"/><Relationship Id="rId549" Type="http://schemas.openxmlformats.org/officeDocument/2006/relationships/image" Target="../media/image549.jpg"/><Relationship Id="rId756" Type="http://schemas.openxmlformats.org/officeDocument/2006/relationships/image" Target="../media/image756.jpg"/><Relationship Id="rId1179" Type="http://schemas.openxmlformats.org/officeDocument/2006/relationships/image" Target="../media/image1179.jpg"/><Relationship Id="rId1386" Type="http://schemas.openxmlformats.org/officeDocument/2006/relationships/image" Target="../media/image1386.jpg"/><Relationship Id="rId1593" Type="http://schemas.openxmlformats.org/officeDocument/2006/relationships/image" Target="../media/image1593.jpg"/><Relationship Id="rId2132" Type="http://schemas.openxmlformats.org/officeDocument/2006/relationships/image" Target="../media/image2132.jpg"/><Relationship Id="rId2437" Type="http://schemas.openxmlformats.org/officeDocument/2006/relationships/image" Target="../media/image2437.jpg"/><Relationship Id="rId104" Type="http://schemas.openxmlformats.org/officeDocument/2006/relationships/image" Target="../media/image104.jpg"/><Relationship Id="rId311" Type="http://schemas.openxmlformats.org/officeDocument/2006/relationships/image" Target="../media/image311.jpg"/><Relationship Id="rId409" Type="http://schemas.openxmlformats.org/officeDocument/2006/relationships/image" Target="../media/image409.jpg"/><Relationship Id="rId963" Type="http://schemas.openxmlformats.org/officeDocument/2006/relationships/image" Target="../media/image963.jpg"/><Relationship Id="rId1039" Type="http://schemas.openxmlformats.org/officeDocument/2006/relationships/image" Target="../media/image1039.jpg"/><Relationship Id="rId1246" Type="http://schemas.openxmlformats.org/officeDocument/2006/relationships/image" Target="../media/image1246.jpg"/><Relationship Id="rId1898" Type="http://schemas.openxmlformats.org/officeDocument/2006/relationships/image" Target="../media/image1898.jpg"/><Relationship Id="rId92" Type="http://schemas.openxmlformats.org/officeDocument/2006/relationships/image" Target="../media/image92.jpg"/><Relationship Id="rId616" Type="http://schemas.openxmlformats.org/officeDocument/2006/relationships/image" Target="../media/image616.jpg"/><Relationship Id="rId823" Type="http://schemas.openxmlformats.org/officeDocument/2006/relationships/image" Target="../media/image823.jpg"/><Relationship Id="rId1453" Type="http://schemas.openxmlformats.org/officeDocument/2006/relationships/image" Target="../media/image1453.jpg"/><Relationship Id="rId1660" Type="http://schemas.openxmlformats.org/officeDocument/2006/relationships/image" Target="../media/image1660.jpg"/><Relationship Id="rId1758" Type="http://schemas.openxmlformats.org/officeDocument/2006/relationships/image" Target="../media/image1758.jpg"/><Relationship Id="rId1106" Type="http://schemas.openxmlformats.org/officeDocument/2006/relationships/image" Target="../media/image1106.jpg"/><Relationship Id="rId1313" Type="http://schemas.openxmlformats.org/officeDocument/2006/relationships/image" Target="../media/image1313.jpg"/><Relationship Id="rId1520" Type="http://schemas.openxmlformats.org/officeDocument/2006/relationships/image" Target="../media/image1520.jpg"/><Relationship Id="rId1965" Type="http://schemas.openxmlformats.org/officeDocument/2006/relationships/image" Target="../media/image1965.jpg"/><Relationship Id="rId1618" Type="http://schemas.openxmlformats.org/officeDocument/2006/relationships/image" Target="../media/image1618.jpg"/><Relationship Id="rId1825" Type="http://schemas.openxmlformats.org/officeDocument/2006/relationships/image" Target="../media/image1825.jpg"/><Relationship Id="rId199" Type="http://schemas.openxmlformats.org/officeDocument/2006/relationships/image" Target="../media/image199.jpg"/><Relationship Id="rId2087" Type="http://schemas.openxmlformats.org/officeDocument/2006/relationships/image" Target="../media/image2087.jpg"/><Relationship Id="rId2294" Type="http://schemas.openxmlformats.org/officeDocument/2006/relationships/image" Target="../media/image2294.jpg"/><Relationship Id="rId266" Type="http://schemas.openxmlformats.org/officeDocument/2006/relationships/image" Target="../media/image266.jpg"/><Relationship Id="rId473" Type="http://schemas.openxmlformats.org/officeDocument/2006/relationships/image" Target="../media/image473.jpg"/><Relationship Id="rId680" Type="http://schemas.openxmlformats.org/officeDocument/2006/relationships/image" Target="../media/image680.jpg"/><Relationship Id="rId2154" Type="http://schemas.openxmlformats.org/officeDocument/2006/relationships/image" Target="../media/image2154.jpg"/><Relationship Id="rId2361" Type="http://schemas.openxmlformats.org/officeDocument/2006/relationships/image" Target="../media/image2361.jpg"/><Relationship Id="rId126" Type="http://schemas.openxmlformats.org/officeDocument/2006/relationships/image" Target="../media/image126.jpg"/><Relationship Id="rId333" Type="http://schemas.openxmlformats.org/officeDocument/2006/relationships/image" Target="../media/image333.jpg"/><Relationship Id="rId540" Type="http://schemas.openxmlformats.org/officeDocument/2006/relationships/image" Target="../media/image540.jpg"/><Relationship Id="rId778" Type="http://schemas.openxmlformats.org/officeDocument/2006/relationships/image" Target="../media/image778.jpg"/><Relationship Id="rId985" Type="http://schemas.openxmlformats.org/officeDocument/2006/relationships/image" Target="../media/image985.jpg"/><Relationship Id="rId1170" Type="http://schemas.openxmlformats.org/officeDocument/2006/relationships/image" Target="../media/image1170.jpg"/><Relationship Id="rId2014" Type="http://schemas.openxmlformats.org/officeDocument/2006/relationships/image" Target="../media/image2014.jpg"/><Relationship Id="rId2221" Type="http://schemas.openxmlformats.org/officeDocument/2006/relationships/image" Target="../media/image2221.jpg"/><Relationship Id="rId638" Type="http://schemas.openxmlformats.org/officeDocument/2006/relationships/image" Target="../media/image638.jpg"/><Relationship Id="rId845" Type="http://schemas.openxmlformats.org/officeDocument/2006/relationships/image" Target="../media/image845.jpg"/><Relationship Id="rId1030" Type="http://schemas.openxmlformats.org/officeDocument/2006/relationships/image" Target="../media/image1030.jpg"/><Relationship Id="rId1268" Type="http://schemas.openxmlformats.org/officeDocument/2006/relationships/image" Target="../media/image1268.jpg"/><Relationship Id="rId1475" Type="http://schemas.openxmlformats.org/officeDocument/2006/relationships/image" Target="../media/image1475.jpg"/><Relationship Id="rId1682" Type="http://schemas.openxmlformats.org/officeDocument/2006/relationships/image" Target="../media/image1682.jpg"/><Relationship Id="rId2319" Type="http://schemas.openxmlformats.org/officeDocument/2006/relationships/image" Target="../media/image2319.jpg"/><Relationship Id="rId400" Type="http://schemas.openxmlformats.org/officeDocument/2006/relationships/image" Target="../media/image400.jpg"/><Relationship Id="rId705" Type="http://schemas.openxmlformats.org/officeDocument/2006/relationships/image" Target="../media/image705.jpg"/><Relationship Id="rId1128" Type="http://schemas.openxmlformats.org/officeDocument/2006/relationships/image" Target="../media/image1128.jpg"/><Relationship Id="rId1335" Type="http://schemas.openxmlformats.org/officeDocument/2006/relationships/image" Target="../media/image1335.jpg"/><Relationship Id="rId1542" Type="http://schemas.openxmlformats.org/officeDocument/2006/relationships/image" Target="../media/image1542.jpg"/><Relationship Id="rId1987" Type="http://schemas.openxmlformats.org/officeDocument/2006/relationships/image" Target="../media/image1987.jpg"/><Relationship Id="rId912" Type="http://schemas.openxmlformats.org/officeDocument/2006/relationships/image" Target="../media/image912.jpg"/><Relationship Id="rId1847" Type="http://schemas.openxmlformats.org/officeDocument/2006/relationships/image" Target="../media/image1847.jpg"/><Relationship Id="rId41" Type="http://schemas.openxmlformats.org/officeDocument/2006/relationships/image" Target="../media/image41.jpg"/><Relationship Id="rId1402" Type="http://schemas.openxmlformats.org/officeDocument/2006/relationships/image" Target="../media/image1402.jpg"/><Relationship Id="rId1707" Type="http://schemas.openxmlformats.org/officeDocument/2006/relationships/image" Target="../media/image1707.jpg"/><Relationship Id="rId190" Type="http://schemas.openxmlformats.org/officeDocument/2006/relationships/image" Target="../media/image190.jpg"/><Relationship Id="rId288" Type="http://schemas.openxmlformats.org/officeDocument/2006/relationships/image" Target="../media/image288.jpg"/><Relationship Id="rId1914" Type="http://schemas.openxmlformats.org/officeDocument/2006/relationships/image" Target="../media/image1914.jpg"/><Relationship Id="rId495" Type="http://schemas.openxmlformats.org/officeDocument/2006/relationships/image" Target="../media/image495.jpg"/><Relationship Id="rId2176" Type="http://schemas.openxmlformats.org/officeDocument/2006/relationships/image" Target="../media/image2176.jpg"/><Relationship Id="rId2383" Type="http://schemas.openxmlformats.org/officeDocument/2006/relationships/image" Target="../media/image2383.jpg"/><Relationship Id="rId148" Type="http://schemas.openxmlformats.org/officeDocument/2006/relationships/image" Target="../media/image148.jpg"/><Relationship Id="rId355" Type="http://schemas.openxmlformats.org/officeDocument/2006/relationships/image" Target="../media/image355.jpg"/><Relationship Id="rId562" Type="http://schemas.openxmlformats.org/officeDocument/2006/relationships/image" Target="../media/image562.jpg"/><Relationship Id="rId1192" Type="http://schemas.openxmlformats.org/officeDocument/2006/relationships/image" Target="../media/image1192.jpg"/><Relationship Id="rId2036" Type="http://schemas.openxmlformats.org/officeDocument/2006/relationships/image" Target="../media/image2036.jpg"/><Relationship Id="rId2243" Type="http://schemas.openxmlformats.org/officeDocument/2006/relationships/image" Target="../media/image2243.jpg"/><Relationship Id="rId2450" Type="http://schemas.openxmlformats.org/officeDocument/2006/relationships/image" Target="../media/image2450.jpg"/><Relationship Id="rId215" Type="http://schemas.openxmlformats.org/officeDocument/2006/relationships/image" Target="../media/image215.jpg"/><Relationship Id="rId422" Type="http://schemas.openxmlformats.org/officeDocument/2006/relationships/image" Target="../media/image422.jpg"/><Relationship Id="rId867" Type="http://schemas.openxmlformats.org/officeDocument/2006/relationships/image" Target="../media/image867.jpg"/><Relationship Id="rId1052" Type="http://schemas.openxmlformats.org/officeDocument/2006/relationships/image" Target="../media/image1052.jpg"/><Relationship Id="rId1497" Type="http://schemas.openxmlformats.org/officeDocument/2006/relationships/image" Target="../media/image1497.jpg"/><Relationship Id="rId2103" Type="http://schemas.openxmlformats.org/officeDocument/2006/relationships/image" Target="../media/image2103.jpg"/><Relationship Id="rId2310" Type="http://schemas.openxmlformats.org/officeDocument/2006/relationships/image" Target="../media/image2310.jpg"/><Relationship Id="rId727" Type="http://schemas.openxmlformats.org/officeDocument/2006/relationships/image" Target="../media/image727.jpg"/><Relationship Id="rId934" Type="http://schemas.openxmlformats.org/officeDocument/2006/relationships/image" Target="../media/image934.jpg"/><Relationship Id="rId1357" Type="http://schemas.openxmlformats.org/officeDocument/2006/relationships/image" Target="../media/image1357.jpg"/><Relationship Id="rId1564" Type="http://schemas.openxmlformats.org/officeDocument/2006/relationships/image" Target="../media/image1564.jpg"/><Relationship Id="rId1771" Type="http://schemas.openxmlformats.org/officeDocument/2006/relationships/image" Target="../media/image1771.jpg"/><Relationship Id="rId2408" Type="http://schemas.openxmlformats.org/officeDocument/2006/relationships/image" Target="../media/image2408.jpg"/><Relationship Id="rId63" Type="http://schemas.openxmlformats.org/officeDocument/2006/relationships/image" Target="../media/image63.jpg"/><Relationship Id="rId1217" Type="http://schemas.openxmlformats.org/officeDocument/2006/relationships/image" Target="../media/image1217.jpg"/><Relationship Id="rId1424" Type="http://schemas.openxmlformats.org/officeDocument/2006/relationships/image" Target="../media/image1424.jpg"/><Relationship Id="rId1631" Type="http://schemas.openxmlformats.org/officeDocument/2006/relationships/image" Target="../media/image1631.jpg"/><Relationship Id="rId1869" Type="http://schemas.openxmlformats.org/officeDocument/2006/relationships/image" Target="../media/image1869.jpg"/><Relationship Id="rId1729" Type="http://schemas.openxmlformats.org/officeDocument/2006/relationships/image" Target="../media/image1729.jpg"/><Relationship Id="rId1936" Type="http://schemas.openxmlformats.org/officeDocument/2006/relationships/image" Target="../media/image1936.jpg"/><Relationship Id="rId2198" Type="http://schemas.openxmlformats.org/officeDocument/2006/relationships/image" Target="../media/image2198.jpg"/><Relationship Id="rId377" Type="http://schemas.openxmlformats.org/officeDocument/2006/relationships/image" Target="../media/image377.jpg"/><Relationship Id="rId584" Type="http://schemas.openxmlformats.org/officeDocument/2006/relationships/image" Target="../media/image584.jpg"/><Relationship Id="rId2058" Type="http://schemas.openxmlformats.org/officeDocument/2006/relationships/image" Target="../media/image2058.jpg"/><Relationship Id="rId2265" Type="http://schemas.openxmlformats.org/officeDocument/2006/relationships/image" Target="../media/image2265.jpg"/><Relationship Id="rId5" Type="http://schemas.openxmlformats.org/officeDocument/2006/relationships/image" Target="../media/image5.jpg"/><Relationship Id="rId237" Type="http://schemas.openxmlformats.org/officeDocument/2006/relationships/image" Target="../media/image237.jpg"/><Relationship Id="rId791" Type="http://schemas.openxmlformats.org/officeDocument/2006/relationships/image" Target="../media/image791.jpg"/><Relationship Id="rId889" Type="http://schemas.openxmlformats.org/officeDocument/2006/relationships/image" Target="../media/image889.jpg"/><Relationship Id="rId1074" Type="http://schemas.openxmlformats.org/officeDocument/2006/relationships/image" Target="../media/image1074.jpg"/><Relationship Id="rId444" Type="http://schemas.openxmlformats.org/officeDocument/2006/relationships/image" Target="../media/image444.jpg"/><Relationship Id="rId651" Type="http://schemas.openxmlformats.org/officeDocument/2006/relationships/image" Target="../media/image651.jpg"/><Relationship Id="rId749" Type="http://schemas.openxmlformats.org/officeDocument/2006/relationships/image" Target="../media/image749.jpg"/><Relationship Id="rId1281" Type="http://schemas.openxmlformats.org/officeDocument/2006/relationships/image" Target="../media/image1281.jpg"/><Relationship Id="rId1379" Type="http://schemas.openxmlformats.org/officeDocument/2006/relationships/image" Target="../media/image1379.jpg"/><Relationship Id="rId1586" Type="http://schemas.openxmlformats.org/officeDocument/2006/relationships/image" Target="../media/image1586.jpg"/><Relationship Id="rId2125" Type="http://schemas.openxmlformats.org/officeDocument/2006/relationships/image" Target="../media/image2125.jpg"/><Relationship Id="rId2332" Type="http://schemas.openxmlformats.org/officeDocument/2006/relationships/image" Target="../media/image2332.jpg"/><Relationship Id="rId304" Type="http://schemas.openxmlformats.org/officeDocument/2006/relationships/image" Target="../media/image304.jpg"/><Relationship Id="rId511" Type="http://schemas.openxmlformats.org/officeDocument/2006/relationships/image" Target="../media/image511.jpg"/><Relationship Id="rId609" Type="http://schemas.openxmlformats.org/officeDocument/2006/relationships/image" Target="../media/image609.jpg"/><Relationship Id="rId956" Type="http://schemas.openxmlformats.org/officeDocument/2006/relationships/image" Target="../media/image956.jpg"/><Relationship Id="rId1141" Type="http://schemas.openxmlformats.org/officeDocument/2006/relationships/image" Target="../media/image1141.jpg"/><Relationship Id="rId1239" Type="http://schemas.openxmlformats.org/officeDocument/2006/relationships/image" Target="../media/image1239.jpg"/><Relationship Id="rId1793" Type="http://schemas.openxmlformats.org/officeDocument/2006/relationships/image" Target="../media/image1793.jpg"/><Relationship Id="rId85" Type="http://schemas.openxmlformats.org/officeDocument/2006/relationships/image" Target="../media/image85.jpg"/><Relationship Id="rId816" Type="http://schemas.openxmlformats.org/officeDocument/2006/relationships/image" Target="../media/image816.jpg"/><Relationship Id="rId1001" Type="http://schemas.openxmlformats.org/officeDocument/2006/relationships/image" Target="../media/image1001.jpg"/><Relationship Id="rId1446" Type="http://schemas.openxmlformats.org/officeDocument/2006/relationships/image" Target="../media/image1446.jpg"/><Relationship Id="rId1653" Type="http://schemas.openxmlformats.org/officeDocument/2006/relationships/image" Target="../media/image1653.jpg"/><Relationship Id="rId1860" Type="http://schemas.openxmlformats.org/officeDocument/2006/relationships/image" Target="../media/image1860.jpg"/><Relationship Id="rId1306" Type="http://schemas.openxmlformats.org/officeDocument/2006/relationships/image" Target="../media/image1306.jpg"/><Relationship Id="rId1513" Type="http://schemas.openxmlformats.org/officeDocument/2006/relationships/image" Target="../media/image1513.jpg"/><Relationship Id="rId1720" Type="http://schemas.openxmlformats.org/officeDocument/2006/relationships/image" Target="../media/image1720.jpg"/><Relationship Id="rId1958" Type="http://schemas.openxmlformats.org/officeDocument/2006/relationships/image" Target="../media/image1958.jpg"/><Relationship Id="rId12" Type="http://schemas.openxmlformats.org/officeDocument/2006/relationships/image" Target="../media/image12.jpg"/><Relationship Id="rId1818" Type="http://schemas.openxmlformats.org/officeDocument/2006/relationships/image" Target="../media/image1818.jpg"/><Relationship Id="rId161" Type="http://schemas.openxmlformats.org/officeDocument/2006/relationships/image" Target="../media/image161.jpg"/><Relationship Id="rId399" Type="http://schemas.openxmlformats.org/officeDocument/2006/relationships/image" Target="../media/image399.jpg"/><Relationship Id="rId2287" Type="http://schemas.openxmlformats.org/officeDocument/2006/relationships/image" Target="../media/image2287.jpg"/><Relationship Id="rId259" Type="http://schemas.openxmlformats.org/officeDocument/2006/relationships/image" Target="../media/image259.jpg"/><Relationship Id="rId466" Type="http://schemas.openxmlformats.org/officeDocument/2006/relationships/image" Target="../media/image466.jpg"/><Relationship Id="rId673" Type="http://schemas.openxmlformats.org/officeDocument/2006/relationships/image" Target="../media/image673.jpg"/><Relationship Id="rId880" Type="http://schemas.openxmlformats.org/officeDocument/2006/relationships/image" Target="../media/image880.jpg"/><Relationship Id="rId1096" Type="http://schemas.openxmlformats.org/officeDocument/2006/relationships/image" Target="../media/image1096.jpg"/><Relationship Id="rId2147" Type="http://schemas.openxmlformats.org/officeDocument/2006/relationships/image" Target="../media/image2147.jpg"/><Relationship Id="rId2354" Type="http://schemas.openxmlformats.org/officeDocument/2006/relationships/image" Target="../media/image2354.jpg"/><Relationship Id="rId119" Type="http://schemas.openxmlformats.org/officeDocument/2006/relationships/image" Target="../media/image119.jpg"/><Relationship Id="rId326" Type="http://schemas.openxmlformats.org/officeDocument/2006/relationships/image" Target="../media/image326.jpg"/><Relationship Id="rId533" Type="http://schemas.openxmlformats.org/officeDocument/2006/relationships/image" Target="../media/image533.jpg"/><Relationship Id="rId978" Type="http://schemas.openxmlformats.org/officeDocument/2006/relationships/image" Target="../media/image978.jpg"/><Relationship Id="rId1163" Type="http://schemas.openxmlformats.org/officeDocument/2006/relationships/image" Target="../media/image1163.jpg"/><Relationship Id="rId1370" Type="http://schemas.openxmlformats.org/officeDocument/2006/relationships/image" Target="../media/image1370.jpg"/><Relationship Id="rId2007" Type="http://schemas.openxmlformats.org/officeDocument/2006/relationships/image" Target="../media/image2007.jpg"/><Relationship Id="rId2214" Type="http://schemas.openxmlformats.org/officeDocument/2006/relationships/image" Target="../media/image2214.jpg"/><Relationship Id="rId740" Type="http://schemas.openxmlformats.org/officeDocument/2006/relationships/image" Target="../media/image740.jpg"/><Relationship Id="rId838" Type="http://schemas.openxmlformats.org/officeDocument/2006/relationships/image" Target="../media/image838.jpg"/><Relationship Id="rId1023" Type="http://schemas.openxmlformats.org/officeDocument/2006/relationships/image" Target="../media/image1023.jpg"/><Relationship Id="rId1468" Type="http://schemas.openxmlformats.org/officeDocument/2006/relationships/image" Target="../media/image1468.jpg"/><Relationship Id="rId1675" Type="http://schemas.openxmlformats.org/officeDocument/2006/relationships/image" Target="../media/image1675.jpg"/><Relationship Id="rId1882" Type="http://schemas.openxmlformats.org/officeDocument/2006/relationships/image" Target="../media/image1882.jpg"/><Relationship Id="rId2421" Type="http://schemas.openxmlformats.org/officeDocument/2006/relationships/image" Target="../media/image2421.jpg"/><Relationship Id="rId600" Type="http://schemas.openxmlformats.org/officeDocument/2006/relationships/image" Target="../media/image600.jpg"/><Relationship Id="rId1230" Type="http://schemas.openxmlformats.org/officeDocument/2006/relationships/image" Target="../media/image1230.jpg"/><Relationship Id="rId1328" Type="http://schemas.openxmlformats.org/officeDocument/2006/relationships/image" Target="../media/image1328.jpg"/><Relationship Id="rId1535" Type="http://schemas.openxmlformats.org/officeDocument/2006/relationships/image" Target="../media/image1535.jpg"/><Relationship Id="rId905" Type="http://schemas.openxmlformats.org/officeDocument/2006/relationships/image" Target="../media/image905.jpg"/><Relationship Id="rId1742" Type="http://schemas.openxmlformats.org/officeDocument/2006/relationships/image" Target="../media/image1742.jpg"/><Relationship Id="rId34" Type="http://schemas.openxmlformats.org/officeDocument/2006/relationships/image" Target="../media/image34.jpg"/><Relationship Id="rId1602" Type="http://schemas.openxmlformats.org/officeDocument/2006/relationships/image" Target="../media/image1602.jpg"/><Relationship Id="rId183" Type="http://schemas.openxmlformats.org/officeDocument/2006/relationships/image" Target="../media/image183.jpg"/><Relationship Id="rId390" Type="http://schemas.openxmlformats.org/officeDocument/2006/relationships/image" Target="../media/image390.jpg"/><Relationship Id="rId1907" Type="http://schemas.openxmlformats.org/officeDocument/2006/relationships/image" Target="../media/image1907.jpg"/><Relationship Id="rId2071" Type="http://schemas.openxmlformats.org/officeDocument/2006/relationships/image" Target="../media/image2071.jpg"/><Relationship Id="rId250" Type="http://schemas.openxmlformats.org/officeDocument/2006/relationships/image" Target="../media/image250.jpg"/><Relationship Id="rId488" Type="http://schemas.openxmlformats.org/officeDocument/2006/relationships/image" Target="../media/image488.jpg"/><Relationship Id="rId695" Type="http://schemas.openxmlformats.org/officeDocument/2006/relationships/image" Target="../media/image695.jpg"/><Relationship Id="rId2169" Type="http://schemas.openxmlformats.org/officeDocument/2006/relationships/image" Target="../media/image2169.jpg"/><Relationship Id="rId2376" Type="http://schemas.openxmlformats.org/officeDocument/2006/relationships/image" Target="../media/image2376.jpg"/><Relationship Id="rId110" Type="http://schemas.openxmlformats.org/officeDocument/2006/relationships/image" Target="../media/image110.jpg"/><Relationship Id="rId348" Type="http://schemas.openxmlformats.org/officeDocument/2006/relationships/image" Target="../media/image348.jpg"/><Relationship Id="rId555" Type="http://schemas.openxmlformats.org/officeDocument/2006/relationships/image" Target="../media/image555.jpg"/><Relationship Id="rId762" Type="http://schemas.openxmlformats.org/officeDocument/2006/relationships/image" Target="../media/image762.jpg"/><Relationship Id="rId1185" Type="http://schemas.openxmlformats.org/officeDocument/2006/relationships/image" Target="../media/image1185.jpg"/><Relationship Id="rId1392" Type="http://schemas.openxmlformats.org/officeDocument/2006/relationships/image" Target="../media/image1392.jpg"/><Relationship Id="rId2029" Type="http://schemas.openxmlformats.org/officeDocument/2006/relationships/image" Target="../media/image2029.jpg"/><Relationship Id="rId2236" Type="http://schemas.openxmlformats.org/officeDocument/2006/relationships/image" Target="../media/image2236.jpg"/><Relationship Id="rId2443" Type="http://schemas.openxmlformats.org/officeDocument/2006/relationships/image" Target="../media/image2443.jpg"/><Relationship Id="rId208" Type="http://schemas.openxmlformats.org/officeDocument/2006/relationships/image" Target="../media/image208.jpg"/><Relationship Id="rId415" Type="http://schemas.openxmlformats.org/officeDocument/2006/relationships/image" Target="../media/image415.jpg"/><Relationship Id="rId622" Type="http://schemas.openxmlformats.org/officeDocument/2006/relationships/image" Target="../media/image622.jpg"/><Relationship Id="rId1045" Type="http://schemas.openxmlformats.org/officeDocument/2006/relationships/image" Target="../media/image1045.jpg"/><Relationship Id="rId1252" Type="http://schemas.openxmlformats.org/officeDocument/2006/relationships/image" Target="../media/image1252.jpg"/><Relationship Id="rId1697" Type="http://schemas.openxmlformats.org/officeDocument/2006/relationships/image" Target="../media/image1697.jpg"/><Relationship Id="rId2303" Type="http://schemas.openxmlformats.org/officeDocument/2006/relationships/image" Target="../media/image2303.jpg"/><Relationship Id="rId927" Type="http://schemas.openxmlformats.org/officeDocument/2006/relationships/image" Target="../media/image927.jpg"/><Relationship Id="rId1112" Type="http://schemas.openxmlformats.org/officeDocument/2006/relationships/image" Target="../media/image1112.jpg"/><Relationship Id="rId1557" Type="http://schemas.openxmlformats.org/officeDocument/2006/relationships/image" Target="../media/image1557.jpg"/><Relationship Id="rId1764" Type="http://schemas.openxmlformats.org/officeDocument/2006/relationships/image" Target="../media/image1764.jpg"/><Relationship Id="rId1971" Type="http://schemas.openxmlformats.org/officeDocument/2006/relationships/image" Target="../media/image1971.jpg"/><Relationship Id="rId56" Type="http://schemas.openxmlformats.org/officeDocument/2006/relationships/image" Target="../media/image56.jpg"/><Relationship Id="rId1417" Type="http://schemas.openxmlformats.org/officeDocument/2006/relationships/image" Target="../media/image1417.jpg"/><Relationship Id="rId1624" Type="http://schemas.openxmlformats.org/officeDocument/2006/relationships/image" Target="../media/image1624.jpg"/><Relationship Id="rId1831" Type="http://schemas.openxmlformats.org/officeDocument/2006/relationships/image" Target="../media/image1831.jpg"/><Relationship Id="rId1929" Type="http://schemas.openxmlformats.org/officeDocument/2006/relationships/image" Target="../media/image1929.jpg"/><Relationship Id="rId2093" Type="http://schemas.openxmlformats.org/officeDocument/2006/relationships/image" Target="../media/image2093.jpg"/><Relationship Id="rId2398" Type="http://schemas.openxmlformats.org/officeDocument/2006/relationships/image" Target="../media/image2398.jpg"/><Relationship Id="rId272" Type="http://schemas.openxmlformats.org/officeDocument/2006/relationships/image" Target="../media/image272.jpg"/><Relationship Id="rId577" Type="http://schemas.openxmlformats.org/officeDocument/2006/relationships/image" Target="../media/image577.jpg"/><Relationship Id="rId2160" Type="http://schemas.openxmlformats.org/officeDocument/2006/relationships/image" Target="../media/image2160.jpg"/><Relationship Id="rId2258" Type="http://schemas.openxmlformats.org/officeDocument/2006/relationships/image" Target="../media/image2258.jpg"/><Relationship Id="rId132" Type="http://schemas.openxmlformats.org/officeDocument/2006/relationships/image" Target="../media/image132.jpg"/><Relationship Id="rId784" Type="http://schemas.openxmlformats.org/officeDocument/2006/relationships/image" Target="../media/image784.jpg"/><Relationship Id="rId991" Type="http://schemas.openxmlformats.org/officeDocument/2006/relationships/image" Target="../media/image991.jpg"/><Relationship Id="rId1067" Type="http://schemas.openxmlformats.org/officeDocument/2006/relationships/image" Target="../media/image1067.jpg"/><Relationship Id="rId2020" Type="http://schemas.openxmlformats.org/officeDocument/2006/relationships/image" Target="../media/image2020.jpg"/><Relationship Id="rId437" Type="http://schemas.openxmlformats.org/officeDocument/2006/relationships/image" Target="../media/image437.jpg"/><Relationship Id="rId644" Type="http://schemas.openxmlformats.org/officeDocument/2006/relationships/image" Target="../media/image644.jpg"/><Relationship Id="rId851" Type="http://schemas.openxmlformats.org/officeDocument/2006/relationships/image" Target="../media/image851.jpg"/><Relationship Id="rId1274" Type="http://schemas.openxmlformats.org/officeDocument/2006/relationships/image" Target="../media/image1274.jpg"/><Relationship Id="rId1481" Type="http://schemas.openxmlformats.org/officeDocument/2006/relationships/image" Target="../media/image1481.jpg"/><Relationship Id="rId1579" Type="http://schemas.openxmlformats.org/officeDocument/2006/relationships/image" Target="../media/image1579.jpg"/><Relationship Id="rId2118" Type="http://schemas.openxmlformats.org/officeDocument/2006/relationships/image" Target="../media/image2118.jpg"/><Relationship Id="rId2325" Type="http://schemas.openxmlformats.org/officeDocument/2006/relationships/image" Target="../media/image2325.jpg"/><Relationship Id="rId504" Type="http://schemas.openxmlformats.org/officeDocument/2006/relationships/image" Target="../media/image504.jpg"/><Relationship Id="rId711" Type="http://schemas.openxmlformats.org/officeDocument/2006/relationships/image" Target="../media/image711.jpg"/><Relationship Id="rId949" Type="http://schemas.openxmlformats.org/officeDocument/2006/relationships/image" Target="../media/image949.jpg"/><Relationship Id="rId1134" Type="http://schemas.openxmlformats.org/officeDocument/2006/relationships/image" Target="../media/image1134.jpg"/><Relationship Id="rId1341" Type="http://schemas.openxmlformats.org/officeDocument/2006/relationships/image" Target="../media/image1341.jpg"/><Relationship Id="rId1786" Type="http://schemas.openxmlformats.org/officeDocument/2006/relationships/image" Target="../media/image1786.jpg"/><Relationship Id="rId1993" Type="http://schemas.openxmlformats.org/officeDocument/2006/relationships/image" Target="../media/image1993.jpg"/><Relationship Id="rId78" Type="http://schemas.openxmlformats.org/officeDocument/2006/relationships/image" Target="../media/image78.jpg"/><Relationship Id="rId809" Type="http://schemas.openxmlformats.org/officeDocument/2006/relationships/image" Target="../media/image809.jpg"/><Relationship Id="rId1201" Type="http://schemas.openxmlformats.org/officeDocument/2006/relationships/image" Target="../media/image1201.jpg"/><Relationship Id="rId1439" Type="http://schemas.openxmlformats.org/officeDocument/2006/relationships/image" Target="../media/image1439.jpg"/><Relationship Id="rId1646" Type="http://schemas.openxmlformats.org/officeDocument/2006/relationships/image" Target="../media/image1646.jpg"/><Relationship Id="rId1853" Type="http://schemas.openxmlformats.org/officeDocument/2006/relationships/image" Target="../media/image1853.jpg"/><Relationship Id="rId1506" Type="http://schemas.openxmlformats.org/officeDocument/2006/relationships/image" Target="../media/image1506.jpg"/><Relationship Id="rId1713" Type="http://schemas.openxmlformats.org/officeDocument/2006/relationships/image" Target="../media/image1713.jpg"/><Relationship Id="rId1920" Type="http://schemas.openxmlformats.org/officeDocument/2006/relationships/image" Target="../media/image1920.jpg"/><Relationship Id="rId294" Type="http://schemas.openxmlformats.org/officeDocument/2006/relationships/image" Target="../media/image294.jpg"/><Relationship Id="rId2182" Type="http://schemas.openxmlformats.org/officeDocument/2006/relationships/image" Target="../media/image2182.jpg"/><Relationship Id="rId154" Type="http://schemas.openxmlformats.org/officeDocument/2006/relationships/image" Target="../media/image154.jpg"/><Relationship Id="rId361" Type="http://schemas.openxmlformats.org/officeDocument/2006/relationships/image" Target="../media/image361.jpg"/><Relationship Id="rId599" Type="http://schemas.openxmlformats.org/officeDocument/2006/relationships/image" Target="../media/image599.jpg"/><Relationship Id="rId2042" Type="http://schemas.openxmlformats.org/officeDocument/2006/relationships/image" Target="../media/image2042.jpg"/><Relationship Id="rId459" Type="http://schemas.openxmlformats.org/officeDocument/2006/relationships/image" Target="../media/image459.jpg"/><Relationship Id="rId666" Type="http://schemas.openxmlformats.org/officeDocument/2006/relationships/image" Target="../media/image666.jpg"/><Relationship Id="rId873" Type="http://schemas.openxmlformats.org/officeDocument/2006/relationships/image" Target="../media/image873.jpg"/><Relationship Id="rId1089" Type="http://schemas.openxmlformats.org/officeDocument/2006/relationships/image" Target="../media/image1089.jpg"/><Relationship Id="rId1296" Type="http://schemas.openxmlformats.org/officeDocument/2006/relationships/image" Target="../media/image1296.jpg"/><Relationship Id="rId2347" Type="http://schemas.openxmlformats.org/officeDocument/2006/relationships/image" Target="../media/image2347.jpg"/><Relationship Id="rId221" Type="http://schemas.openxmlformats.org/officeDocument/2006/relationships/image" Target="../media/image221.jpg"/><Relationship Id="rId319" Type="http://schemas.openxmlformats.org/officeDocument/2006/relationships/image" Target="../media/image319.jpg"/><Relationship Id="rId526" Type="http://schemas.openxmlformats.org/officeDocument/2006/relationships/image" Target="../media/image526.jpg"/><Relationship Id="rId1156" Type="http://schemas.openxmlformats.org/officeDocument/2006/relationships/image" Target="../media/image1156.jpg"/><Relationship Id="rId1363" Type="http://schemas.openxmlformats.org/officeDocument/2006/relationships/image" Target="../media/image1363.jpg"/><Relationship Id="rId2207" Type="http://schemas.openxmlformats.org/officeDocument/2006/relationships/image" Target="../media/image2207.jpg"/><Relationship Id="rId733" Type="http://schemas.openxmlformats.org/officeDocument/2006/relationships/image" Target="../media/image733.jpg"/><Relationship Id="rId940" Type="http://schemas.openxmlformats.org/officeDocument/2006/relationships/image" Target="../media/image940.jpg"/><Relationship Id="rId1016" Type="http://schemas.openxmlformats.org/officeDocument/2006/relationships/image" Target="../media/image1016.jpg"/><Relationship Id="rId1570" Type="http://schemas.openxmlformats.org/officeDocument/2006/relationships/image" Target="../media/image1570.jpg"/><Relationship Id="rId1668" Type="http://schemas.openxmlformats.org/officeDocument/2006/relationships/image" Target="../media/image1668.jpg"/><Relationship Id="rId1875" Type="http://schemas.openxmlformats.org/officeDocument/2006/relationships/image" Target="../media/image1875.jpg"/><Relationship Id="rId2414" Type="http://schemas.openxmlformats.org/officeDocument/2006/relationships/image" Target="../media/image2414.jpg"/><Relationship Id="rId800" Type="http://schemas.openxmlformats.org/officeDocument/2006/relationships/image" Target="../media/image800.jpg"/><Relationship Id="rId1223" Type="http://schemas.openxmlformats.org/officeDocument/2006/relationships/image" Target="../media/image1223.jpg"/><Relationship Id="rId1430" Type="http://schemas.openxmlformats.org/officeDocument/2006/relationships/image" Target="../media/image1430.jpg"/><Relationship Id="rId1528" Type="http://schemas.openxmlformats.org/officeDocument/2006/relationships/image" Target="../media/image1528.jpg"/><Relationship Id="rId1735" Type="http://schemas.openxmlformats.org/officeDocument/2006/relationships/image" Target="../media/image1735.jpg"/><Relationship Id="rId1942" Type="http://schemas.openxmlformats.org/officeDocument/2006/relationships/image" Target="../media/image1942.jpg"/><Relationship Id="rId27" Type="http://schemas.openxmlformats.org/officeDocument/2006/relationships/image" Target="../media/image27.jpg"/><Relationship Id="rId1802" Type="http://schemas.openxmlformats.org/officeDocument/2006/relationships/image" Target="../media/image1802.jpg"/><Relationship Id="rId176" Type="http://schemas.openxmlformats.org/officeDocument/2006/relationships/image" Target="../media/image176.jpg"/><Relationship Id="rId383" Type="http://schemas.openxmlformats.org/officeDocument/2006/relationships/image" Target="../media/image383.jpg"/><Relationship Id="rId590" Type="http://schemas.openxmlformats.org/officeDocument/2006/relationships/image" Target="../media/image590.jpg"/><Relationship Id="rId2064" Type="http://schemas.openxmlformats.org/officeDocument/2006/relationships/image" Target="../media/image2064.jpg"/><Relationship Id="rId2271" Type="http://schemas.openxmlformats.org/officeDocument/2006/relationships/image" Target="../media/image2271.jpg"/><Relationship Id="rId243" Type="http://schemas.openxmlformats.org/officeDocument/2006/relationships/image" Target="../media/image243.jpg"/><Relationship Id="rId450" Type="http://schemas.openxmlformats.org/officeDocument/2006/relationships/image" Target="../media/image450.jpg"/><Relationship Id="rId688" Type="http://schemas.openxmlformats.org/officeDocument/2006/relationships/image" Target="../media/image688.jpg"/><Relationship Id="rId895" Type="http://schemas.openxmlformats.org/officeDocument/2006/relationships/image" Target="../media/image895.jpg"/><Relationship Id="rId1080" Type="http://schemas.openxmlformats.org/officeDocument/2006/relationships/image" Target="../media/image1080.jpg"/><Relationship Id="rId2131" Type="http://schemas.openxmlformats.org/officeDocument/2006/relationships/image" Target="../media/image2131.jpg"/><Relationship Id="rId2369" Type="http://schemas.openxmlformats.org/officeDocument/2006/relationships/image" Target="../media/image2369.jpg"/><Relationship Id="rId103" Type="http://schemas.openxmlformats.org/officeDocument/2006/relationships/image" Target="../media/image103.jpg"/><Relationship Id="rId310" Type="http://schemas.openxmlformats.org/officeDocument/2006/relationships/image" Target="../media/image310.jpg"/><Relationship Id="rId548" Type="http://schemas.openxmlformats.org/officeDocument/2006/relationships/image" Target="../media/image548.jpg"/><Relationship Id="rId755" Type="http://schemas.openxmlformats.org/officeDocument/2006/relationships/image" Target="../media/image755.jpg"/><Relationship Id="rId962" Type="http://schemas.openxmlformats.org/officeDocument/2006/relationships/image" Target="../media/image962.jpg"/><Relationship Id="rId1178" Type="http://schemas.openxmlformats.org/officeDocument/2006/relationships/image" Target="../media/image1178.jpg"/><Relationship Id="rId1385" Type="http://schemas.openxmlformats.org/officeDocument/2006/relationships/image" Target="../media/image1385.jpg"/><Relationship Id="rId1592" Type="http://schemas.openxmlformats.org/officeDocument/2006/relationships/image" Target="../media/image1592.jpg"/><Relationship Id="rId2229" Type="http://schemas.openxmlformats.org/officeDocument/2006/relationships/image" Target="../media/image2229.jpg"/><Relationship Id="rId2436" Type="http://schemas.openxmlformats.org/officeDocument/2006/relationships/image" Target="../media/image2436.jpg"/><Relationship Id="rId91" Type="http://schemas.openxmlformats.org/officeDocument/2006/relationships/image" Target="../media/image91.jpg"/><Relationship Id="rId408" Type="http://schemas.openxmlformats.org/officeDocument/2006/relationships/image" Target="../media/image408.jpg"/><Relationship Id="rId615" Type="http://schemas.openxmlformats.org/officeDocument/2006/relationships/image" Target="../media/image615.jpg"/><Relationship Id="rId822" Type="http://schemas.openxmlformats.org/officeDocument/2006/relationships/image" Target="../media/image822.jpg"/><Relationship Id="rId1038" Type="http://schemas.openxmlformats.org/officeDocument/2006/relationships/image" Target="../media/image1038.jpg"/><Relationship Id="rId1245" Type="http://schemas.openxmlformats.org/officeDocument/2006/relationships/image" Target="../media/image1245.jpg"/><Relationship Id="rId1452" Type="http://schemas.openxmlformats.org/officeDocument/2006/relationships/image" Target="../media/image1452.jpg"/><Relationship Id="rId1897" Type="http://schemas.openxmlformats.org/officeDocument/2006/relationships/image" Target="../media/image1897.jpg"/><Relationship Id="rId1105" Type="http://schemas.openxmlformats.org/officeDocument/2006/relationships/image" Target="../media/image1105.jpg"/><Relationship Id="rId1312" Type="http://schemas.openxmlformats.org/officeDocument/2006/relationships/image" Target="../media/image1312.jpg"/><Relationship Id="rId1757" Type="http://schemas.openxmlformats.org/officeDocument/2006/relationships/image" Target="../media/image1757.jpg"/><Relationship Id="rId1964" Type="http://schemas.openxmlformats.org/officeDocument/2006/relationships/image" Target="../media/image1964.jpg"/><Relationship Id="rId49" Type="http://schemas.openxmlformats.org/officeDocument/2006/relationships/image" Target="../media/image49.jpg"/><Relationship Id="rId1617" Type="http://schemas.openxmlformats.org/officeDocument/2006/relationships/image" Target="../media/image1617.jpg"/><Relationship Id="rId1824" Type="http://schemas.openxmlformats.org/officeDocument/2006/relationships/image" Target="../media/image1824.jpg"/><Relationship Id="rId198" Type="http://schemas.openxmlformats.org/officeDocument/2006/relationships/image" Target="../media/image198.jpg"/><Relationship Id="rId2086" Type="http://schemas.openxmlformats.org/officeDocument/2006/relationships/image" Target="../media/image2086.jpg"/><Relationship Id="rId2293" Type="http://schemas.openxmlformats.org/officeDocument/2006/relationships/image" Target="../media/image2293.jpg"/><Relationship Id="rId265" Type="http://schemas.openxmlformats.org/officeDocument/2006/relationships/image" Target="../media/image265.jpg"/><Relationship Id="rId472" Type="http://schemas.openxmlformats.org/officeDocument/2006/relationships/image" Target="../media/image472.jpg"/><Relationship Id="rId2153" Type="http://schemas.openxmlformats.org/officeDocument/2006/relationships/image" Target="../media/image2153.jpg"/><Relationship Id="rId2360" Type="http://schemas.openxmlformats.org/officeDocument/2006/relationships/image" Target="../media/image2360.jpg"/><Relationship Id="rId125" Type="http://schemas.openxmlformats.org/officeDocument/2006/relationships/image" Target="../media/image125.jpg"/><Relationship Id="rId332" Type="http://schemas.openxmlformats.org/officeDocument/2006/relationships/image" Target="../media/image332.jpg"/><Relationship Id="rId777" Type="http://schemas.openxmlformats.org/officeDocument/2006/relationships/image" Target="../media/image777.jpg"/><Relationship Id="rId984" Type="http://schemas.openxmlformats.org/officeDocument/2006/relationships/image" Target="../media/image984.jpg"/><Relationship Id="rId2013" Type="http://schemas.openxmlformats.org/officeDocument/2006/relationships/image" Target="../media/image2013.jpg"/><Relationship Id="rId2220" Type="http://schemas.openxmlformats.org/officeDocument/2006/relationships/image" Target="../media/image2220.jpg"/><Relationship Id="rId637" Type="http://schemas.openxmlformats.org/officeDocument/2006/relationships/image" Target="../media/image637.jpg"/><Relationship Id="rId844" Type="http://schemas.openxmlformats.org/officeDocument/2006/relationships/image" Target="../media/image844.jpg"/><Relationship Id="rId1267" Type="http://schemas.openxmlformats.org/officeDocument/2006/relationships/image" Target="../media/image1267.jpg"/><Relationship Id="rId1474" Type="http://schemas.openxmlformats.org/officeDocument/2006/relationships/image" Target="../media/image1474.jpg"/><Relationship Id="rId1681" Type="http://schemas.openxmlformats.org/officeDocument/2006/relationships/image" Target="../media/image1681.jpg"/><Relationship Id="rId2318" Type="http://schemas.openxmlformats.org/officeDocument/2006/relationships/image" Target="../media/image2318.jpg"/><Relationship Id="rId704" Type="http://schemas.openxmlformats.org/officeDocument/2006/relationships/image" Target="../media/image704.jpg"/><Relationship Id="rId911" Type="http://schemas.openxmlformats.org/officeDocument/2006/relationships/image" Target="../media/image911.jpg"/><Relationship Id="rId1127" Type="http://schemas.openxmlformats.org/officeDocument/2006/relationships/image" Target="../media/image1127.jpg"/><Relationship Id="rId1334" Type="http://schemas.openxmlformats.org/officeDocument/2006/relationships/image" Target="../media/image1334.jpg"/><Relationship Id="rId1541" Type="http://schemas.openxmlformats.org/officeDocument/2006/relationships/image" Target="../media/image1541.jpg"/><Relationship Id="rId1779" Type="http://schemas.openxmlformats.org/officeDocument/2006/relationships/image" Target="../media/image1779.jpg"/><Relationship Id="rId1986" Type="http://schemas.openxmlformats.org/officeDocument/2006/relationships/image" Target="../media/image1986.jpg"/><Relationship Id="rId40" Type="http://schemas.openxmlformats.org/officeDocument/2006/relationships/image" Target="../media/image40.jpg"/><Relationship Id="rId1401" Type="http://schemas.openxmlformats.org/officeDocument/2006/relationships/image" Target="../media/image1401.jpg"/><Relationship Id="rId1639" Type="http://schemas.openxmlformats.org/officeDocument/2006/relationships/image" Target="../media/image1639.jpg"/><Relationship Id="rId1846" Type="http://schemas.openxmlformats.org/officeDocument/2006/relationships/image" Target="../media/image1846.jpg"/><Relationship Id="rId1706" Type="http://schemas.openxmlformats.org/officeDocument/2006/relationships/image" Target="../media/image1706.jpg"/><Relationship Id="rId1913" Type="http://schemas.openxmlformats.org/officeDocument/2006/relationships/image" Target="../media/image1913.jpg"/><Relationship Id="rId287" Type="http://schemas.openxmlformats.org/officeDocument/2006/relationships/image" Target="../media/image287.jpg"/><Relationship Id="rId494" Type="http://schemas.openxmlformats.org/officeDocument/2006/relationships/image" Target="../media/image494.jpg"/><Relationship Id="rId2175" Type="http://schemas.openxmlformats.org/officeDocument/2006/relationships/image" Target="../media/image2175.jpg"/><Relationship Id="rId2382" Type="http://schemas.openxmlformats.org/officeDocument/2006/relationships/image" Target="../media/image2382.jpg"/><Relationship Id="rId147" Type="http://schemas.openxmlformats.org/officeDocument/2006/relationships/image" Target="../media/image147.jpg"/><Relationship Id="rId354" Type="http://schemas.openxmlformats.org/officeDocument/2006/relationships/image" Target="../media/image354.jpg"/><Relationship Id="rId799" Type="http://schemas.openxmlformats.org/officeDocument/2006/relationships/image" Target="../media/image799.jpg"/><Relationship Id="rId1191" Type="http://schemas.openxmlformats.org/officeDocument/2006/relationships/image" Target="../media/image1191.jpg"/><Relationship Id="rId2035" Type="http://schemas.openxmlformats.org/officeDocument/2006/relationships/image" Target="../media/image2035.jpg"/><Relationship Id="rId561" Type="http://schemas.openxmlformats.org/officeDocument/2006/relationships/image" Target="../media/image561.jpg"/><Relationship Id="rId659" Type="http://schemas.openxmlformats.org/officeDocument/2006/relationships/image" Target="../media/image659.jpg"/><Relationship Id="rId866" Type="http://schemas.openxmlformats.org/officeDocument/2006/relationships/image" Target="../media/image866.jpg"/><Relationship Id="rId1289" Type="http://schemas.openxmlformats.org/officeDocument/2006/relationships/image" Target="../media/image1289.jpg"/><Relationship Id="rId1496" Type="http://schemas.openxmlformats.org/officeDocument/2006/relationships/image" Target="../media/image1496.jpg"/><Relationship Id="rId2242" Type="http://schemas.openxmlformats.org/officeDocument/2006/relationships/image" Target="../media/image2242.jpg"/><Relationship Id="rId214" Type="http://schemas.openxmlformats.org/officeDocument/2006/relationships/image" Target="../media/image214.jpg"/><Relationship Id="rId421" Type="http://schemas.openxmlformats.org/officeDocument/2006/relationships/image" Target="../media/image421.jpg"/><Relationship Id="rId519" Type="http://schemas.openxmlformats.org/officeDocument/2006/relationships/image" Target="../media/image519.jpg"/><Relationship Id="rId1051" Type="http://schemas.openxmlformats.org/officeDocument/2006/relationships/image" Target="../media/image1051.jpg"/><Relationship Id="rId1149" Type="http://schemas.openxmlformats.org/officeDocument/2006/relationships/image" Target="../media/image1149.jpg"/><Relationship Id="rId1356" Type="http://schemas.openxmlformats.org/officeDocument/2006/relationships/image" Target="../media/image1356.jpg"/><Relationship Id="rId2102" Type="http://schemas.openxmlformats.org/officeDocument/2006/relationships/image" Target="../media/image2102.jpg"/><Relationship Id="rId726" Type="http://schemas.openxmlformats.org/officeDocument/2006/relationships/image" Target="../media/image726.jpg"/><Relationship Id="rId933" Type="http://schemas.openxmlformats.org/officeDocument/2006/relationships/image" Target="../media/image933.jpg"/><Relationship Id="rId1009" Type="http://schemas.openxmlformats.org/officeDocument/2006/relationships/image" Target="../media/image1009.jpg"/><Relationship Id="rId1563" Type="http://schemas.openxmlformats.org/officeDocument/2006/relationships/image" Target="../media/image1563.jpg"/><Relationship Id="rId1770" Type="http://schemas.openxmlformats.org/officeDocument/2006/relationships/image" Target="../media/image1770.jpg"/><Relationship Id="rId1868" Type="http://schemas.openxmlformats.org/officeDocument/2006/relationships/image" Target="../media/image1868.jpg"/><Relationship Id="rId2407" Type="http://schemas.openxmlformats.org/officeDocument/2006/relationships/image" Target="../media/image2407.jpg"/><Relationship Id="rId62" Type="http://schemas.openxmlformats.org/officeDocument/2006/relationships/image" Target="../media/image62.jpg"/><Relationship Id="rId1216" Type="http://schemas.openxmlformats.org/officeDocument/2006/relationships/image" Target="../media/image1216.jpg"/><Relationship Id="rId1423" Type="http://schemas.openxmlformats.org/officeDocument/2006/relationships/image" Target="../media/image1423.jpg"/><Relationship Id="rId1630" Type="http://schemas.openxmlformats.org/officeDocument/2006/relationships/image" Target="../media/image1630.jpg"/><Relationship Id="rId1728" Type="http://schemas.openxmlformats.org/officeDocument/2006/relationships/image" Target="../media/image1728.jpg"/><Relationship Id="rId1935" Type="http://schemas.openxmlformats.org/officeDocument/2006/relationships/image" Target="../media/image1935.jpg"/><Relationship Id="rId2197" Type="http://schemas.openxmlformats.org/officeDocument/2006/relationships/image" Target="../media/image2197.jpg"/><Relationship Id="rId169" Type="http://schemas.openxmlformats.org/officeDocument/2006/relationships/image" Target="../media/image169.jpg"/><Relationship Id="rId376" Type="http://schemas.openxmlformats.org/officeDocument/2006/relationships/image" Target="../media/image376.jpg"/><Relationship Id="rId583" Type="http://schemas.openxmlformats.org/officeDocument/2006/relationships/image" Target="../media/image583.jpg"/><Relationship Id="rId790" Type="http://schemas.openxmlformats.org/officeDocument/2006/relationships/image" Target="../media/image790.jpg"/><Relationship Id="rId2057" Type="http://schemas.openxmlformats.org/officeDocument/2006/relationships/image" Target="../media/image2057.jpg"/><Relationship Id="rId2264" Type="http://schemas.openxmlformats.org/officeDocument/2006/relationships/image" Target="../media/image2264.jpg"/><Relationship Id="rId4" Type="http://schemas.openxmlformats.org/officeDocument/2006/relationships/image" Target="../media/image4.png"/><Relationship Id="rId236" Type="http://schemas.openxmlformats.org/officeDocument/2006/relationships/image" Target="../media/image236.jpg"/><Relationship Id="rId443" Type="http://schemas.openxmlformats.org/officeDocument/2006/relationships/image" Target="../media/image443.jpg"/><Relationship Id="rId650" Type="http://schemas.openxmlformats.org/officeDocument/2006/relationships/image" Target="../media/image650.jpg"/><Relationship Id="rId888" Type="http://schemas.openxmlformats.org/officeDocument/2006/relationships/image" Target="../media/image888.jpg"/><Relationship Id="rId1073" Type="http://schemas.openxmlformats.org/officeDocument/2006/relationships/image" Target="../media/image1073.jpg"/><Relationship Id="rId1280" Type="http://schemas.openxmlformats.org/officeDocument/2006/relationships/image" Target="../media/image1280.jpg"/><Relationship Id="rId2124" Type="http://schemas.openxmlformats.org/officeDocument/2006/relationships/image" Target="../media/image2124.jpg"/><Relationship Id="rId2331" Type="http://schemas.openxmlformats.org/officeDocument/2006/relationships/image" Target="../media/image2331.jpg"/><Relationship Id="rId303" Type="http://schemas.openxmlformats.org/officeDocument/2006/relationships/image" Target="../media/image303.jpg"/><Relationship Id="rId748" Type="http://schemas.openxmlformats.org/officeDocument/2006/relationships/image" Target="../media/image748.jpg"/><Relationship Id="rId955" Type="http://schemas.openxmlformats.org/officeDocument/2006/relationships/image" Target="../media/image955.jpg"/><Relationship Id="rId1140" Type="http://schemas.openxmlformats.org/officeDocument/2006/relationships/image" Target="../media/image1140.jpg"/><Relationship Id="rId1378" Type="http://schemas.openxmlformats.org/officeDocument/2006/relationships/image" Target="../media/image1378.jpg"/><Relationship Id="rId1585" Type="http://schemas.openxmlformats.org/officeDocument/2006/relationships/image" Target="../media/image1585.jpg"/><Relationship Id="rId1792" Type="http://schemas.openxmlformats.org/officeDocument/2006/relationships/image" Target="../media/image1792.jpg"/><Relationship Id="rId2429" Type="http://schemas.openxmlformats.org/officeDocument/2006/relationships/image" Target="../media/image2429.jpg"/><Relationship Id="rId84" Type="http://schemas.openxmlformats.org/officeDocument/2006/relationships/image" Target="../media/image84.jpg"/><Relationship Id="rId510" Type="http://schemas.openxmlformats.org/officeDocument/2006/relationships/image" Target="../media/image510.jpg"/><Relationship Id="rId608" Type="http://schemas.openxmlformats.org/officeDocument/2006/relationships/image" Target="../media/image608.jpg"/><Relationship Id="rId815" Type="http://schemas.openxmlformats.org/officeDocument/2006/relationships/image" Target="../media/image815.jpg"/><Relationship Id="rId1238" Type="http://schemas.openxmlformats.org/officeDocument/2006/relationships/image" Target="../media/image1238.jpg"/><Relationship Id="rId1445" Type="http://schemas.openxmlformats.org/officeDocument/2006/relationships/image" Target="../media/image1445.jpg"/><Relationship Id="rId1652" Type="http://schemas.openxmlformats.org/officeDocument/2006/relationships/image" Target="../media/image1652.jpg"/><Relationship Id="rId1000" Type="http://schemas.openxmlformats.org/officeDocument/2006/relationships/image" Target="../media/image1000.jpg"/><Relationship Id="rId1305" Type="http://schemas.openxmlformats.org/officeDocument/2006/relationships/image" Target="../media/image1305.jpg"/><Relationship Id="rId1957" Type="http://schemas.openxmlformats.org/officeDocument/2006/relationships/image" Target="../media/image1957.jpg"/><Relationship Id="rId1512" Type="http://schemas.openxmlformats.org/officeDocument/2006/relationships/image" Target="../media/image1512.jpg"/><Relationship Id="rId1817" Type="http://schemas.openxmlformats.org/officeDocument/2006/relationships/image" Target="../media/image1817.jpg"/><Relationship Id="rId11" Type="http://schemas.openxmlformats.org/officeDocument/2006/relationships/image" Target="../media/image11.jpg"/><Relationship Id="rId398" Type="http://schemas.openxmlformats.org/officeDocument/2006/relationships/image" Target="../media/image398.jpg"/><Relationship Id="rId2079" Type="http://schemas.openxmlformats.org/officeDocument/2006/relationships/image" Target="../media/image2079.jpg"/><Relationship Id="rId160" Type="http://schemas.openxmlformats.org/officeDocument/2006/relationships/image" Target="../media/image160.jpg"/><Relationship Id="rId2286" Type="http://schemas.openxmlformats.org/officeDocument/2006/relationships/image" Target="../media/image2286.jpg"/><Relationship Id="rId258" Type="http://schemas.openxmlformats.org/officeDocument/2006/relationships/image" Target="../media/image258.jpg"/><Relationship Id="rId465" Type="http://schemas.openxmlformats.org/officeDocument/2006/relationships/image" Target="../media/image465.jpg"/><Relationship Id="rId672" Type="http://schemas.openxmlformats.org/officeDocument/2006/relationships/image" Target="../media/image672.jpg"/><Relationship Id="rId1095" Type="http://schemas.openxmlformats.org/officeDocument/2006/relationships/image" Target="../media/image1095.jpg"/><Relationship Id="rId2146" Type="http://schemas.openxmlformats.org/officeDocument/2006/relationships/image" Target="../media/image2146.jpg"/><Relationship Id="rId2353" Type="http://schemas.openxmlformats.org/officeDocument/2006/relationships/image" Target="../media/image2353.jpg"/><Relationship Id="rId118" Type="http://schemas.openxmlformats.org/officeDocument/2006/relationships/image" Target="../media/image118.jpg"/><Relationship Id="rId325" Type="http://schemas.openxmlformats.org/officeDocument/2006/relationships/image" Target="../media/image325.jpg"/><Relationship Id="rId532" Type="http://schemas.openxmlformats.org/officeDocument/2006/relationships/image" Target="../media/image532.jpg"/><Relationship Id="rId977" Type="http://schemas.openxmlformats.org/officeDocument/2006/relationships/image" Target="../media/image977.jpg"/><Relationship Id="rId1162" Type="http://schemas.openxmlformats.org/officeDocument/2006/relationships/image" Target="../media/image1162.jpg"/><Relationship Id="rId2006" Type="http://schemas.openxmlformats.org/officeDocument/2006/relationships/image" Target="../media/image2006.jpg"/><Relationship Id="rId2213" Type="http://schemas.openxmlformats.org/officeDocument/2006/relationships/image" Target="../media/image2213.jpg"/><Relationship Id="rId2420" Type="http://schemas.openxmlformats.org/officeDocument/2006/relationships/image" Target="../media/image2420.jpg"/><Relationship Id="rId837" Type="http://schemas.openxmlformats.org/officeDocument/2006/relationships/image" Target="../media/image837.jpg"/><Relationship Id="rId1022" Type="http://schemas.openxmlformats.org/officeDocument/2006/relationships/image" Target="../media/image1022.jpg"/><Relationship Id="rId1467" Type="http://schemas.openxmlformats.org/officeDocument/2006/relationships/image" Target="../media/image1467.jpg"/><Relationship Id="rId1674" Type="http://schemas.openxmlformats.org/officeDocument/2006/relationships/image" Target="../media/image1674.jpg"/><Relationship Id="rId1881" Type="http://schemas.openxmlformats.org/officeDocument/2006/relationships/image" Target="../media/image1881.jpg"/><Relationship Id="rId904" Type="http://schemas.openxmlformats.org/officeDocument/2006/relationships/image" Target="../media/image904.jpg"/><Relationship Id="rId1327" Type="http://schemas.openxmlformats.org/officeDocument/2006/relationships/image" Target="../media/image1327.jpg"/><Relationship Id="rId1534" Type="http://schemas.openxmlformats.org/officeDocument/2006/relationships/image" Target="../media/image1534.jpg"/><Relationship Id="rId1741" Type="http://schemas.openxmlformats.org/officeDocument/2006/relationships/image" Target="../media/image1741.jpg"/><Relationship Id="rId1979" Type="http://schemas.openxmlformats.org/officeDocument/2006/relationships/image" Target="../media/image1979.jpg"/><Relationship Id="rId33" Type="http://schemas.openxmlformats.org/officeDocument/2006/relationships/image" Target="../media/image33.jpg"/><Relationship Id="rId1601" Type="http://schemas.openxmlformats.org/officeDocument/2006/relationships/image" Target="../media/image1601.jpg"/><Relationship Id="rId1839" Type="http://schemas.openxmlformats.org/officeDocument/2006/relationships/image" Target="../media/image1839.jpg"/><Relationship Id="rId182" Type="http://schemas.openxmlformats.org/officeDocument/2006/relationships/image" Target="../media/image182.jpg"/><Relationship Id="rId1906" Type="http://schemas.openxmlformats.org/officeDocument/2006/relationships/image" Target="../media/image1906.jpg"/><Relationship Id="rId487" Type="http://schemas.openxmlformats.org/officeDocument/2006/relationships/image" Target="../media/image487.jpg"/><Relationship Id="rId694" Type="http://schemas.openxmlformats.org/officeDocument/2006/relationships/image" Target="../media/image694.jpg"/><Relationship Id="rId2070" Type="http://schemas.openxmlformats.org/officeDocument/2006/relationships/image" Target="../media/image2070.jpg"/><Relationship Id="rId2168" Type="http://schemas.openxmlformats.org/officeDocument/2006/relationships/image" Target="../media/image2168.jpg"/><Relationship Id="rId2375" Type="http://schemas.openxmlformats.org/officeDocument/2006/relationships/image" Target="../media/image2375.jpg"/><Relationship Id="rId347" Type="http://schemas.openxmlformats.org/officeDocument/2006/relationships/image" Target="../media/image347.jpg"/><Relationship Id="rId999" Type="http://schemas.openxmlformats.org/officeDocument/2006/relationships/image" Target="../media/image999.jpg"/><Relationship Id="rId1184" Type="http://schemas.openxmlformats.org/officeDocument/2006/relationships/image" Target="../media/image1184.jpg"/><Relationship Id="rId2028" Type="http://schemas.openxmlformats.org/officeDocument/2006/relationships/image" Target="../media/image2028.jpg"/><Relationship Id="rId554" Type="http://schemas.openxmlformats.org/officeDocument/2006/relationships/image" Target="../media/image554.jpg"/><Relationship Id="rId761" Type="http://schemas.openxmlformats.org/officeDocument/2006/relationships/image" Target="../media/image761.jpg"/><Relationship Id="rId859" Type="http://schemas.openxmlformats.org/officeDocument/2006/relationships/image" Target="../media/image859.jpg"/><Relationship Id="rId1391" Type="http://schemas.openxmlformats.org/officeDocument/2006/relationships/image" Target="../media/image1391.jpg"/><Relationship Id="rId1489" Type="http://schemas.openxmlformats.org/officeDocument/2006/relationships/image" Target="../media/image1489.jpg"/><Relationship Id="rId1696" Type="http://schemas.openxmlformats.org/officeDocument/2006/relationships/image" Target="../media/image1696.jpg"/><Relationship Id="rId2235" Type="http://schemas.openxmlformats.org/officeDocument/2006/relationships/image" Target="../media/image2235.jpg"/><Relationship Id="rId2442" Type="http://schemas.openxmlformats.org/officeDocument/2006/relationships/image" Target="../media/image2442.jpg"/><Relationship Id="rId207" Type="http://schemas.openxmlformats.org/officeDocument/2006/relationships/image" Target="../media/image207.jpg"/><Relationship Id="rId414" Type="http://schemas.openxmlformats.org/officeDocument/2006/relationships/image" Target="../media/image414.jpg"/><Relationship Id="rId621" Type="http://schemas.openxmlformats.org/officeDocument/2006/relationships/image" Target="../media/image621.jpg"/><Relationship Id="rId1044" Type="http://schemas.openxmlformats.org/officeDocument/2006/relationships/image" Target="../media/image1044.jpg"/><Relationship Id="rId1251" Type="http://schemas.openxmlformats.org/officeDocument/2006/relationships/image" Target="../media/image1251.jpg"/><Relationship Id="rId1349" Type="http://schemas.openxmlformats.org/officeDocument/2006/relationships/image" Target="../media/image1349.jpg"/><Relationship Id="rId2302" Type="http://schemas.openxmlformats.org/officeDocument/2006/relationships/image" Target="../media/image2302.jpg"/><Relationship Id="rId719" Type="http://schemas.openxmlformats.org/officeDocument/2006/relationships/image" Target="../media/image719.jpg"/><Relationship Id="rId926" Type="http://schemas.openxmlformats.org/officeDocument/2006/relationships/image" Target="../media/image926.jpg"/><Relationship Id="rId1111" Type="http://schemas.openxmlformats.org/officeDocument/2006/relationships/image" Target="../media/image1111.jpg"/><Relationship Id="rId1556" Type="http://schemas.openxmlformats.org/officeDocument/2006/relationships/image" Target="../media/image1556.jpg"/><Relationship Id="rId1763" Type="http://schemas.openxmlformats.org/officeDocument/2006/relationships/image" Target="../media/image1763.jpg"/><Relationship Id="rId1970" Type="http://schemas.openxmlformats.org/officeDocument/2006/relationships/image" Target="../media/image1970.jpg"/><Relationship Id="rId55" Type="http://schemas.openxmlformats.org/officeDocument/2006/relationships/image" Target="../media/image55.jpg"/><Relationship Id="rId1209" Type="http://schemas.openxmlformats.org/officeDocument/2006/relationships/image" Target="../media/image1209.jpg"/><Relationship Id="rId1416" Type="http://schemas.openxmlformats.org/officeDocument/2006/relationships/image" Target="../media/image1416.jpg"/><Relationship Id="rId1623" Type="http://schemas.openxmlformats.org/officeDocument/2006/relationships/image" Target="../media/image1623.jpg"/><Relationship Id="rId1830" Type="http://schemas.openxmlformats.org/officeDocument/2006/relationships/image" Target="../media/image1830.jpg"/><Relationship Id="rId1928" Type="http://schemas.openxmlformats.org/officeDocument/2006/relationships/image" Target="../media/image1928.jpg"/><Relationship Id="rId2092" Type="http://schemas.openxmlformats.org/officeDocument/2006/relationships/image" Target="../media/image2092.jpg"/><Relationship Id="rId271" Type="http://schemas.openxmlformats.org/officeDocument/2006/relationships/image" Target="../media/image271.jpg"/><Relationship Id="rId2397" Type="http://schemas.openxmlformats.org/officeDocument/2006/relationships/image" Target="../media/image2397.jpg"/><Relationship Id="rId131" Type="http://schemas.openxmlformats.org/officeDocument/2006/relationships/image" Target="../media/image131.jpg"/><Relationship Id="rId369" Type="http://schemas.openxmlformats.org/officeDocument/2006/relationships/image" Target="../media/image369.jpg"/><Relationship Id="rId576" Type="http://schemas.openxmlformats.org/officeDocument/2006/relationships/image" Target="../media/image576.jpg"/><Relationship Id="rId783" Type="http://schemas.openxmlformats.org/officeDocument/2006/relationships/image" Target="../media/image783.jpg"/><Relationship Id="rId990" Type="http://schemas.openxmlformats.org/officeDocument/2006/relationships/image" Target="../media/image990.jpg"/><Relationship Id="rId2257" Type="http://schemas.openxmlformats.org/officeDocument/2006/relationships/image" Target="../media/image2257.jpg"/><Relationship Id="rId229" Type="http://schemas.openxmlformats.org/officeDocument/2006/relationships/image" Target="../media/image229.jpg"/><Relationship Id="rId436" Type="http://schemas.openxmlformats.org/officeDocument/2006/relationships/image" Target="../media/image436.jpg"/><Relationship Id="rId643" Type="http://schemas.openxmlformats.org/officeDocument/2006/relationships/image" Target="../media/image643.jpg"/><Relationship Id="rId1066" Type="http://schemas.openxmlformats.org/officeDocument/2006/relationships/image" Target="../media/image1066.jpg"/><Relationship Id="rId1273" Type="http://schemas.openxmlformats.org/officeDocument/2006/relationships/image" Target="../media/image1273.jpg"/><Relationship Id="rId1480" Type="http://schemas.openxmlformats.org/officeDocument/2006/relationships/image" Target="../media/image1480.jpg"/><Relationship Id="rId2117" Type="http://schemas.openxmlformats.org/officeDocument/2006/relationships/image" Target="../media/image2117.jpg"/><Relationship Id="rId2324" Type="http://schemas.openxmlformats.org/officeDocument/2006/relationships/image" Target="../media/image2324.jpg"/><Relationship Id="rId850" Type="http://schemas.openxmlformats.org/officeDocument/2006/relationships/image" Target="../media/image850.jpg"/><Relationship Id="rId948" Type="http://schemas.openxmlformats.org/officeDocument/2006/relationships/image" Target="../media/image948.jpg"/><Relationship Id="rId1133" Type="http://schemas.openxmlformats.org/officeDocument/2006/relationships/image" Target="../media/image1133.jpg"/><Relationship Id="rId1578" Type="http://schemas.openxmlformats.org/officeDocument/2006/relationships/image" Target="../media/image1578.jpg"/><Relationship Id="rId1785" Type="http://schemas.openxmlformats.org/officeDocument/2006/relationships/image" Target="../media/image1785.jpg"/><Relationship Id="rId1992" Type="http://schemas.openxmlformats.org/officeDocument/2006/relationships/image" Target="../media/image1992.jpg"/><Relationship Id="rId77" Type="http://schemas.openxmlformats.org/officeDocument/2006/relationships/image" Target="../media/image77.jpg"/><Relationship Id="rId503" Type="http://schemas.openxmlformats.org/officeDocument/2006/relationships/image" Target="../media/image503.jpg"/><Relationship Id="rId710" Type="http://schemas.openxmlformats.org/officeDocument/2006/relationships/image" Target="../media/image710.jpg"/><Relationship Id="rId808" Type="http://schemas.openxmlformats.org/officeDocument/2006/relationships/image" Target="../media/image808.jpg"/><Relationship Id="rId1340" Type="http://schemas.openxmlformats.org/officeDocument/2006/relationships/image" Target="../media/image1340.jpg"/><Relationship Id="rId1438" Type="http://schemas.openxmlformats.org/officeDocument/2006/relationships/image" Target="../media/image1438.jpg"/><Relationship Id="rId1645" Type="http://schemas.openxmlformats.org/officeDocument/2006/relationships/image" Target="../media/image1645.jpg"/><Relationship Id="rId1200" Type="http://schemas.openxmlformats.org/officeDocument/2006/relationships/image" Target="../media/image1200.jpg"/><Relationship Id="rId1852" Type="http://schemas.openxmlformats.org/officeDocument/2006/relationships/image" Target="../media/image1852.jpg"/><Relationship Id="rId1505" Type="http://schemas.openxmlformats.org/officeDocument/2006/relationships/image" Target="../media/image1505.jpg"/><Relationship Id="rId1712" Type="http://schemas.openxmlformats.org/officeDocument/2006/relationships/image" Target="../media/image1712.jpg"/><Relationship Id="rId293" Type="http://schemas.openxmlformats.org/officeDocument/2006/relationships/image" Target="../media/image293.jpg"/><Relationship Id="rId2181" Type="http://schemas.openxmlformats.org/officeDocument/2006/relationships/image" Target="../media/image2181.jpg"/><Relationship Id="rId153" Type="http://schemas.openxmlformats.org/officeDocument/2006/relationships/image" Target="../media/image153.jpg"/><Relationship Id="rId360" Type="http://schemas.openxmlformats.org/officeDocument/2006/relationships/image" Target="../media/image360.jpg"/><Relationship Id="rId598" Type="http://schemas.openxmlformats.org/officeDocument/2006/relationships/image" Target="../media/image598.jpg"/><Relationship Id="rId2041" Type="http://schemas.openxmlformats.org/officeDocument/2006/relationships/image" Target="../media/image2041.jpg"/><Relationship Id="rId2279" Type="http://schemas.openxmlformats.org/officeDocument/2006/relationships/image" Target="../media/image2279.jpg"/><Relationship Id="rId220" Type="http://schemas.openxmlformats.org/officeDocument/2006/relationships/image" Target="../media/image220.jpg"/><Relationship Id="rId458" Type="http://schemas.openxmlformats.org/officeDocument/2006/relationships/image" Target="../media/image458.jpg"/><Relationship Id="rId665" Type="http://schemas.openxmlformats.org/officeDocument/2006/relationships/image" Target="../media/image665.jpg"/><Relationship Id="rId872" Type="http://schemas.openxmlformats.org/officeDocument/2006/relationships/image" Target="../media/image872.jpg"/><Relationship Id="rId1088" Type="http://schemas.openxmlformats.org/officeDocument/2006/relationships/image" Target="../media/image1088.jpg"/><Relationship Id="rId1295" Type="http://schemas.openxmlformats.org/officeDocument/2006/relationships/image" Target="../media/image1295.jpg"/><Relationship Id="rId2139" Type="http://schemas.openxmlformats.org/officeDocument/2006/relationships/image" Target="../media/image2139.jpg"/><Relationship Id="rId2346" Type="http://schemas.openxmlformats.org/officeDocument/2006/relationships/image" Target="../media/image2346.jpg"/><Relationship Id="rId318" Type="http://schemas.openxmlformats.org/officeDocument/2006/relationships/image" Target="../media/image318.jpg"/><Relationship Id="rId525" Type="http://schemas.openxmlformats.org/officeDocument/2006/relationships/image" Target="../media/image525.jpg"/><Relationship Id="rId732" Type="http://schemas.openxmlformats.org/officeDocument/2006/relationships/image" Target="../media/image732.jpg"/><Relationship Id="rId1155" Type="http://schemas.openxmlformats.org/officeDocument/2006/relationships/image" Target="../media/image1155.jpg"/><Relationship Id="rId1362" Type="http://schemas.openxmlformats.org/officeDocument/2006/relationships/image" Target="../media/image1362.jpg"/><Relationship Id="rId2206" Type="http://schemas.openxmlformats.org/officeDocument/2006/relationships/image" Target="../media/image2206.jpg"/><Relationship Id="rId2413" Type="http://schemas.openxmlformats.org/officeDocument/2006/relationships/image" Target="../media/image2413.jpg"/><Relationship Id="rId99" Type="http://schemas.openxmlformats.org/officeDocument/2006/relationships/image" Target="../media/image99.jpg"/><Relationship Id="rId1015" Type="http://schemas.openxmlformats.org/officeDocument/2006/relationships/image" Target="../media/image1015.jpg"/><Relationship Id="rId1222" Type="http://schemas.openxmlformats.org/officeDocument/2006/relationships/image" Target="../media/image1222.jpg"/><Relationship Id="rId1667" Type="http://schemas.openxmlformats.org/officeDocument/2006/relationships/image" Target="../media/image1667.jpg"/><Relationship Id="rId1874" Type="http://schemas.openxmlformats.org/officeDocument/2006/relationships/image" Target="../media/image1874.jpg"/><Relationship Id="rId1527" Type="http://schemas.openxmlformats.org/officeDocument/2006/relationships/image" Target="../media/image1527.jpg"/><Relationship Id="rId1734" Type="http://schemas.openxmlformats.org/officeDocument/2006/relationships/image" Target="../media/image1734.jpg"/><Relationship Id="rId1941" Type="http://schemas.openxmlformats.org/officeDocument/2006/relationships/image" Target="../media/image1941.jpg"/><Relationship Id="rId26" Type="http://schemas.openxmlformats.org/officeDocument/2006/relationships/image" Target="../media/image26.jpg"/><Relationship Id="rId175" Type="http://schemas.openxmlformats.org/officeDocument/2006/relationships/image" Target="../media/image175.jpg"/><Relationship Id="rId1801" Type="http://schemas.openxmlformats.org/officeDocument/2006/relationships/image" Target="../media/image1801.jpg"/><Relationship Id="rId382" Type="http://schemas.openxmlformats.org/officeDocument/2006/relationships/image" Target="../media/image382.jpg"/><Relationship Id="rId687" Type="http://schemas.openxmlformats.org/officeDocument/2006/relationships/image" Target="../media/image687.jpg"/><Relationship Id="rId2063" Type="http://schemas.openxmlformats.org/officeDocument/2006/relationships/image" Target="../media/image2063.jpg"/><Relationship Id="rId2270" Type="http://schemas.openxmlformats.org/officeDocument/2006/relationships/image" Target="../media/image2270.jpg"/><Relationship Id="rId2368" Type="http://schemas.openxmlformats.org/officeDocument/2006/relationships/image" Target="../media/image2368.jpg"/><Relationship Id="rId242" Type="http://schemas.openxmlformats.org/officeDocument/2006/relationships/image" Target="../media/image242.jpg"/><Relationship Id="rId894" Type="http://schemas.openxmlformats.org/officeDocument/2006/relationships/image" Target="../media/image894.jpg"/><Relationship Id="rId1177" Type="http://schemas.openxmlformats.org/officeDocument/2006/relationships/image" Target="../media/image1177.jpg"/><Relationship Id="rId2130" Type="http://schemas.openxmlformats.org/officeDocument/2006/relationships/image" Target="../media/image2130.jpg"/><Relationship Id="rId102" Type="http://schemas.openxmlformats.org/officeDocument/2006/relationships/image" Target="../media/image102.jpg"/><Relationship Id="rId547" Type="http://schemas.openxmlformats.org/officeDocument/2006/relationships/image" Target="../media/image547.jpg"/><Relationship Id="rId754" Type="http://schemas.openxmlformats.org/officeDocument/2006/relationships/image" Target="../media/image754.jpg"/><Relationship Id="rId961" Type="http://schemas.openxmlformats.org/officeDocument/2006/relationships/image" Target="../media/image961.jpg"/><Relationship Id="rId1384" Type="http://schemas.openxmlformats.org/officeDocument/2006/relationships/image" Target="../media/image1384.jpg"/><Relationship Id="rId1591" Type="http://schemas.openxmlformats.org/officeDocument/2006/relationships/image" Target="../media/image1591.jpg"/><Relationship Id="rId1689" Type="http://schemas.openxmlformats.org/officeDocument/2006/relationships/image" Target="../media/image1689.jpg"/><Relationship Id="rId2228" Type="http://schemas.openxmlformats.org/officeDocument/2006/relationships/image" Target="../media/image2228.jpg"/><Relationship Id="rId2435" Type="http://schemas.openxmlformats.org/officeDocument/2006/relationships/image" Target="../media/image2435.jpg"/><Relationship Id="rId90" Type="http://schemas.openxmlformats.org/officeDocument/2006/relationships/image" Target="../media/image90.jpg"/><Relationship Id="rId407" Type="http://schemas.openxmlformats.org/officeDocument/2006/relationships/image" Target="../media/image407.jpg"/><Relationship Id="rId614" Type="http://schemas.openxmlformats.org/officeDocument/2006/relationships/image" Target="../media/image614.jpg"/><Relationship Id="rId821" Type="http://schemas.openxmlformats.org/officeDocument/2006/relationships/image" Target="../media/image821.jpg"/><Relationship Id="rId1037" Type="http://schemas.openxmlformats.org/officeDocument/2006/relationships/image" Target="../media/image1037.jpg"/><Relationship Id="rId1244" Type="http://schemas.openxmlformats.org/officeDocument/2006/relationships/image" Target="../media/image1244.jpg"/><Relationship Id="rId1451" Type="http://schemas.openxmlformats.org/officeDocument/2006/relationships/image" Target="../media/image1451.jpg"/><Relationship Id="rId1896" Type="http://schemas.openxmlformats.org/officeDocument/2006/relationships/image" Target="../media/image1896.jpg"/><Relationship Id="rId919" Type="http://schemas.openxmlformats.org/officeDocument/2006/relationships/image" Target="../media/image919.jpg"/><Relationship Id="rId1104" Type="http://schemas.openxmlformats.org/officeDocument/2006/relationships/image" Target="../media/image1104.jpg"/><Relationship Id="rId1311" Type="http://schemas.openxmlformats.org/officeDocument/2006/relationships/image" Target="../media/image1311.jpg"/><Relationship Id="rId1549" Type="http://schemas.openxmlformats.org/officeDocument/2006/relationships/image" Target="../media/image1549.jpg"/><Relationship Id="rId1756" Type="http://schemas.openxmlformats.org/officeDocument/2006/relationships/image" Target="../media/image1756.jpg"/><Relationship Id="rId1963" Type="http://schemas.openxmlformats.org/officeDocument/2006/relationships/image" Target="../media/image1963.jpg"/><Relationship Id="rId48" Type="http://schemas.openxmlformats.org/officeDocument/2006/relationships/image" Target="../media/image48.jpg"/><Relationship Id="rId1409" Type="http://schemas.openxmlformats.org/officeDocument/2006/relationships/image" Target="../media/image1409.jpg"/><Relationship Id="rId1616" Type="http://schemas.openxmlformats.org/officeDocument/2006/relationships/image" Target="../media/image1616.jpg"/><Relationship Id="rId1823" Type="http://schemas.openxmlformats.org/officeDocument/2006/relationships/image" Target="../media/image1823.jpg"/><Relationship Id="rId197" Type="http://schemas.openxmlformats.org/officeDocument/2006/relationships/image" Target="../media/image197.jpg"/><Relationship Id="rId2085" Type="http://schemas.openxmlformats.org/officeDocument/2006/relationships/image" Target="../media/image2085.jpg"/><Relationship Id="rId2292" Type="http://schemas.openxmlformats.org/officeDocument/2006/relationships/image" Target="../media/image2292.jpg"/><Relationship Id="rId264" Type="http://schemas.openxmlformats.org/officeDocument/2006/relationships/image" Target="../media/image264.jpg"/><Relationship Id="rId471" Type="http://schemas.openxmlformats.org/officeDocument/2006/relationships/image" Target="../media/image471.jpg"/><Relationship Id="rId2152" Type="http://schemas.openxmlformats.org/officeDocument/2006/relationships/image" Target="../media/image2152.jpg"/><Relationship Id="rId124" Type="http://schemas.openxmlformats.org/officeDocument/2006/relationships/image" Target="../media/image124.jpg"/><Relationship Id="rId569" Type="http://schemas.openxmlformats.org/officeDocument/2006/relationships/image" Target="../media/image569.jpg"/><Relationship Id="rId776" Type="http://schemas.openxmlformats.org/officeDocument/2006/relationships/image" Target="../media/image776.jpg"/><Relationship Id="rId983" Type="http://schemas.openxmlformats.org/officeDocument/2006/relationships/image" Target="../media/image983.jpg"/><Relationship Id="rId1199" Type="http://schemas.openxmlformats.org/officeDocument/2006/relationships/image" Target="../media/image1199.jpg"/><Relationship Id="rId331" Type="http://schemas.openxmlformats.org/officeDocument/2006/relationships/image" Target="../media/image331.jpg"/><Relationship Id="rId429" Type="http://schemas.openxmlformats.org/officeDocument/2006/relationships/image" Target="../media/image429.jpg"/><Relationship Id="rId636" Type="http://schemas.openxmlformats.org/officeDocument/2006/relationships/image" Target="../media/image636.jpg"/><Relationship Id="rId1059" Type="http://schemas.openxmlformats.org/officeDocument/2006/relationships/image" Target="../media/image1059.jpg"/><Relationship Id="rId1266" Type="http://schemas.openxmlformats.org/officeDocument/2006/relationships/image" Target="../media/image1266.jpg"/><Relationship Id="rId1473" Type="http://schemas.openxmlformats.org/officeDocument/2006/relationships/image" Target="../media/image1473.jpg"/><Relationship Id="rId2012" Type="http://schemas.openxmlformats.org/officeDocument/2006/relationships/image" Target="../media/image2012.jpg"/><Relationship Id="rId2317" Type="http://schemas.openxmlformats.org/officeDocument/2006/relationships/image" Target="../media/image2317.jpg"/><Relationship Id="rId843" Type="http://schemas.openxmlformats.org/officeDocument/2006/relationships/image" Target="../media/image843.jpg"/><Relationship Id="rId1126" Type="http://schemas.openxmlformats.org/officeDocument/2006/relationships/image" Target="../media/image1126.jpg"/><Relationship Id="rId1680" Type="http://schemas.openxmlformats.org/officeDocument/2006/relationships/image" Target="../media/image1680.jpg"/><Relationship Id="rId1778" Type="http://schemas.openxmlformats.org/officeDocument/2006/relationships/image" Target="../media/image1778.jpg"/><Relationship Id="rId1985" Type="http://schemas.openxmlformats.org/officeDocument/2006/relationships/image" Target="../media/image1985.jpg"/><Relationship Id="rId703" Type="http://schemas.openxmlformats.org/officeDocument/2006/relationships/image" Target="../media/image703.jpg"/><Relationship Id="rId910" Type="http://schemas.openxmlformats.org/officeDocument/2006/relationships/image" Target="../media/image910.jpg"/><Relationship Id="rId1333" Type="http://schemas.openxmlformats.org/officeDocument/2006/relationships/image" Target="../media/image1333.jpg"/><Relationship Id="rId1540" Type="http://schemas.openxmlformats.org/officeDocument/2006/relationships/image" Target="../media/image1540.jpg"/><Relationship Id="rId1638" Type="http://schemas.openxmlformats.org/officeDocument/2006/relationships/image" Target="../media/image1638.jpg"/><Relationship Id="rId1400" Type="http://schemas.openxmlformats.org/officeDocument/2006/relationships/image" Target="../media/image1400.jpg"/><Relationship Id="rId1845" Type="http://schemas.openxmlformats.org/officeDocument/2006/relationships/image" Target="../media/image1845.jpg"/><Relationship Id="rId1705" Type="http://schemas.openxmlformats.org/officeDocument/2006/relationships/image" Target="../media/image1705.jpg"/><Relationship Id="rId1912" Type="http://schemas.openxmlformats.org/officeDocument/2006/relationships/image" Target="../media/image1912.jpg"/><Relationship Id="rId286" Type="http://schemas.openxmlformats.org/officeDocument/2006/relationships/image" Target="../media/image286.jpg"/><Relationship Id="rId493" Type="http://schemas.openxmlformats.org/officeDocument/2006/relationships/image" Target="../media/image493.jpg"/><Relationship Id="rId2174" Type="http://schemas.openxmlformats.org/officeDocument/2006/relationships/image" Target="../media/image2174.jpg"/><Relationship Id="rId2381" Type="http://schemas.openxmlformats.org/officeDocument/2006/relationships/image" Target="../media/image2381.jpg"/><Relationship Id="rId146" Type="http://schemas.openxmlformats.org/officeDocument/2006/relationships/image" Target="../media/image146.jpg"/><Relationship Id="rId353" Type="http://schemas.openxmlformats.org/officeDocument/2006/relationships/image" Target="../media/image353.jpg"/><Relationship Id="rId560" Type="http://schemas.openxmlformats.org/officeDocument/2006/relationships/image" Target="../media/image560.jpg"/><Relationship Id="rId798" Type="http://schemas.openxmlformats.org/officeDocument/2006/relationships/image" Target="../media/image798.jpg"/><Relationship Id="rId1190" Type="http://schemas.openxmlformats.org/officeDocument/2006/relationships/image" Target="../media/image1190.jpg"/><Relationship Id="rId2034" Type="http://schemas.openxmlformats.org/officeDocument/2006/relationships/image" Target="../media/image2034.jpg"/><Relationship Id="rId2241" Type="http://schemas.openxmlformats.org/officeDocument/2006/relationships/image" Target="../media/image2241.jpg"/><Relationship Id="rId213" Type="http://schemas.openxmlformats.org/officeDocument/2006/relationships/image" Target="../media/image213.jpg"/><Relationship Id="rId420" Type="http://schemas.openxmlformats.org/officeDocument/2006/relationships/image" Target="../media/image420.jpg"/><Relationship Id="rId658" Type="http://schemas.openxmlformats.org/officeDocument/2006/relationships/image" Target="../media/image658.jpg"/><Relationship Id="rId865" Type="http://schemas.openxmlformats.org/officeDocument/2006/relationships/image" Target="../media/image865.jpg"/><Relationship Id="rId1050" Type="http://schemas.openxmlformats.org/officeDocument/2006/relationships/image" Target="../media/image1050.jpg"/><Relationship Id="rId1288" Type="http://schemas.openxmlformats.org/officeDocument/2006/relationships/image" Target="../media/image1288.jpg"/><Relationship Id="rId1495" Type="http://schemas.openxmlformats.org/officeDocument/2006/relationships/image" Target="../media/image1495.jpg"/><Relationship Id="rId2101" Type="http://schemas.openxmlformats.org/officeDocument/2006/relationships/image" Target="../media/image2101.jpg"/><Relationship Id="rId2339" Type="http://schemas.openxmlformats.org/officeDocument/2006/relationships/image" Target="../media/image2339.jpg"/><Relationship Id="rId518" Type="http://schemas.openxmlformats.org/officeDocument/2006/relationships/image" Target="../media/image518.jpg"/><Relationship Id="rId725" Type="http://schemas.openxmlformats.org/officeDocument/2006/relationships/image" Target="../media/image725.jpg"/><Relationship Id="rId932" Type="http://schemas.openxmlformats.org/officeDocument/2006/relationships/image" Target="../media/image932.jpg"/><Relationship Id="rId1148" Type="http://schemas.openxmlformats.org/officeDocument/2006/relationships/image" Target="../media/image1148.jpg"/><Relationship Id="rId1355" Type="http://schemas.openxmlformats.org/officeDocument/2006/relationships/image" Target="../media/image1355.jpg"/><Relationship Id="rId1562" Type="http://schemas.openxmlformats.org/officeDocument/2006/relationships/image" Target="../media/image1562.jpg"/><Relationship Id="rId2406" Type="http://schemas.openxmlformats.org/officeDocument/2006/relationships/image" Target="../media/image2406.jpg"/><Relationship Id="rId1008" Type="http://schemas.openxmlformats.org/officeDocument/2006/relationships/image" Target="../media/image1008.jpg"/><Relationship Id="rId1215" Type="http://schemas.openxmlformats.org/officeDocument/2006/relationships/image" Target="../media/image1215.jpg"/><Relationship Id="rId1422" Type="http://schemas.openxmlformats.org/officeDocument/2006/relationships/image" Target="../media/image1422.jpg"/><Relationship Id="rId1867" Type="http://schemas.openxmlformats.org/officeDocument/2006/relationships/image" Target="../media/image1867.jpg"/><Relationship Id="rId61" Type="http://schemas.openxmlformats.org/officeDocument/2006/relationships/image" Target="../media/image61.jpg"/><Relationship Id="rId1727" Type="http://schemas.openxmlformats.org/officeDocument/2006/relationships/image" Target="../media/image1727.jpg"/><Relationship Id="rId1934" Type="http://schemas.openxmlformats.org/officeDocument/2006/relationships/image" Target="../media/image1934.jpg"/><Relationship Id="rId19" Type="http://schemas.openxmlformats.org/officeDocument/2006/relationships/image" Target="../media/image19.jpg"/><Relationship Id="rId2196" Type="http://schemas.openxmlformats.org/officeDocument/2006/relationships/image" Target="../media/image2196.jpg"/><Relationship Id="rId168" Type="http://schemas.openxmlformats.org/officeDocument/2006/relationships/image" Target="../media/image168.jpg"/><Relationship Id="rId375" Type="http://schemas.openxmlformats.org/officeDocument/2006/relationships/image" Target="../media/image375.jpg"/><Relationship Id="rId582" Type="http://schemas.openxmlformats.org/officeDocument/2006/relationships/image" Target="../media/image582.jpg"/><Relationship Id="rId2056" Type="http://schemas.openxmlformats.org/officeDocument/2006/relationships/image" Target="../media/image2056.jpg"/><Relationship Id="rId2263" Type="http://schemas.openxmlformats.org/officeDocument/2006/relationships/image" Target="../media/image2263.jpg"/><Relationship Id="rId3" Type="http://schemas.openxmlformats.org/officeDocument/2006/relationships/image" Target="../media/image3.png"/><Relationship Id="rId235" Type="http://schemas.openxmlformats.org/officeDocument/2006/relationships/image" Target="../media/image235.jpg"/><Relationship Id="rId442" Type="http://schemas.openxmlformats.org/officeDocument/2006/relationships/image" Target="../media/image442.jpg"/><Relationship Id="rId887" Type="http://schemas.openxmlformats.org/officeDocument/2006/relationships/image" Target="../media/image887.jpg"/><Relationship Id="rId1072" Type="http://schemas.openxmlformats.org/officeDocument/2006/relationships/image" Target="../media/image1072.jpg"/><Relationship Id="rId2123" Type="http://schemas.openxmlformats.org/officeDocument/2006/relationships/image" Target="../media/image2123.jpg"/><Relationship Id="rId2330" Type="http://schemas.openxmlformats.org/officeDocument/2006/relationships/image" Target="../media/image2330.jpg"/><Relationship Id="rId302" Type="http://schemas.openxmlformats.org/officeDocument/2006/relationships/image" Target="../media/image302.jpg"/><Relationship Id="rId747" Type="http://schemas.openxmlformats.org/officeDocument/2006/relationships/image" Target="../media/image747.jpg"/><Relationship Id="rId954" Type="http://schemas.openxmlformats.org/officeDocument/2006/relationships/image" Target="../media/image954.jpg"/><Relationship Id="rId1377" Type="http://schemas.openxmlformats.org/officeDocument/2006/relationships/image" Target="../media/image1377.jpg"/><Relationship Id="rId1584" Type="http://schemas.openxmlformats.org/officeDocument/2006/relationships/image" Target="../media/image1584.jpg"/><Relationship Id="rId1791" Type="http://schemas.openxmlformats.org/officeDocument/2006/relationships/image" Target="../media/image1791.jpg"/><Relationship Id="rId2428" Type="http://schemas.openxmlformats.org/officeDocument/2006/relationships/image" Target="../media/image2428.jpg"/><Relationship Id="rId83" Type="http://schemas.openxmlformats.org/officeDocument/2006/relationships/image" Target="../media/image83.jpg"/><Relationship Id="rId607" Type="http://schemas.openxmlformats.org/officeDocument/2006/relationships/image" Target="../media/image607.jpg"/><Relationship Id="rId814" Type="http://schemas.openxmlformats.org/officeDocument/2006/relationships/image" Target="../media/image814.jpg"/><Relationship Id="rId1237" Type="http://schemas.openxmlformats.org/officeDocument/2006/relationships/image" Target="../media/image1237.jpg"/><Relationship Id="rId1444" Type="http://schemas.openxmlformats.org/officeDocument/2006/relationships/image" Target="../media/image1444.jpg"/><Relationship Id="rId1651" Type="http://schemas.openxmlformats.org/officeDocument/2006/relationships/image" Target="../media/image1651.jpg"/><Relationship Id="rId1889" Type="http://schemas.openxmlformats.org/officeDocument/2006/relationships/image" Target="../media/image1889.jpg"/><Relationship Id="rId1304" Type="http://schemas.openxmlformats.org/officeDocument/2006/relationships/image" Target="../media/image1304.jpg"/><Relationship Id="rId1511" Type="http://schemas.openxmlformats.org/officeDocument/2006/relationships/image" Target="../media/image1511.jpg"/><Relationship Id="rId1749" Type="http://schemas.openxmlformats.org/officeDocument/2006/relationships/image" Target="../media/image1749.jpg"/><Relationship Id="rId1956" Type="http://schemas.openxmlformats.org/officeDocument/2006/relationships/image" Target="../media/image1956.jpg"/><Relationship Id="rId1609" Type="http://schemas.openxmlformats.org/officeDocument/2006/relationships/image" Target="../media/image1609.jpg"/><Relationship Id="rId1816" Type="http://schemas.openxmlformats.org/officeDocument/2006/relationships/image" Target="../media/image1816.jpg"/><Relationship Id="rId10" Type="http://schemas.openxmlformats.org/officeDocument/2006/relationships/image" Target="../media/image10.jpg"/><Relationship Id="rId397" Type="http://schemas.openxmlformats.org/officeDocument/2006/relationships/image" Target="../media/image397.jpg"/><Relationship Id="rId2078" Type="http://schemas.openxmlformats.org/officeDocument/2006/relationships/image" Target="../media/image2078.jpg"/><Relationship Id="rId2285" Type="http://schemas.openxmlformats.org/officeDocument/2006/relationships/image" Target="../media/image2285.jpg"/><Relationship Id="rId257" Type="http://schemas.openxmlformats.org/officeDocument/2006/relationships/image" Target="../media/image257.jpg"/><Relationship Id="rId464" Type="http://schemas.openxmlformats.org/officeDocument/2006/relationships/image" Target="../media/image464.jpg"/><Relationship Id="rId1094" Type="http://schemas.openxmlformats.org/officeDocument/2006/relationships/image" Target="../media/image1094.jpg"/><Relationship Id="rId2145" Type="http://schemas.openxmlformats.org/officeDocument/2006/relationships/image" Target="../media/image2145.jpg"/><Relationship Id="rId117" Type="http://schemas.openxmlformats.org/officeDocument/2006/relationships/image" Target="../media/image117.jpg"/><Relationship Id="rId671" Type="http://schemas.openxmlformats.org/officeDocument/2006/relationships/image" Target="../media/image671.jpg"/><Relationship Id="rId769" Type="http://schemas.openxmlformats.org/officeDocument/2006/relationships/image" Target="../media/image769.jpg"/><Relationship Id="rId976" Type="http://schemas.openxmlformats.org/officeDocument/2006/relationships/image" Target="../media/image976.jpg"/><Relationship Id="rId1399" Type="http://schemas.openxmlformats.org/officeDocument/2006/relationships/image" Target="../media/image1399.jpg"/><Relationship Id="rId2352" Type="http://schemas.openxmlformats.org/officeDocument/2006/relationships/image" Target="../media/image2352.jpg"/><Relationship Id="rId324" Type="http://schemas.openxmlformats.org/officeDocument/2006/relationships/image" Target="../media/image324.jpg"/><Relationship Id="rId531" Type="http://schemas.openxmlformats.org/officeDocument/2006/relationships/image" Target="../media/image531.jpg"/><Relationship Id="rId629" Type="http://schemas.openxmlformats.org/officeDocument/2006/relationships/image" Target="../media/image629.jpg"/><Relationship Id="rId1161" Type="http://schemas.openxmlformats.org/officeDocument/2006/relationships/image" Target="../media/image1161.jpg"/><Relationship Id="rId1259" Type="http://schemas.openxmlformats.org/officeDocument/2006/relationships/image" Target="../media/image1259.jpg"/><Relationship Id="rId1466" Type="http://schemas.openxmlformats.org/officeDocument/2006/relationships/image" Target="../media/image1466.jpg"/><Relationship Id="rId2005" Type="http://schemas.openxmlformats.org/officeDocument/2006/relationships/image" Target="../media/image2005.jpg"/><Relationship Id="rId2212" Type="http://schemas.openxmlformats.org/officeDocument/2006/relationships/image" Target="../media/image2212.jpg"/><Relationship Id="rId836" Type="http://schemas.openxmlformats.org/officeDocument/2006/relationships/image" Target="../media/image836.jpg"/><Relationship Id="rId1021" Type="http://schemas.openxmlformats.org/officeDocument/2006/relationships/image" Target="../media/image1021.jpg"/><Relationship Id="rId1119" Type="http://schemas.openxmlformats.org/officeDocument/2006/relationships/image" Target="../media/image1119.jpg"/><Relationship Id="rId1673" Type="http://schemas.openxmlformats.org/officeDocument/2006/relationships/image" Target="../media/image1673.jpg"/><Relationship Id="rId1880" Type="http://schemas.openxmlformats.org/officeDocument/2006/relationships/image" Target="../media/image1880.jpg"/><Relationship Id="rId1978" Type="http://schemas.openxmlformats.org/officeDocument/2006/relationships/image" Target="../media/image1978.jpg"/><Relationship Id="rId903" Type="http://schemas.openxmlformats.org/officeDocument/2006/relationships/image" Target="../media/image903.jpg"/><Relationship Id="rId1326" Type="http://schemas.openxmlformats.org/officeDocument/2006/relationships/image" Target="../media/image1326.jpg"/><Relationship Id="rId1533" Type="http://schemas.openxmlformats.org/officeDocument/2006/relationships/image" Target="../media/image1533.jpg"/><Relationship Id="rId1740" Type="http://schemas.openxmlformats.org/officeDocument/2006/relationships/image" Target="../media/image1740.jpg"/><Relationship Id="rId32" Type="http://schemas.openxmlformats.org/officeDocument/2006/relationships/image" Target="../media/image32.jpg"/><Relationship Id="rId1600" Type="http://schemas.openxmlformats.org/officeDocument/2006/relationships/image" Target="../media/image1600.jpg"/><Relationship Id="rId1838" Type="http://schemas.openxmlformats.org/officeDocument/2006/relationships/image" Target="../media/image1838.jpg"/><Relationship Id="rId181" Type="http://schemas.openxmlformats.org/officeDocument/2006/relationships/image" Target="../media/image181.jpg"/><Relationship Id="rId1905" Type="http://schemas.openxmlformats.org/officeDocument/2006/relationships/image" Target="../media/image1905.jpg"/><Relationship Id="rId279" Type="http://schemas.openxmlformats.org/officeDocument/2006/relationships/image" Target="../media/image279.jpg"/><Relationship Id="rId486" Type="http://schemas.openxmlformats.org/officeDocument/2006/relationships/image" Target="../media/image486.jpg"/><Relationship Id="rId693" Type="http://schemas.openxmlformats.org/officeDocument/2006/relationships/image" Target="../media/image693.jpg"/><Relationship Id="rId2167" Type="http://schemas.openxmlformats.org/officeDocument/2006/relationships/image" Target="../media/image2167.jpg"/><Relationship Id="rId2374" Type="http://schemas.openxmlformats.org/officeDocument/2006/relationships/image" Target="../media/image2374.jpg"/><Relationship Id="rId139" Type="http://schemas.openxmlformats.org/officeDocument/2006/relationships/image" Target="../media/image139.jpg"/><Relationship Id="rId346" Type="http://schemas.openxmlformats.org/officeDocument/2006/relationships/image" Target="../media/image346.jpg"/><Relationship Id="rId553" Type="http://schemas.openxmlformats.org/officeDocument/2006/relationships/image" Target="../media/image553.jpg"/><Relationship Id="rId760" Type="http://schemas.openxmlformats.org/officeDocument/2006/relationships/image" Target="../media/image760.jpg"/><Relationship Id="rId998" Type="http://schemas.openxmlformats.org/officeDocument/2006/relationships/image" Target="../media/image998.jpg"/><Relationship Id="rId1183" Type="http://schemas.openxmlformats.org/officeDocument/2006/relationships/image" Target="../media/image1183.jpg"/><Relationship Id="rId1390" Type="http://schemas.openxmlformats.org/officeDocument/2006/relationships/image" Target="../media/image1390.jpg"/><Relationship Id="rId2027" Type="http://schemas.openxmlformats.org/officeDocument/2006/relationships/image" Target="../media/image2027.jpg"/><Relationship Id="rId2234" Type="http://schemas.openxmlformats.org/officeDocument/2006/relationships/image" Target="../media/image2234.jpg"/><Relationship Id="rId2441" Type="http://schemas.openxmlformats.org/officeDocument/2006/relationships/image" Target="../media/image2441.jpg"/><Relationship Id="rId206" Type="http://schemas.openxmlformats.org/officeDocument/2006/relationships/image" Target="../media/image206.jpg"/><Relationship Id="rId413" Type="http://schemas.openxmlformats.org/officeDocument/2006/relationships/image" Target="../media/image413.jpg"/><Relationship Id="rId858" Type="http://schemas.openxmlformats.org/officeDocument/2006/relationships/image" Target="../media/image858.jpg"/><Relationship Id="rId1043" Type="http://schemas.openxmlformats.org/officeDocument/2006/relationships/image" Target="../media/image1043.jpg"/><Relationship Id="rId1488" Type="http://schemas.openxmlformats.org/officeDocument/2006/relationships/image" Target="../media/image1488.jpg"/><Relationship Id="rId1695" Type="http://schemas.openxmlformats.org/officeDocument/2006/relationships/image" Target="../media/image1695.jpg"/><Relationship Id="rId620" Type="http://schemas.openxmlformats.org/officeDocument/2006/relationships/image" Target="../media/image620.jpg"/><Relationship Id="rId718" Type="http://schemas.openxmlformats.org/officeDocument/2006/relationships/image" Target="../media/image718.jpg"/><Relationship Id="rId925" Type="http://schemas.openxmlformats.org/officeDocument/2006/relationships/image" Target="../media/image925.jpg"/><Relationship Id="rId1250" Type="http://schemas.openxmlformats.org/officeDocument/2006/relationships/image" Target="../media/image1250.jpg"/><Relationship Id="rId1348" Type="http://schemas.openxmlformats.org/officeDocument/2006/relationships/image" Target="../media/image1348.jpg"/><Relationship Id="rId1555" Type="http://schemas.openxmlformats.org/officeDocument/2006/relationships/image" Target="../media/image1555.jpg"/><Relationship Id="rId1762" Type="http://schemas.openxmlformats.org/officeDocument/2006/relationships/image" Target="../media/image1762.jpg"/><Relationship Id="rId2301" Type="http://schemas.openxmlformats.org/officeDocument/2006/relationships/image" Target="../media/image2301.jpg"/><Relationship Id="rId1110" Type="http://schemas.openxmlformats.org/officeDocument/2006/relationships/image" Target="../media/image1110.jpg"/><Relationship Id="rId1208" Type="http://schemas.openxmlformats.org/officeDocument/2006/relationships/image" Target="../media/image1208.jpg"/><Relationship Id="rId1415" Type="http://schemas.openxmlformats.org/officeDocument/2006/relationships/image" Target="../media/image1415.jpg"/><Relationship Id="rId54" Type="http://schemas.openxmlformats.org/officeDocument/2006/relationships/image" Target="../media/image54.jpg"/><Relationship Id="rId1622" Type="http://schemas.openxmlformats.org/officeDocument/2006/relationships/image" Target="../media/image1622.jpg"/><Relationship Id="rId1927" Type="http://schemas.openxmlformats.org/officeDocument/2006/relationships/image" Target="../media/image1927.jpg"/><Relationship Id="rId2091" Type="http://schemas.openxmlformats.org/officeDocument/2006/relationships/image" Target="../media/image2091.jpg"/><Relationship Id="rId2189" Type="http://schemas.openxmlformats.org/officeDocument/2006/relationships/image" Target="../media/image2189.jpg"/><Relationship Id="rId270" Type="http://schemas.openxmlformats.org/officeDocument/2006/relationships/image" Target="../media/image270.jpg"/><Relationship Id="rId2396" Type="http://schemas.openxmlformats.org/officeDocument/2006/relationships/image" Target="../media/image2396.jpg"/><Relationship Id="rId130" Type="http://schemas.openxmlformats.org/officeDocument/2006/relationships/image" Target="../media/image130.jpg"/><Relationship Id="rId368" Type="http://schemas.openxmlformats.org/officeDocument/2006/relationships/image" Target="../media/image368.jpg"/><Relationship Id="rId575" Type="http://schemas.openxmlformats.org/officeDocument/2006/relationships/image" Target="../media/image575.jpg"/><Relationship Id="rId782" Type="http://schemas.openxmlformats.org/officeDocument/2006/relationships/image" Target="../media/image782.jpg"/><Relationship Id="rId2049" Type="http://schemas.openxmlformats.org/officeDocument/2006/relationships/image" Target="../media/image2049.jpg"/><Relationship Id="rId2256" Type="http://schemas.openxmlformats.org/officeDocument/2006/relationships/image" Target="../media/image2256.jpg"/><Relationship Id="rId228" Type="http://schemas.openxmlformats.org/officeDocument/2006/relationships/image" Target="../media/image228.jpg"/><Relationship Id="rId435" Type="http://schemas.openxmlformats.org/officeDocument/2006/relationships/image" Target="../media/image435.jpg"/><Relationship Id="rId642" Type="http://schemas.openxmlformats.org/officeDocument/2006/relationships/image" Target="../media/image642.jpg"/><Relationship Id="rId1065" Type="http://schemas.openxmlformats.org/officeDocument/2006/relationships/image" Target="../media/image1065.jpg"/><Relationship Id="rId1272" Type="http://schemas.openxmlformats.org/officeDocument/2006/relationships/image" Target="../media/image1272.jpg"/><Relationship Id="rId2116" Type="http://schemas.openxmlformats.org/officeDocument/2006/relationships/image" Target="../media/image2116.jpg"/><Relationship Id="rId2323" Type="http://schemas.openxmlformats.org/officeDocument/2006/relationships/image" Target="../media/image2323.jpg"/><Relationship Id="rId502" Type="http://schemas.openxmlformats.org/officeDocument/2006/relationships/image" Target="../media/image502.jpg"/><Relationship Id="rId947" Type="http://schemas.openxmlformats.org/officeDocument/2006/relationships/image" Target="../media/image947.jpg"/><Relationship Id="rId1132" Type="http://schemas.openxmlformats.org/officeDocument/2006/relationships/image" Target="../media/image1132.jpg"/><Relationship Id="rId1577" Type="http://schemas.openxmlformats.org/officeDocument/2006/relationships/image" Target="../media/image1577.jpg"/><Relationship Id="rId1784" Type="http://schemas.openxmlformats.org/officeDocument/2006/relationships/image" Target="../media/image1784.jpg"/><Relationship Id="rId1991" Type="http://schemas.openxmlformats.org/officeDocument/2006/relationships/image" Target="../media/image1991.jpg"/><Relationship Id="rId76" Type="http://schemas.openxmlformats.org/officeDocument/2006/relationships/image" Target="../media/image76.jpg"/><Relationship Id="rId807" Type="http://schemas.openxmlformats.org/officeDocument/2006/relationships/image" Target="../media/image807.jpg"/><Relationship Id="rId1437" Type="http://schemas.openxmlformats.org/officeDocument/2006/relationships/image" Target="../media/image1437.jpg"/><Relationship Id="rId1644" Type="http://schemas.openxmlformats.org/officeDocument/2006/relationships/image" Target="../media/image1644.jpg"/><Relationship Id="rId1851" Type="http://schemas.openxmlformats.org/officeDocument/2006/relationships/image" Target="../media/image1851.jpg"/><Relationship Id="rId1504" Type="http://schemas.openxmlformats.org/officeDocument/2006/relationships/image" Target="../media/image1504.jpg"/><Relationship Id="rId1711" Type="http://schemas.openxmlformats.org/officeDocument/2006/relationships/image" Target="../media/image1711.jpg"/><Relationship Id="rId1949" Type="http://schemas.openxmlformats.org/officeDocument/2006/relationships/image" Target="../media/image1949.jpg"/><Relationship Id="rId292" Type="http://schemas.openxmlformats.org/officeDocument/2006/relationships/image" Target="../media/image292.jpg"/><Relationship Id="rId1809" Type="http://schemas.openxmlformats.org/officeDocument/2006/relationships/image" Target="../media/image1809.jpg"/><Relationship Id="rId597" Type="http://schemas.openxmlformats.org/officeDocument/2006/relationships/image" Target="../media/image597.jpg"/><Relationship Id="rId2180" Type="http://schemas.openxmlformats.org/officeDocument/2006/relationships/image" Target="../media/image2180.jpg"/><Relationship Id="rId2278" Type="http://schemas.openxmlformats.org/officeDocument/2006/relationships/image" Target="../media/image2278.jpg"/><Relationship Id="rId152" Type="http://schemas.openxmlformats.org/officeDocument/2006/relationships/image" Target="../media/image152.jpg"/><Relationship Id="rId457" Type="http://schemas.openxmlformats.org/officeDocument/2006/relationships/image" Target="../media/image457.jpg"/><Relationship Id="rId1087" Type="http://schemas.openxmlformats.org/officeDocument/2006/relationships/image" Target="../media/image1087.jpg"/><Relationship Id="rId1294" Type="http://schemas.openxmlformats.org/officeDocument/2006/relationships/image" Target="../media/image1294.jpg"/><Relationship Id="rId2040" Type="http://schemas.openxmlformats.org/officeDocument/2006/relationships/image" Target="../media/image2040.jpg"/><Relationship Id="rId2138" Type="http://schemas.openxmlformats.org/officeDocument/2006/relationships/image" Target="../media/image2138.jpg"/><Relationship Id="rId664" Type="http://schemas.openxmlformats.org/officeDocument/2006/relationships/image" Target="../media/image664.jpg"/><Relationship Id="rId871" Type="http://schemas.openxmlformats.org/officeDocument/2006/relationships/image" Target="../media/image871.jpg"/><Relationship Id="rId969" Type="http://schemas.openxmlformats.org/officeDocument/2006/relationships/image" Target="../media/image969.jpg"/><Relationship Id="rId1599" Type="http://schemas.openxmlformats.org/officeDocument/2006/relationships/image" Target="../media/image1599.jpg"/><Relationship Id="rId2345" Type="http://schemas.openxmlformats.org/officeDocument/2006/relationships/image" Target="../media/image2345.jpg"/><Relationship Id="rId317" Type="http://schemas.openxmlformats.org/officeDocument/2006/relationships/image" Target="../media/image317.jpg"/><Relationship Id="rId524" Type="http://schemas.openxmlformats.org/officeDocument/2006/relationships/image" Target="../media/image524.jpg"/><Relationship Id="rId731" Type="http://schemas.openxmlformats.org/officeDocument/2006/relationships/image" Target="../media/image731.jpg"/><Relationship Id="rId1154" Type="http://schemas.openxmlformats.org/officeDocument/2006/relationships/image" Target="../media/image1154.jpg"/><Relationship Id="rId1361" Type="http://schemas.openxmlformats.org/officeDocument/2006/relationships/image" Target="../media/image1361.jpg"/><Relationship Id="rId1459" Type="http://schemas.openxmlformats.org/officeDocument/2006/relationships/image" Target="../media/image1459.jpg"/><Relationship Id="rId2205" Type="http://schemas.openxmlformats.org/officeDocument/2006/relationships/image" Target="../media/image2205.jpg"/><Relationship Id="rId2412" Type="http://schemas.openxmlformats.org/officeDocument/2006/relationships/image" Target="../media/image2412.jpg"/><Relationship Id="rId98" Type="http://schemas.openxmlformats.org/officeDocument/2006/relationships/image" Target="../media/image98.jpg"/><Relationship Id="rId829" Type="http://schemas.openxmlformats.org/officeDocument/2006/relationships/image" Target="../media/image829.jpg"/><Relationship Id="rId1014" Type="http://schemas.openxmlformats.org/officeDocument/2006/relationships/image" Target="../media/image1014.jpg"/><Relationship Id="rId1221" Type="http://schemas.openxmlformats.org/officeDocument/2006/relationships/image" Target="../media/image1221.jpg"/><Relationship Id="rId1666" Type="http://schemas.openxmlformats.org/officeDocument/2006/relationships/image" Target="../media/image1666.jpg"/><Relationship Id="rId1873" Type="http://schemas.openxmlformats.org/officeDocument/2006/relationships/image" Target="../media/image1873.jpg"/><Relationship Id="rId1319" Type="http://schemas.openxmlformats.org/officeDocument/2006/relationships/image" Target="../media/image1319.jpg"/><Relationship Id="rId1526" Type="http://schemas.openxmlformats.org/officeDocument/2006/relationships/image" Target="../media/image1526.jpg"/><Relationship Id="rId1733" Type="http://schemas.openxmlformats.org/officeDocument/2006/relationships/image" Target="../media/image1733.jpg"/><Relationship Id="rId1940" Type="http://schemas.openxmlformats.org/officeDocument/2006/relationships/image" Target="../media/image1940.jpg"/><Relationship Id="rId25" Type="http://schemas.openxmlformats.org/officeDocument/2006/relationships/image" Target="../media/image25.jpg"/><Relationship Id="rId1800" Type="http://schemas.openxmlformats.org/officeDocument/2006/relationships/image" Target="../media/image1800.jpg"/><Relationship Id="rId174" Type="http://schemas.openxmlformats.org/officeDocument/2006/relationships/image" Target="../media/image174.jpg"/><Relationship Id="rId381" Type="http://schemas.openxmlformats.org/officeDocument/2006/relationships/image" Target="../media/image381.jpg"/><Relationship Id="rId2062" Type="http://schemas.openxmlformats.org/officeDocument/2006/relationships/image" Target="../media/image2062.jpg"/><Relationship Id="rId241" Type="http://schemas.openxmlformats.org/officeDocument/2006/relationships/image" Target="../media/image241.jpg"/><Relationship Id="rId479" Type="http://schemas.openxmlformats.org/officeDocument/2006/relationships/image" Target="../media/image479.jpg"/><Relationship Id="rId686" Type="http://schemas.openxmlformats.org/officeDocument/2006/relationships/image" Target="../media/image686.jpg"/><Relationship Id="rId893" Type="http://schemas.openxmlformats.org/officeDocument/2006/relationships/image" Target="../media/image893.jpg"/><Relationship Id="rId2367" Type="http://schemas.openxmlformats.org/officeDocument/2006/relationships/image" Target="../media/image2367.jpg"/><Relationship Id="rId339" Type="http://schemas.openxmlformats.org/officeDocument/2006/relationships/image" Target="../media/image339.jpg"/><Relationship Id="rId546" Type="http://schemas.openxmlformats.org/officeDocument/2006/relationships/image" Target="../media/image546.jpg"/><Relationship Id="rId753" Type="http://schemas.openxmlformats.org/officeDocument/2006/relationships/image" Target="../media/image753.jpg"/><Relationship Id="rId1176" Type="http://schemas.openxmlformats.org/officeDocument/2006/relationships/image" Target="../media/image1176.jpg"/><Relationship Id="rId1383" Type="http://schemas.openxmlformats.org/officeDocument/2006/relationships/image" Target="../media/image1383.jpg"/><Relationship Id="rId2227" Type="http://schemas.openxmlformats.org/officeDocument/2006/relationships/image" Target="../media/image2227.jpg"/><Relationship Id="rId2434" Type="http://schemas.openxmlformats.org/officeDocument/2006/relationships/image" Target="../media/image2434.jpg"/><Relationship Id="rId101" Type="http://schemas.openxmlformats.org/officeDocument/2006/relationships/image" Target="../media/image101.jpg"/><Relationship Id="rId406" Type="http://schemas.openxmlformats.org/officeDocument/2006/relationships/image" Target="../media/image406.jpg"/><Relationship Id="rId960" Type="http://schemas.openxmlformats.org/officeDocument/2006/relationships/image" Target="../media/image960.jpg"/><Relationship Id="rId1036" Type="http://schemas.openxmlformats.org/officeDocument/2006/relationships/image" Target="../media/image1036.jpg"/><Relationship Id="rId1243" Type="http://schemas.openxmlformats.org/officeDocument/2006/relationships/image" Target="../media/image1243.jpg"/><Relationship Id="rId1590" Type="http://schemas.openxmlformats.org/officeDocument/2006/relationships/image" Target="../media/image1590.jpg"/><Relationship Id="rId1688" Type="http://schemas.openxmlformats.org/officeDocument/2006/relationships/image" Target="../media/image1688.jpg"/><Relationship Id="rId1895" Type="http://schemas.openxmlformats.org/officeDocument/2006/relationships/image" Target="../media/image1895.jpg"/><Relationship Id="rId613" Type="http://schemas.openxmlformats.org/officeDocument/2006/relationships/image" Target="../media/image613.jpg"/><Relationship Id="rId820" Type="http://schemas.openxmlformats.org/officeDocument/2006/relationships/image" Target="../media/image820.jpg"/><Relationship Id="rId918" Type="http://schemas.openxmlformats.org/officeDocument/2006/relationships/image" Target="../media/image918.jpg"/><Relationship Id="rId1450" Type="http://schemas.openxmlformats.org/officeDocument/2006/relationships/image" Target="../media/image1450.jpg"/><Relationship Id="rId1548" Type="http://schemas.openxmlformats.org/officeDocument/2006/relationships/image" Target="../media/image1548.jpg"/><Relationship Id="rId1755" Type="http://schemas.openxmlformats.org/officeDocument/2006/relationships/image" Target="../media/image1755.jpg"/><Relationship Id="rId1103" Type="http://schemas.openxmlformats.org/officeDocument/2006/relationships/image" Target="../media/image1103.jpg"/><Relationship Id="rId1310" Type="http://schemas.openxmlformats.org/officeDocument/2006/relationships/image" Target="../media/image1310.jpg"/><Relationship Id="rId1408" Type="http://schemas.openxmlformats.org/officeDocument/2006/relationships/image" Target="../media/image1408.jpg"/><Relationship Id="rId1962" Type="http://schemas.openxmlformats.org/officeDocument/2006/relationships/image" Target="../media/image1962.jpg"/><Relationship Id="rId47" Type="http://schemas.openxmlformats.org/officeDocument/2006/relationships/image" Target="../media/image47.jpg"/><Relationship Id="rId1615" Type="http://schemas.openxmlformats.org/officeDocument/2006/relationships/image" Target="../media/image1615.jpg"/><Relationship Id="rId1822" Type="http://schemas.openxmlformats.org/officeDocument/2006/relationships/image" Target="../media/image1822.jpg"/><Relationship Id="rId196" Type="http://schemas.openxmlformats.org/officeDocument/2006/relationships/image" Target="../media/image196.jpg"/><Relationship Id="rId2084" Type="http://schemas.openxmlformats.org/officeDocument/2006/relationships/image" Target="../media/image2084.jpg"/><Relationship Id="rId2291" Type="http://schemas.openxmlformats.org/officeDocument/2006/relationships/image" Target="../media/image2291.jpg"/><Relationship Id="rId263" Type="http://schemas.openxmlformats.org/officeDocument/2006/relationships/image" Target="../media/image263.jpg"/><Relationship Id="rId470" Type="http://schemas.openxmlformats.org/officeDocument/2006/relationships/image" Target="../media/image470.jpg"/><Relationship Id="rId2151" Type="http://schemas.openxmlformats.org/officeDocument/2006/relationships/image" Target="../media/image2151.jpg"/><Relationship Id="rId2389" Type="http://schemas.openxmlformats.org/officeDocument/2006/relationships/image" Target="../media/image2389.jpg"/><Relationship Id="rId123" Type="http://schemas.openxmlformats.org/officeDocument/2006/relationships/image" Target="../media/image123.jpg"/><Relationship Id="rId330" Type="http://schemas.openxmlformats.org/officeDocument/2006/relationships/image" Target="../media/image330.jpg"/><Relationship Id="rId568" Type="http://schemas.openxmlformats.org/officeDocument/2006/relationships/image" Target="../media/image568.jpg"/><Relationship Id="rId775" Type="http://schemas.openxmlformats.org/officeDocument/2006/relationships/image" Target="../media/image775.jpg"/><Relationship Id="rId982" Type="http://schemas.openxmlformats.org/officeDocument/2006/relationships/image" Target="../media/image982.jpg"/><Relationship Id="rId1198" Type="http://schemas.openxmlformats.org/officeDocument/2006/relationships/image" Target="../media/image1198.jpg"/><Relationship Id="rId2011" Type="http://schemas.openxmlformats.org/officeDocument/2006/relationships/image" Target="../media/image2011.jpg"/><Relationship Id="rId2249" Type="http://schemas.openxmlformats.org/officeDocument/2006/relationships/image" Target="../media/image2249.jpg"/><Relationship Id="rId428" Type="http://schemas.openxmlformats.org/officeDocument/2006/relationships/image" Target="../media/image428.jpg"/><Relationship Id="rId635" Type="http://schemas.openxmlformats.org/officeDocument/2006/relationships/image" Target="../media/image635.jpg"/><Relationship Id="rId842" Type="http://schemas.openxmlformats.org/officeDocument/2006/relationships/image" Target="../media/image842.jpg"/><Relationship Id="rId1058" Type="http://schemas.openxmlformats.org/officeDocument/2006/relationships/image" Target="../media/image1058.jpg"/><Relationship Id="rId1265" Type="http://schemas.openxmlformats.org/officeDocument/2006/relationships/image" Target="../media/image1265.jpg"/><Relationship Id="rId1472" Type="http://schemas.openxmlformats.org/officeDocument/2006/relationships/image" Target="../media/image1472.jpg"/><Relationship Id="rId2109" Type="http://schemas.openxmlformats.org/officeDocument/2006/relationships/image" Target="../media/image2109.jpg"/><Relationship Id="rId2316" Type="http://schemas.openxmlformats.org/officeDocument/2006/relationships/image" Target="../media/image2316.jpg"/><Relationship Id="rId702" Type="http://schemas.openxmlformats.org/officeDocument/2006/relationships/image" Target="../media/image702.jpg"/><Relationship Id="rId1125" Type="http://schemas.openxmlformats.org/officeDocument/2006/relationships/image" Target="../media/image1125.jpg"/><Relationship Id="rId1332" Type="http://schemas.openxmlformats.org/officeDocument/2006/relationships/image" Target="../media/image1332.jpg"/><Relationship Id="rId1777" Type="http://schemas.openxmlformats.org/officeDocument/2006/relationships/image" Target="../media/image1777.jpg"/><Relationship Id="rId1984" Type="http://schemas.openxmlformats.org/officeDocument/2006/relationships/image" Target="../media/image1984.jpg"/><Relationship Id="rId69" Type="http://schemas.openxmlformats.org/officeDocument/2006/relationships/image" Target="../media/image69.jpg"/><Relationship Id="rId1637" Type="http://schemas.openxmlformats.org/officeDocument/2006/relationships/image" Target="../media/image1637.jpg"/><Relationship Id="rId1844" Type="http://schemas.openxmlformats.org/officeDocument/2006/relationships/image" Target="../media/image1844.jpg"/><Relationship Id="rId1704" Type="http://schemas.openxmlformats.org/officeDocument/2006/relationships/image" Target="../media/image1704.jpg"/><Relationship Id="rId285" Type="http://schemas.openxmlformats.org/officeDocument/2006/relationships/image" Target="../media/image285.jpg"/><Relationship Id="rId1911" Type="http://schemas.openxmlformats.org/officeDocument/2006/relationships/image" Target="../media/image1911.jpg"/><Relationship Id="rId492" Type="http://schemas.openxmlformats.org/officeDocument/2006/relationships/image" Target="../media/image492.jpg"/><Relationship Id="rId797" Type="http://schemas.openxmlformats.org/officeDocument/2006/relationships/image" Target="../media/image797.jpg"/><Relationship Id="rId2173" Type="http://schemas.openxmlformats.org/officeDocument/2006/relationships/image" Target="../media/image2173.jpg"/><Relationship Id="rId2380" Type="http://schemas.openxmlformats.org/officeDocument/2006/relationships/image" Target="../media/image2380.jpg"/><Relationship Id="rId145" Type="http://schemas.openxmlformats.org/officeDocument/2006/relationships/image" Target="../media/image145.jpg"/><Relationship Id="rId352" Type="http://schemas.openxmlformats.org/officeDocument/2006/relationships/image" Target="../media/image352.jpg"/><Relationship Id="rId1287" Type="http://schemas.openxmlformats.org/officeDocument/2006/relationships/image" Target="../media/image1287.jpg"/><Relationship Id="rId2033" Type="http://schemas.openxmlformats.org/officeDocument/2006/relationships/image" Target="../media/image2033.jpg"/><Relationship Id="rId2240" Type="http://schemas.openxmlformats.org/officeDocument/2006/relationships/image" Target="../media/image2240.jpg"/><Relationship Id="rId212" Type="http://schemas.openxmlformats.org/officeDocument/2006/relationships/image" Target="../media/image212.jpg"/><Relationship Id="rId657" Type="http://schemas.openxmlformats.org/officeDocument/2006/relationships/image" Target="../media/image657.jpg"/><Relationship Id="rId864" Type="http://schemas.openxmlformats.org/officeDocument/2006/relationships/image" Target="../media/image864.jpg"/><Relationship Id="rId1494" Type="http://schemas.openxmlformats.org/officeDocument/2006/relationships/image" Target="../media/image1494.jpg"/><Relationship Id="rId1799" Type="http://schemas.openxmlformats.org/officeDocument/2006/relationships/image" Target="../media/image1799.jpg"/><Relationship Id="rId2100" Type="http://schemas.openxmlformats.org/officeDocument/2006/relationships/image" Target="../media/image2100.jpg"/><Relationship Id="rId2338" Type="http://schemas.openxmlformats.org/officeDocument/2006/relationships/image" Target="../media/image2338.jpg"/><Relationship Id="rId517" Type="http://schemas.openxmlformats.org/officeDocument/2006/relationships/image" Target="../media/image517.jpg"/><Relationship Id="rId724" Type="http://schemas.openxmlformats.org/officeDocument/2006/relationships/image" Target="../media/image724.jpg"/><Relationship Id="rId931" Type="http://schemas.openxmlformats.org/officeDocument/2006/relationships/image" Target="../media/image931.jpg"/><Relationship Id="rId1147" Type="http://schemas.openxmlformats.org/officeDocument/2006/relationships/image" Target="../media/image1147.jpg"/><Relationship Id="rId1354" Type="http://schemas.openxmlformats.org/officeDocument/2006/relationships/image" Target="../media/image1354.jpg"/><Relationship Id="rId1561" Type="http://schemas.openxmlformats.org/officeDocument/2006/relationships/image" Target="../media/image1561.jpg"/><Relationship Id="rId2405" Type="http://schemas.openxmlformats.org/officeDocument/2006/relationships/image" Target="../media/image2405.jpg"/><Relationship Id="rId60" Type="http://schemas.openxmlformats.org/officeDocument/2006/relationships/image" Target="../media/image60.jpg"/><Relationship Id="rId1007" Type="http://schemas.openxmlformats.org/officeDocument/2006/relationships/image" Target="../media/image1007.jpg"/><Relationship Id="rId1214" Type="http://schemas.openxmlformats.org/officeDocument/2006/relationships/image" Target="../media/image1214.jpg"/><Relationship Id="rId1421" Type="http://schemas.openxmlformats.org/officeDocument/2006/relationships/image" Target="../media/image1421.jpg"/><Relationship Id="rId1659" Type="http://schemas.openxmlformats.org/officeDocument/2006/relationships/image" Target="../media/image1659.jpg"/><Relationship Id="rId1866" Type="http://schemas.openxmlformats.org/officeDocument/2006/relationships/image" Target="../media/image1866.jpg"/><Relationship Id="rId1519" Type="http://schemas.openxmlformats.org/officeDocument/2006/relationships/image" Target="../media/image1519.jpg"/><Relationship Id="rId1726" Type="http://schemas.openxmlformats.org/officeDocument/2006/relationships/image" Target="../media/image1726.jpg"/><Relationship Id="rId1933" Type="http://schemas.openxmlformats.org/officeDocument/2006/relationships/image" Target="../media/image1933.jpg"/><Relationship Id="rId18" Type="http://schemas.openxmlformats.org/officeDocument/2006/relationships/image" Target="../media/image18.jpg"/><Relationship Id="rId2195" Type="http://schemas.openxmlformats.org/officeDocument/2006/relationships/image" Target="../media/image2195.jpg"/><Relationship Id="rId167" Type="http://schemas.openxmlformats.org/officeDocument/2006/relationships/image" Target="../media/image167.jpg"/><Relationship Id="rId374" Type="http://schemas.openxmlformats.org/officeDocument/2006/relationships/image" Target="../media/image374.jpg"/><Relationship Id="rId581" Type="http://schemas.openxmlformats.org/officeDocument/2006/relationships/image" Target="../media/image581.jpg"/><Relationship Id="rId2055" Type="http://schemas.openxmlformats.org/officeDocument/2006/relationships/image" Target="../media/image2055.jpg"/><Relationship Id="rId2262" Type="http://schemas.openxmlformats.org/officeDocument/2006/relationships/image" Target="../media/image2262.jpg"/><Relationship Id="rId234" Type="http://schemas.openxmlformats.org/officeDocument/2006/relationships/image" Target="../media/image234.jpg"/><Relationship Id="rId679" Type="http://schemas.openxmlformats.org/officeDocument/2006/relationships/image" Target="../media/image679.jpg"/><Relationship Id="rId886" Type="http://schemas.openxmlformats.org/officeDocument/2006/relationships/image" Target="../media/image886.jpg"/><Relationship Id="rId2" Type="http://schemas.openxmlformats.org/officeDocument/2006/relationships/image" Target="../media/image2.png"/><Relationship Id="rId441" Type="http://schemas.openxmlformats.org/officeDocument/2006/relationships/image" Target="../media/image441.jpg"/><Relationship Id="rId539" Type="http://schemas.openxmlformats.org/officeDocument/2006/relationships/image" Target="../media/image539.jpg"/><Relationship Id="rId746" Type="http://schemas.openxmlformats.org/officeDocument/2006/relationships/image" Target="../media/image746.jpg"/><Relationship Id="rId1071" Type="http://schemas.openxmlformats.org/officeDocument/2006/relationships/image" Target="../media/image1071.jpg"/><Relationship Id="rId1169" Type="http://schemas.openxmlformats.org/officeDocument/2006/relationships/image" Target="../media/image1169.jpg"/><Relationship Id="rId1376" Type="http://schemas.openxmlformats.org/officeDocument/2006/relationships/image" Target="../media/image1376.jpg"/><Relationship Id="rId1583" Type="http://schemas.openxmlformats.org/officeDocument/2006/relationships/image" Target="../media/image1583.jpg"/><Relationship Id="rId2122" Type="http://schemas.openxmlformats.org/officeDocument/2006/relationships/image" Target="../media/image2122.jpg"/><Relationship Id="rId2427" Type="http://schemas.openxmlformats.org/officeDocument/2006/relationships/image" Target="../media/image2427.jpg"/><Relationship Id="rId301" Type="http://schemas.openxmlformats.org/officeDocument/2006/relationships/image" Target="../media/image301.jpg"/><Relationship Id="rId953" Type="http://schemas.openxmlformats.org/officeDocument/2006/relationships/image" Target="../media/image953.jpg"/><Relationship Id="rId1029" Type="http://schemas.openxmlformats.org/officeDocument/2006/relationships/image" Target="../media/image1029.jpg"/><Relationship Id="rId1236" Type="http://schemas.openxmlformats.org/officeDocument/2006/relationships/image" Target="../media/image1236.jpg"/><Relationship Id="rId1790" Type="http://schemas.openxmlformats.org/officeDocument/2006/relationships/image" Target="../media/image1790.jpg"/><Relationship Id="rId1888" Type="http://schemas.openxmlformats.org/officeDocument/2006/relationships/image" Target="../media/image1888.jpg"/><Relationship Id="rId82" Type="http://schemas.openxmlformats.org/officeDocument/2006/relationships/image" Target="../media/image82.jpg"/><Relationship Id="rId606" Type="http://schemas.openxmlformats.org/officeDocument/2006/relationships/image" Target="../media/image606.jpg"/><Relationship Id="rId813" Type="http://schemas.openxmlformats.org/officeDocument/2006/relationships/image" Target="../media/image813.jpg"/><Relationship Id="rId1443" Type="http://schemas.openxmlformats.org/officeDocument/2006/relationships/image" Target="../media/image1443.jpg"/><Relationship Id="rId1650" Type="http://schemas.openxmlformats.org/officeDocument/2006/relationships/image" Target="../media/image1650.jpg"/><Relationship Id="rId1748" Type="http://schemas.openxmlformats.org/officeDocument/2006/relationships/image" Target="../media/image1748.jpg"/><Relationship Id="rId1303" Type="http://schemas.openxmlformats.org/officeDocument/2006/relationships/image" Target="../media/image1303.jpg"/><Relationship Id="rId1510" Type="http://schemas.openxmlformats.org/officeDocument/2006/relationships/image" Target="../media/image1510.jpg"/><Relationship Id="rId1955" Type="http://schemas.openxmlformats.org/officeDocument/2006/relationships/image" Target="../media/image1955.jpg"/><Relationship Id="rId1608" Type="http://schemas.openxmlformats.org/officeDocument/2006/relationships/image" Target="../media/image1608.jpg"/><Relationship Id="rId1815" Type="http://schemas.openxmlformats.org/officeDocument/2006/relationships/image" Target="../media/image1815.jpg"/><Relationship Id="rId189" Type="http://schemas.openxmlformats.org/officeDocument/2006/relationships/image" Target="../media/image189.jpg"/><Relationship Id="rId396" Type="http://schemas.openxmlformats.org/officeDocument/2006/relationships/image" Target="../media/image396.jpg"/><Relationship Id="rId2077" Type="http://schemas.openxmlformats.org/officeDocument/2006/relationships/image" Target="../media/image2077.jpg"/><Relationship Id="rId2284" Type="http://schemas.openxmlformats.org/officeDocument/2006/relationships/image" Target="../media/image2284.jpg"/><Relationship Id="rId256" Type="http://schemas.openxmlformats.org/officeDocument/2006/relationships/image" Target="../media/image256.jpg"/><Relationship Id="rId463" Type="http://schemas.openxmlformats.org/officeDocument/2006/relationships/image" Target="../media/image463.jpg"/><Relationship Id="rId670" Type="http://schemas.openxmlformats.org/officeDocument/2006/relationships/image" Target="../media/image670.jpg"/><Relationship Id="rId1093" Type="http://schemas.openxmlformats.org/officeDocument/2006/relationships/image" Target="../media/image1093.jpg"/><Relationship Id="rId2144" Type="http://schemas.openxmlformats.org/officeDocument/2006/relationships/image" Target="../media/image2144.jpg"/><Relationship Id="rId2351" Type="http://schemas.openxmlformats.org/officeDocument/2006/relationships/image" Target="../media/image2351.jpg"/><Relationship Id="rId116" Type="http://schemas.openxmlformats.org/officeDocument/2006/relationships/image" Target="../media/image116.jpg"/><Relationship Id="rId323" Type="http://schemas.openxmlformats.org/officeDocument/2006/relationships/image" Target="../media/image323.jpg"/><Relationship Id="rId530" Type="http://schemas.openxmlformats.org/officeDocument/2006/relationships/image" Target="../media/image530.jpg"/><Relationship Id="rId768" Type="http://schemas.openxmlformats.org/officeDocument/2006/relationships/image" Target="../media/image768.jpg"/><Relationship Id="rId975" Type="http://schemas.openxmlformats.org/officeDocument/2006/relationships/image" Target="../media/image975.jpg"/><Relationship Id="rId1160" Type="http://schemas.openxmlformats.org/officeDocument/2006/relationships/image" Target="../media/image1160.jpg"/><Relationship Id="rId1398" Type="http://schemas.openxmlformats.org/officeDocument/2006/relationships/image" Target="../media/image1398.jpg"/><Relationship Id="rId2004" Type="http://schemas.openxmlformats.org/officeDocument/2006/relationships/image" Target="../media/image2004.jpg"/><Relationship Id="rId2211" Type="http://schemas.openxmlformats.org/officeDocument/2006/relationships/image" Target="../media/image2211.jpg"/><Relationship Id="rId2449" Type="http://schemas.openxmlformats.org/officeDocument/2006/relationships/image" Target="../media/image2449.jpg"/><Relationship Id="rId628" Type="http://schemas.openxmlformats.org/officeDocument/2006/relationships/image" Target="../media/image628.jpg"/><Relationship Id="rId835" Type="http://schemas.openxmlformats.org/officeDocument/2006/relationships/image" Target="../media/image835.jpg"/><Relationship Id="rId1258" Type="http://schemas.openxmlformats.org/officeDocument/2006/relationships/image" Target="../media/image1258.jpg"/><Relationship Id="rId1465" Type="http://schemas.openxmlformats.org/officeDocument/2006/relationships/image" Target="../media/image1465.jpg"/><Relationship Id="rId1672" Type="http://schemas.openxmlformats.org/officeDocument/2006/relationships/image" Target="../media/image1672.jpg"/><Relationship Id="rId2309" Type="http://schemas.openxmlformats.org/officeDocument/2006/relationships/image" Target="../media/image2309.jpg"/><Relationship Id="rId1020" Type="http://schemas.openxmlformats.org/officeDocument/2006/relationships/image" Target="../media/image1020.jpg"/><Relationship Id="rId1118" Type="http://schemas.openxmlformats.org/officeDocument/2006/relationships/image" Target="../media/image1118.jpg"/><Relationship Id="rId1325" Type="http://schemas.openxmlformats.org/officeDocument/2006/relationships/image" Target="../media/image1325.jpg"/><Relationship Id="rId1532" Type="http://schemas.openxmlformats.org/officeDocument/2006/relationships/image" Target="../media/image1532.jpg"/><Relationship Id="rId1977" Type="http://schemas.openxmlformats.org/officeDocument/2006/relationships/image" Target="../media/image1977.jpg"/><Relationship Id="rId902" Type="http://schemas.openxmlformats.org/officeDocument/2006/relationships/image" Target="../media/image902.jpg"/><Relationship Id="rId1837" Type="http://schemas.openxmlformats.org/officeDocument/2006/relationships/image" Target="../media/image1837.jpg"/><Relationship Id="rId31" Type="http://schemas.openxmlformats.org/officeDocument/2006/relationships/image" Target="../media/image31.jpg"/><Relationship Id="rId2099" Type="http://schemas.openxmlformats.org/officeDocument/2006/relationships/image" Target="../media/image2099.jpg"/><Relationship Id="rId180" Type="http://schemas.openxmlformats.org/officeDocument/2006/relationships/image" Target="../media/image180.jpg"/><Relationship Id="rId278" Type="http://schemas.openxmlformats.org/officeDocument/2006/relationships/image" Target="../media/image278.jpg"/><Relationship Id="rId1904" Type="http://schemas.openxmlformats.org/officeDocument/2006/relationships/image" Target="../media/image1904.jpg"/><Relationship Id="rId485" Type="http://schemas.openxmlformats.org/officeDocument/2006/relationships/image" Target="../media/image485.jpg"/><Relationship Id="rId692" Type="http://schemas.openxmlformats.org/officeDocument/2006/relationships/image" Target="../media/image692.jpg"/><Relationship Id="rId2166" Type="http://schemas.openxmlformats.org/officeDocument/2006/relationships/image" Target="../media/image2166.jpg"/><Relationship Id="rId2373" Type="http://schemas.openxmlformats.org/officeDocument/2006/relationships/image" Target="../media/image2373.jpg"/><Relationship Id="rId138" Type="http://schemas.openxmlformats.org/officeDocument/2006/relationships/image" Target="../media/image138.jpg"/><Relationship Id="rId345" Type="http://schemas.openxmlformats.org/officeDocument/2006/relationships/image" Target="../media/image345.jpg"/><Relationship Id="rId552" Type="http://schemas.openxmlformats.org/officeDocument/2006/relationships/image" Target="../media/image552.jpg"/><Relationship Id="rId997" Type="http://schemas.openxmlformats.org/officeDocument/2006/relationships/image" Target="../media/image997.jpg"/><Relationship Id="rId1182" Type="http://schemas.openxmlformats.org/officeDocument/2006/relationships/image" Target="../media/image1182.jpg"/><Relationship Id="rId2026" Type="http://schemas.openxmlformats.org/officeDocument/2006/relationships/image" Target="../media/image2026.jpg"/><Relationship Id="rId2233" Type="http://schemas.openxmlformats.org/officeDocument/2006/relationships/image" Target="../media/image2233.jpg"/><Relationship Id="rId2440" Type="http://schemas.openxmlformats.org/officeDocument/2006/relationships/image" Target="../media/image2440.jpg"/><Relationship Id="rId205" Type="http://schemas.openxmlformats.org/officeDocument/2006/relationships/image" Target="../media/image205.jpg"/><Relationship Id="rId412" Type="http://schemas.openxmlformats.org/officeDocument/2006/relationships/image" Target="../media/image412.jpg"/><Relationship Id="rId857" Type="http://schemas.openxmlformats.org/officeDocument/2006/relationships/image" Target="../media/image857.jpg"/><Relationship Id="rId1042" Type="http://schemas.openxmlformats.org/officeDocument/2006/relationships/image" Target="../media/image1042.jpg"/><Relationship Id="rId1487" Type="http://schemas.openxmlformats.org/officeDocument/2006/relationships/image" Target="../media/image1487.jpg"/><Relationship Id="rId1694" Type="http://schemas.openxmlformats.org/officeDocument/2006/relationships/image" Target="../media/image1694.jpg"/><Relationship Id="rId2300" Type="http://schemas.openxmlformats.org/officeDocument/2006/relationships/image" Target="../media/image2300.jpg"/><Relationship Id="rId717" Type="http://schemas.openxmlformats.org/officeDocument/2006/relationships/image" Target="../media/image717.jpg"/><Relationship Id="rId924" Type="http://schemas.openxmlformats.org/officeDocument/2006/relationships/image" Target="../media/image924.jpg"/><Relationship Id="rId1347" Type="http://schemas.openxmlformats.org/officeDocument/2006/relationships/image" Target="../media/image1347.jpg"/><Relationship Id="rId1554" Type="http://schemas.openxmlformats.org/officeDocument/2006/relationships/image" Target="../media/image1554.jpg"/><Relationship Id="rId1761" Type="http://schemas.openxmlformats.org/officeDocument/2006/relationships/image" Target="../media/image1761.jpg"/><Relationship Id="rId1999" Type="http://schemas.openxmlformats.org/officeDocument/2006/relationships/image" Target="../media/image1999.jpg"/><Relationship Id="rId53" Type="http://schemas.openxmlformats.org/officeDocument/2006/relationships/image" Target="../media/image53.jpg"/><Relationship Id="rId1207" Type="http://schemas.openxmlformats.org/officeDocument/2006/relationships/image" Target="../media/image1207.jpg"/><Relationship Id="rId1414" Type="http://schemas.openxmlformats.org/officeDocument/2006/relationships/image" Target="../media/image1414.jpg"/><Relationship Id="rId1621" Type="http://schemas.openxmlformats.org/officeDocument/2006/relationships/image" Target="../media/image1621.jpg"/><Relationship Id="rId1859" Type="http://schemas.openxmlformats.org/officeDocument/2006/relationships/image" Target="../media/image1859.jpg"/><Relationship Id="rId1719" Type="http://schemas.openxmlformats.org/officeDocument/2006/relationships/image" Target="../media/image1719.jpg"/><Relationship Id="rId1926" Type="http://schemas.openxmlformats.org/officeDocument/2006/relationships/image" Target="../media/image1926.jpg"/><Relationship Id="rId2090" Type="http://schemas.openxmlformats.org/officeDocument/2006/relationships/image" Target="../media/image2090.jpg"/><Relationship Id="rId2188" Type="http://schemas.openxmlformats.org/officeDocument/2006/relationships/image" Target="../media/image2188.jpg"/><Relationship Id="rId2395" Type="http://schemas.openxmlformats.org/officeDocument/2006/relationships/image" Target="../media/image2395.jpg"/><Relationship Id="rId367" Type="http://schemas.openxmlformats.org/officeDocument/2006/relationships/image" Target="../media/image367.jpg"/><Relationship Id="rId574" Type="http://schemas.openxmlformats.org/officeDocument/2006/relationships/image" Target="../media/image574.jpg"/><Relationship Id="rId2048" Type="http://schemas.openxmlformats.org/officeDocument/2006/relationships/image" Target="../media/image2048.jpg"/><Relationship Id="rId2255" Type="http://schemas.openxmlformats.org/officeDocument/2006/relationships/image" Target="../media/image2255.jpg"/><Relationship Id="rId227" Type="http://schemas.openxmlformats.org/officeDocument/2006/relationships/image" Target="../media/image227.jpg"/><Relationship Id="rId781" Type="http://schemas.openxmlformats.org/officeDocument/2006/relationships/image" Target="../media/image781.jpg"/><Relationship Id="rId879" Type="http://schemas.openxmlformats.org/officeDocument/2006/relationships/image" Target="../media/image879.jpg"/><Relationship Id="rId434" Type="http://schemas.openxmlformats.org/officeDocument/2006/relationships/image" Target="../media/image434.jpg"/><Relationship Id="rId641" Type="http://schemas.openxmlformats.org/officeDocument/2006/relationships/image" Target="../media/image641.jpg"/><Relationship Id="rId739" Type="http://schemas.openxmlformats.org/officeDocument/2006/relationships/image" Target="../media/image739.jpg"/><Relationship Id="rId1064" Type="http://schemas.openxmlformats.org/officeDocument/2006/relationships/image" Target="../media/image1064.jpg"/><Relationship Id="rId1271" Type="http://schemas.openxmlformats.org/officeDocument/2006/relationships/image" Target="../media/image1271.jpg"/><Relationship Id="rId1369" Type="http://schemas.openxmlformats.org/officeDocument/2006/relationships/image" Target="../media/image1369.jpg"/><Relationship Id="rId1576" Type="http://schemas.openxmlformats.org/officeDocument/2006/relationships/image" Target="../media/image1576.jpg"/><Relationship Id="rId2115" Type="http://schemas.openxmlformats.org/officeDocument/2006/relationships/image" Target="../media/image2115.jpg"/><Relationship Id="rId2322" Type="http://schemas.openxmlformats.org/officeDocument/2006/relationships/image" Target="../media/image2322.jpg"/><Relationship Id="rId501" Type="http://schemas.openxmlformats.org/officeDocument/2006/relationships/image" Target="../media/image501.jpg"/><Relationship Id="rId946" Type="http://schemas.openxmlformats.org/officeDocument/2006/relationships/image" Target="../media/image946.jpg"/><Relationship Id="rId1131" Type="http://schemas.openxmlformats.org/officeDocument/2006/relationships/image" Target="../media/image1131.jpg"/><Relationship Id="rId1229" Type="http://schemas.openxmlformats.org/officeDocument/2006/relationships/image" Target="../media/image1229.jpg"/><Relationship Id="rId1783" Type="http://schemas.openxmlformats.org/officeDocument/2006/relationships/image" Target="../media/image1783.jpg"/><Relationship Id="rId1990" Type="http://schemas.openxmlformats.org/officeDocument/2006/relationships/image" Target="../media/image1990.jpg"/><Relationship Id="rId75" Type="http://schemas.openxmlformats.org/officeDocument/2006/relationships/image" Target="../media/image75.jpg"/><Relationship Id="rId806" Type="http://schemas.openxmlformats.org/officeDocument/2006/relationships/image" Target="../media/image806.jpg"/><Relationship Id="rId1436" Type="http://schemas.openxmlformats.org/officeDocument/2006/relationships/image" Target="../media/image1436.jpg"/><Relationship Id="rId1643" Type="http://schemas.openxmlformats.org/officeDocument/2006/relationships/image" Target="../media/image1643.jpg"/><Relationship Id="rId1850" Type="http://schemas.openxmlformats.org/officeDocument/2006/relationships/image" Target="../media/image1850.jpg"/><Relationship Id="rId1503" Type="http://schemas.openxmlformats.org/officeDocument/2006/relationships/image" Target="../media/image1503.jpg"/><Relationship Id="rId1710" Type="http://schemas.openxmlformats.org/officeDocument/2006/relationships/image" Target="../media/image1710.jpg"/><Relationship Id="rId1948" Type="http://schemas.openxmlformats.org/officeDocument/2006/relationships/image" Target="../media/image1948.jpg"/><Relationship Id="rId291" Type="http://schemas.openxmlformats.org/officeDocument/2006/relationships/image" Target="../media/image291.jpg"/><Relationship Id="rId1808" Type="http://schemas.openxmlformats.org/officeDocument/2006/relationships/image" Target="../media/image1808.jpg"/><Relationship Id="rId151" Type="http://schemas.openxmlformats.org/officeDocument/2006/relationships/image" Target="../media/image151.jpg"/><Relationship Id="rId389" Type="http://schemas.openxmlformats.org/officeDocument/2006/relationships/image" Target="../media/image389.jpg"/><Relationship Id="rId596" Type="http://schemas.openxmlformats.org/officeDocument/2006/relationships/image" Target="../media/image596.jpg"/><Relationship Id="rId2277" Type="http://schemas.openxmlformats.org/officeDocument/2006/relationships/image" Target="../media/image2277.jpg"/><Relationship Id="rId249" Type="http://schemas.openxmlformats.org/officeDocument/2006/relationships/image" Target="../media/image249.jpg"/><Relationship Id="rId456" Type="http://schemas.openxmlformats.org/officeDocument/2006/relationships/image" Target="../media/image456.jpg"/><Relationship Id="rId663" Type="http://schemas.openxmlformats.org/officeDocument/2006/relationships/image" Target="../media/image663.jpg"/><Relationship Id="rId870" Type="http://schemas.openxmlformats.org/officeDocument/2006/relationships/image" Target="../media/image870.jpg"/><Relationship Id="rId1086" Type="http://schemas.openxmlformats.org/officeDocument/2006/relationships/image" Target="../media/image1086.jpg"/><Relationship Id="rId1293" Type="http://schemas.openxmlformats.org/officeDocument/2006/relationships/image" Target="../media/image1293.jpg"/><Relationship Id="rId2137" Type="http://schemas.openxmlformats.org/officeDocument/2006/relationships/image" Target="../media/image2137.jpg"/><Relationship Id="rId2344" Type="http://schemas.openxmlformats.org/officeDocument/2006/relationships/image" Target="../media/image2344.jpg"/><Relationship Id="rId109" Type="http://schemas.openxmlformats.org/officeDocument/2006/relationships/image" Target="../media/image109.jpg"/><Relationship Id="rId316" Type="http://schemas.openxmlformats.org/officeDocument/2006/relationships/image" Target="../media/image316.jpg"/><Relationship Id="rId523" Type="http://schemas.openxmlformats.org/officeDocument/2006/relationships/image" Target="../media/image523.jpg"/><Relationship Id="rId968" Type="http://schemas.openxmlformats.org/officeDocument/2006/relationships/image" Target="../media/image968.jpg"/><Relationship Id="rId1153" Type="http://schemas.openxmlformats.org/officeDocument/2006/relationships/image" Target="../media/image1153.jpg"/><Relationship Id="rId1598" Type="http://schemas.openxmlformats.org/officeDocument/2006/relationships/image" Target="../media/image1598.jpg"/><Relationship Id="rId2204" Type="http://schemas.openxmlformats.org/officeDocument/2006/relationships/image" Target="../media/image2204.jpg"/><Relationship Id="rId97" Type="http://schemas.openxmlformats.org/officeDocument/2006/relationships/image" Target="../media/image97.jpg"/><Relationship Id="rId730" Type="http://schemas.openxmlformats.org/officeDocument/2006/relationships/image" Target="../media/image730.jpg"/><Relationship Id="rId828" Type="http://schemas.openxmlformats.org/officeDocument/2006/relationships/image" Target="../media/image828.jpg"/><Relationship Id="rId1013" Type="http://schemas.openxmlformats.org/officeDocument/2006/relationships/image" Target="../media/image1013.jpg"/><Relationship Id="rId1360" Type="http://schemas.openxmlformats.org/officeDocument/2006/relationships/image" Target="../media/image1360.jpg"/><Relationship Id="rId1458" Type="http://schemas.openxmlformats.org/officeDocument/2006/relationships/image" Target="../media/image1458.jpg"/><Relationship Id="rId1665" Type="http://schemas.openxmlformats.org/officeDocument/2006/relationships/image" Target="../media/image1665.jpg"/><Relationship Id="rId1872" Type="http://schemas.openxmlformats.org/officeDocument/2006/relationships/image" Target="../media/image1872.jpg"/><Relationship Id="rId2411" Type="http://schemas.openxmlformats.org/officeDocument/2006/relationships/image" Target="../media/image2411.jpg"/><Relationship Id="rId1220" Type="http://schemas.openxmlformats.org/officeDocument/2006/relationships/image" Target="../media/image1220.jpg"/><Relationship Id="rId1318" Type="http://schemas.openxmlformats.org/officeDocument/2006/relationships/image" Target="../media/image1318.jpg"/><Relationship Id="rId1525" Type="http://schemas.openxmlformats.org/officeDocument/2006/relationships/image" Target="../media/image1525.jpg"/><Relationship Id="rId1732" Type="http://schemas.openxmlformats.org/officeDocument/2006/relationships/image" Target="../media/image1732.jpg"/><Relationship Id="rId24" Type="http://schemas.openxmlformats.org/officeDocument/2006/relationships/image" Target="../media/image24.jpg"/><Relationship Id="rId2299" Type="http://schemas.openxmlformats.org/officeDocument/2006/relationships/image" Target="../media/image2299.jpg"/><Relationship Id="rId173" Type="http://schemas.openxmlformats.org/officeDocument/2006/relationships/image" Target="../media/image173.jpg"/><Relationship Id="rId380" Type="http://schemas.openxmlformats.org/officeDocument/2006/relationships/image" Target="../media/image380.jpg"/><Relationship Id="rId2061" Type="http://schemas.openxmlformats.org/officeDocument/2006/relationships/image" Target="../media/image2061.jpg"/><Relationship Id="rId240" Type="http://schemas.openxmlformats.org/officeDocument/2006/relationships/image" Target="../media/image240.jpg"/><Relationship Id="rId478" Type="http://schemas.openxmlformats.org/officeDocument/2006/relationships/image" Target="../media/image478.jpg"/><Relationship Id="rId685" Type="http://schemas.openxmlformats.org/officeDocument/2006/relationships/image" Target="../media/image685.jpg"/><Relationship Id="rId892" Type="http://schemas.openxmlformats.org/officeDocument/2006/relationships/image" Target="../media/image892.jpg"/><Relationship Id="rId2159" Type="http://schemas.openxmlformats.org/officeDocument/2006/relationships/image" Target="../media/image2159.jpg"/><Relationship Id="rId2366" Type="http://schemas.openxmlformats.org/officeDocument/2006/relationships/image" Target="../media/image2366.jpg"/><Relationship Id="rId100" Type="http://schemas.openxmlformats.org/officeDocument/2006/relationships/image" Target="../media/image100.jpg"/><Relationship Id="rId338" Type="http://schemas.openxmlformats.org/officeDocument/2006/relationships/image" Target="../media/image338.jpg"/><Relationship Id="rId545" Type="http://schemas.openxmlformats.org/officeDocument/2006/relationships/image" Target="../media/image545.jpg"/><Relationship Id="rId752" Type="http://schemas.openxmlformats.org/officeDocument/2006/relationships/image" Target="../media/image752.jpg"/><Relationship Id="rId1175" Type="http://schemas.openxmlformats.org/officeDocument/2006/relationships/image" Target="../media/image1175.jpg"/><Relationship Id="rId1382" Type="http://schemas.openxmlformats.org/officeDocument/2006/relationships/image" Target="../media/image1382.jpg"/><Relationship Id="rId2019" Type="http://schemas.openxmlformats.org/officeDocument/2006/relationships/image" Target="../media/image2019.jpg"/><Relationship Id="rId2226" Type="http://schemas.openxmlformats.org/officeDocument/2006/relationships/image" Target="../media/image2226.jpg"/><Relationship Id="rId2433" Type="http://schemas.openxmlformats.org/officeDocument/2006/relationships/image" Target="../media/image2433.jpg"/><Relationship Id="rId405" Type="http://schemas.openxmlformats.org/officeDocument/2006/relationships/image" Target="../media/image405.jpg"/><Relationship Id="rId612" Type="http://schemas.openxmlformats.org/officeDocument/2006/relationships/image" Target="../media/image612.jpg"/><Relationship Id="rId1035" Type="http://schemas.openxmlformats.org/officeDocument/2006/relationships/image" Target="../media/image1035.jpg"/><Relationship Id="rId1242" Type="http://schemas.openxmlformats.org/officeDocument/2006/relationships/image" Target="../media/image1242.jpg"/><Relationship Id="rId1687" Type="http://schemas.openxmlformats.org/officeDocument/2006/relationships/image" Target="../media/image1687.jpg"/><Relationship Id="rId1894" Type="http://schemas.openxmlformats.org/officeDocument/2006/relationships/image" Target="../media/image1894.jpg"/><Relationship Id="rId917" Type="http://schemas.openxmlformats.org/officeDocument/2006/relationships/image" Target="../media/image917.jpg"/><Relationship Id="rId1102" Type="http://schemas.openxmlformats.org/officeDocument/2006/relationships/image" Target="../media/image1102.jpg"/><Relationship Id="rId1547" Type="http://schemas.openxmlformats.org/officeDocument/2006/relationships/image" Target="../media/image1547.jpg"/><Relationship Id="rId1754" Type="http://schemas.openxmlformats.org/officeDocument/2006/relationships/image" Target="../media/image1754.jpg"/><Relationship Id="rId1961" Type="http://schemas.openxmlformats.org/officeDocument/2006/relationships/image" Target="../media/image1961.jpg"/><Relationship Id="rId46" Type="http://schemas.openxmlformats.org/officeDocument/2006/relationships/image" Target="../media/image46.jpg"/><Relationship Id="rId1407" Type="http://schemas.openxmlformats.org/officeDocument/2006/relationships/image" Target="../media/image1407.jpg"/><Relationship Id="rId1614" Type="http://schemas.openxmlformats.org/officeDocument/2006/relationships/image" Target="../media/image1614.jpg"/><Relationship Id="rId1821" Type="http://schemas.openxmlformats.org/officeDocument/2006/relationships/image" Target="../media/image1821.jpg"/><Relationship Id="rId195" Type="http://schemas.openxmlformats.org/officeDocument/2006/relationships/image" Target="../media/image195.jpg"/><Relationship Id="rId1919" Type="http://schemas.openxmlformats.org/officeDocument/2006/relationships/image" Target="../media/image1919.jpg"/><Relationship Id="rId2083" Type="http://schemas.openxmlformats.org/officeDocument/2006/relationships/image" Target="../media/image2083.jpg"/><Relationship Id="rId2290" Type="http://schemas.openxmlformats.org/officeDocument/2006/relationships/image" Target="../media/image2290.jpg"/><Relationship Id="rId2388" Type="http://schemas.openxmlformats.org/officeDocument/2006/relationships/image" Target="../media/image2388.jpg"/><Relationship Id="rId262" Type="http://schemas.openxmlformats.org/officeDocument/2006/relationships/image" Target="../media/image262.jpg"/><Relationship Id="rId567" Type="http://schemas.openxmlformats.org/officeDocument/2006/relationships/image" Target="../media/image567.jpg"/><Relationship Id="rId1197" Type="http://schemas.openxmlformats.org/officeDocument/2006/relationships/image" Target="../media/image1197.jpg"/><Relationship Id="rId2150" Type="http://schemas.openxmlformats.org/officeDocument/2006/relationships/image" Target="../media/image2150.jpg"/><Relationship Id="rId2248" Type="http://schemas.openxmlformats.org/officeDocument/2006/relationships/image" Target="../media/image2248.jpg"/><Relationship Id="rId122" Type="http://schemas.openxmlformats.org/officeDocument/2006/relationships/image" Target="../media/image122.jpg"/><Relationship Id="rId774" Type="http://schemas.openxmlformats.org/officeDocument/2006/relationships/image" Target="../media/image774.jpg"/><Relationship Id="rId981" Type="http://schemas.openxmlformats.org/officeDocument/2006/relationships/image" Target="../media/image981.jpg"/><Relationship Id="rId1057" Type="http://schemas.openxmlformats.org/officeDocument/2006/relationships/image" Target="../media/image1057.jpg"/><Relationship Id="rId2010" Type="http://schemas.openxmlformats.org/officeDocument/2006/relationships/image" Target="../media/image2010.jpg"/><Relationship Id="rId427" Type="http://schemas.openxmlformats.org/officeDocument/2006/relationships/image" Target="../media/image427.jpg"/><Relationship Id="rId634" Type="http://schemas.openxmlformats.org/officeDocument/2006/relationships/image" Target="../media/image634.jpg"/><Relationship Id="rId841" Type="http://schemas.openxmlformats.org/officeDocument/2006/relationships/image" Target="../media/image841.jpg"/><Relationship Id="rId1264" Type="http://schemas.openxmlformats.org/officeDocument/2006/relationships/image" Target="../media/image1264.jpg"/><Relationship Id="rId1471" Type="http://schemas.openxmlformats.org/officeDocument/2006/relationships/image" Target="../media/image1471.jpg"/><Relationship Id="rId1569" Type="http://schemas.openxmlformats.org/officeDocument/2006/relationships/image" Target="../media/image1569.jpg"/><Relationship Id="rId2108" Type="http://schemas.openxmlformats.org/officeDocument/2006/relationships/image" Target="../media/image2108.jpg"/><Relationship Id="rId2315" Type="http://schemas.openxmlformats.org/officeDocument/2006/relationships/image" Target="../media/image2315.jpg"/><Relationship Id="rId701" Type="http://schemas.openxmlformats.org/officeDocument/2006/relationships/image" Target="../media/image701.jpg"/><Relationship Id="rId939" Type="http://schemas.openxmlformats.org/officeDocument/2006/relationships/image" Target="../media/image939.jpg"/><Relationship Id="rId1124" Type="http://schemas.openxmlformats.org/officeDocument/2006/relationships/image" Target="../media/image1124.jpg"/><Relationship Id="rId1331" Type="http://schemas.openxmlformats.org/officeDocument/2006/relationships/image" Target="../media/image1331.jpg"/><Relationship Id="rId1776" Type="http://schemas.openxmlformats.org/officeDocument/2006/relationships/image" Target="../media/image1776.jpg"/><Relationship Id="rId1983" Type="http://schemas.openxmlformats.org/officeDocument/2006/relationships/image" Target="../media/image1983.jpg"/><Relationship Id="rId68" Type="http://schemas.openxmlformats.org/officeDocument/2006/relationships/image" Target="../media/image68.jpg"/><Relationship Id="rId1429" Type="http://schemas.openxmlformats.org/officeDocument/2006/relationships/image" Target="../media/image1429.jpg"/><Relationship Id="rId1636" Type="http://schemas.openxmlformats.org/officeDocument/2006/relationships/image" Target="../media/image1636.jpg"/><Relationship Id="rId1843" Type="http://schemas.openxmlformats.org/officeDocument/2006/relationships/image" Target="../media/image1843.jpg"/><Relationship Id="rId1703" Type="http://schemas.openxmlformats.org/officeDocument/2006/relationships/image" Target="../media/image1703.jpg"/><Relationship Id="rId1910" Type="http://schemas.openxmlformats.org/officeDocument/2006/relationships/image" Target="../media/image1910.jpg"/><Relationship Id="rId284" Type="http://schemas.openxmlformats.org/officeDocument/2006/relationships/image" Target="../media/image284.jpg"/><Relationship Id="rId491" Type="http://schemas.openxmlformats.org/officeDocument/2006/relationships/image" Target="../media/image491.jpg"/><Relationship Id="rId2172" Type="http://schemas.openxmlformats.org/officeDocument/2006/relationships/image" Target="../media/image2172.jpg"/><Relationship Id="rId144" Type="http://schemas.openxmlformats.org/officeDocument/2006/relationships/image" Target="../media/image144.jpg"/><Relationship Id="rId589" Type="http://schemas.openxmlformats.org/officeDocument/2006/relationships/image" Target="../media/image589.jpg"/><Relationship Id="rId796" Type="http://schemas.openxmlformats.org/officeDocument/2006/relationships/image" Target="../media/image796.jpg"/><Relationship Id="rId351" Type="http://schemas.openxmlformats.org/officeDocument/2006/relationships/image" Target="../media/image351.jpg"/><Relationship Id="rId449" Type="http://schemas.openxmlformats.org/officeDocument/2006/relationships/image" Target="../media/image449.jpg"/><Relationship Id="rId656" Type="http://schemas.openxmlformats.org/officeDocument/2006/relationships/image" Target="../media/image656.jpg"/><Relationship Id="rId863" Type="http://schemas.openxmlformats.org/officeDocument/2006/relationships/image" Target="../media/image863.jpg"/><Relationship Id="rId1079" Type="http://schemas.openxmlformats.org/officeDocument/2006/relationships/image" Target="../media/image1079.jpg"/><Relationship Id="rId1286" Type="http://schemas.openxmlformats.org/officeDocument/2006/relationships/image" Target="../media/image1286.jpg"/><Relationship Id="rId1493" Type="http://schemas.openxmlformats.org/officeDocument/2006/relationships/image" Target="../media/image1493.jpg"/><Relationship Id="rId2032" Type="http://schemas.openxmlformats.org/officeDocument/2006/relationships/image" Target="../media/image2032.jpg"/><Relationship Id="rId2337" Type="http://schemas.openxmlformats.org/officeDocument/2006/relationships/image" Target="../media/image2337.jpg"/><Relationship Id="rId211" Type="http://schemas.openxmlformats.org/officeDocument/2006/relationships/image" Target="../media/image211.jpg"/><Relationship Id="rId309" Type="http://schemas.openxmlformats.org/officeDocument/2006/relationships/image" Target="../media/image309.jpg"/><Relationship Id="rId516" Type="http://schemas.openxmlformats.org/officeDocument/2006/relationships/image" Target="../media/image516.jpg"/><Relationship Id="rId1146" Type="http://schemas.openxmlformats.org/officeDocument/2006/relationships/image" Target="../media/image1146.jpg"/><Relationship Id="rId1798" Type="http://schemas.openxmlformats.org/officeDocument/2006/relationships/image" Target="../media/image1798.jpg"/><Relationship Id="rId723" Type="http://schemas.openxmlformats.org/officeDocument/2006/relationships/image" Target="../media/image723.jpg"/><Relationship Id="rId930" Type="http://schemas.openxmlformats.org/officeDocument/2006/relationships/image" Target="../media/image930.jpg"/><Relationship Id="rId1006" Type="http://schemas.openxmlformats.org/officeDocument/2006/relationships/image" Target="../media/image1006.jpg"/><Relationship Id="rId1353" Type="http://schemas.openxmlformats.org/officeDocument/2006/relationships/image" Target="../media/image1353.jpg"/><Relationship Id="rId1560" Type="http://schemas.openxmlformats.org/officeDocument/2006/relationships/image" Target="../media/image1560.jpg"/><Relationship Id="rId1658" Type="http://schemas.openxmlformats.org/officeDocument/2006/relationships/image" Target="../media/image1658.jpg"/><Relationship Id="rId1865" Type="http://schemas.openxmlformats.org/officeDocument/2006/relationships/image" Target="../media/image1865.jpg"/><Relationship Id="rId2404" Type="http://schemas.openxmlformats.org/officeDocument/2006/relationships/image" Target="../media/image2404.jpg"/><Relationship Id="rId1213" Type="http://schemas.openxmlformats.org/officeDocument/2006/relationships/image" Target="../media/image1213.jpg"/><Relationship Id="rId1420" Type="http://schemas.openxmlformats.org/officeDocument/2006/relationships/image" Target="../media/image1420.jpg"/><Relationship Id="rId1518" Type="http://schemas.openxmlformats.org/officeDocument/2006/relationships/image" Target="../media/image1518.jpg"/><Relationship Id="rId1725" Type="http://schemas.openxmlformats.org/officeDocument/2006/relationships/image" Target="../media/image1725.jpg"/><Relationship Id="rId1932" Type="http://schemas.openxmlformats.org/officeDocument/2006/relationships/image" Target="../media/image1932.jpg"/><Relationship Id="rId17" Type="http://schemas.openxmlformats.org/officeDocument/2006/relationships/image" Target="../media/image17.jpg"/><Relationship Id="rId2194" Type="http://schemas.openxmlformats.org/officeDocument/2006/relationships/image" Target="../media/image2194.jpg"/><Relationship Id="rId166" Type="http://schemas.openxmlformats.org/officeDocument/2006/relationships/image" Target="../media/image166.jpg"/><Relationship Id="rId373" Type="http://schemas.openxmlformats.org/officeDocument/2006/relationships/image" Target="../media/image373.jpg"/><Relationship Id="rId580" Type="http://schemas.openxmlformats.org/officeDocument/2006/relationships/image" Target="../media/image580.jpg"/><Relationship Id="rId2054" Type="http://schemas.openxmlformats.org/officeDocument/2006/relationships/image" Target="../media/image2054.jpg"/><Relationship Id="rId2261" Type="http://schemas.openxmlformats.org/officeDocument/2006/relationships/image" Target="../media/image2261.jpg"/><Relationship Id="rId1" Type="http://schemas.openxmlformats.org/officeDocument/2006/relationships/image" Target="../media/image1.png"/><Relationship Id="rId233" Type="http://schemas.openxmlformats.org/officeDocument/2006/relationships/image" Target="../media/image233.jpg"/><Relationship Id="rId440" Type="http://schemas.openxmlformats.org/officeDocument/2006/relationships/image" Target="../media/image440.jpg"/><Relationship Id="rId678" Type="http://schemas.openxmlformats.org/officeDocument/2006/relationships/image" Target="../media/image678.jpg"/><Relationship Id="rId885" Type="http://schemas.openxmlformats.org/officeDocument/2006/relationships/image" Target="../media/image885.jpg"/><Relationship Id="rId1070" Type="http://schemas.openxmlformats.org/officeDocument/2006/relationships/image" Target="../media/image1070.jpg"/><Relationship Id="rId2121" Type="http://schemas.openxmlformats.org/officeDocument/2006/relationships/image" Target="../media/image2121.jpg"/><Relationship Id="rId2359" Type="http://schemas.openxmlformats.org/officeDocument/2006/relationships/image" Target="../media/image2359.jpg"/><Relationship Id="rId300" Type="http://schemas.openxmlformats.org/officeDocument/2006/relationships/image" Target="../media/image300.jpg"/><Relationship Id="rId538" Type="http://schemas.openxmlformats.org/officeDocument/2006/relationships/image" Target="../media/image538.jpg"/><Relationship Id="rId745" Type="http://schemas.openxmlformats.org/officeDocument/2006/relationships/image" Target="../media/image745.jpg"/><Relationship Id="rId952" Type="http://schemas.openxmlformats.org/officeDocument/2006/relationships/image" Target="../media/image952.jpg"/><Relationship Id="rId1168" Type="http://schemas.openxmlformats.org/officeDocument/2006/relationships/image" Target="../media/image1168.jpg"/><Relationship Id="rId1375" Type="http://schemas.openxmlformats.org/officeDocument/2006/relationships/image" Target="../media/image1375.jpg"/><Relationship Id="rId1582" Type="http://schemas.openxmlformats.org/officeDocument/2006/relationships/image" Target="../media/image1582.jpg"/><Relationship Id="rId2219" Type="http://schemas.openxmlformats.org/officeDocument/2006/relationships/image" Target="../media/image2219.jpg"/><Relationship Id="rId2426" Type="http://schemas.openxmlformats.org/officeDocument/2006/relationships/image" Target="../media/image2426.jpg"/><Relationship Id="rId81" Type="http://schemas.openxmlformats.org/officeDocument/2006/relationships/image" Target="../media/image81.jpg"/><Relationship Id="rId605" Type="http://schemas.openxmlformats.org/officeDocument/2006/relationships/image" Target="../media/image605.jpg"/><Relationship Id="rId812" Type="http://schemas.openxmlformats.org/officeDocument/2006/relationships/image" Target="../media/image812.jpg"/><Relationship Id="rId1028" Type="http://schemas.openxmlformats.org/officeDocument/2006/relationships/image" Target="../media/image1028.jpg"/><Relationship Id="rId1235" Type="http://schemas.openxmlformats.org/officeDocument/2006/relationships/image" Target="../media/image1235.jpg"/><Relationship Id="rId1442" Type="http://schemas.openxmlformats.org/officeDocument/2006/relationships/image" Target="../media/image1442.jpg"/><Relationship Id="rId1887" Type="http://schemas.openxmlformats.org/officeDocument/2006/relationships/image" Target="../media/image1887.jpg"/><Relationship Id="rId1302" Type="http://schemas.openxmlformats.org/officeDocument/2006/relationships/image" Target="../media/image1302.jpg"/><Relationship Id="rId1747" Type="http://schemas.openxmlformats.org/officeDocument/2006/relationships/image" Target="../media/image1747.jpg"/><Relationship Id="rId1954" Type="http://schemas.openxmlformats.org/officeDocument/2006/relationships/image" Target="../media/image1954.jpg"/><Relationship Id="rId39" Type="http://schemas.openxmlformats.org/officeDocument/2006/relationships/image" Target="../media/image39.jpg"/><Relationship Id="rId1607" Type="http://schemas.openxmlformats.org/officeDocument/2006/relationships/image" Target="../media/image1607.jpg"/><Relationship Id="rId1814" Type="http://schemas.openxmlformats.org/officeDocument/2006/relationships/image" Target="../media/image1814.jpg"/><Relationship Id="rId188" Type="http://schemas.openxmlformats.org/officeDocument/2006/relationships/image" Target="../media/image188.jpg"/><Relationship Id="rId395" Type="http://schemas.openxmlformats.org/officeDocument/2006/relationships/image" Target="../media/image395.jpg"/><Relationship Id="rId2076" Type="http://schemas.openxmlformats.org/officeDocument/2006/relationships/image" Target="../media/image2076.jpg"/><Relationship Id="rId2283" Type="http://schemas.openxmlformats.org/officeDocument/2006/relationships/image" Target="../media/image2283.jpg"/><Relationship Id="rId255" Type="http://schemas.openxmlformats.org/officeDocument/2006/relationships/image" Target="../media/image255.jpg"/><Relationship Id="rId462" Type="http://schemas.openxmlformats.org/officeDocument/2006/relationships/image" Target="../media/image462.jpg"/><Relationship Id="rId1092" Type="http://schemas.openxmlformats.org/officeDocument/2006/relationships/image" Target="../media/image1092.jpg"/><Relationship Id="rId1397" Type="http://schemas.openxmlformats.org/officeDocument/2006/relationships/image" Target="../media/image1397.jpg"/><Relationship Id="rId2143" Type="http://schemas.openxmlformats.org/officeDocument/2006/relationships/image" Target="../media/image2143.jpg"/><Relationship Id="rId2350" Type="http://schemas.openxmlformats.org/officeDocument/2006/relationships/image" Target="../media/image2350.jpg"/><Relationship Id="rId115" Type="http://schemas.openxmlformats.org/officeDocument/2006/relationships/image" Target="../media/image115.jpg"/><Relationship Id="rId322" Type="http://schemas.openxmlformats.org/officeDocument/2006/relationships/image" Target="../media/image322.jpg"/><Relationship Id="rId767" Type="http://schemas.openxmlformats.org/officeDocument/2006/relationships/image" Target="../media/image767.jpg"/><Relationship Id="rId974" Type="http://schemas.openxmlformats.org/officeDocument/2006/relationships/image" Target="../media/image974.jpg"/><Relationship Id="rId2003" Type="http://schemas.openxmlformats.org/officeDocument/2006/relationships/image" Target="../media/image2003.jpg"/><Relationship Id="rId2210" Type="http://schemas.openxmlformats.org/officeDocument/2006/relationships/image" Target="../media/image2210.jpg"/><Relationship Id="rId2448" Type="http://schemas.openxmlformats.org/officeDocument/2006/relationships/image" Target="../media/image2448.jpg"/><Relationship Id="rId627" Type="http://schemas.openxmlformats.org/officeDocument/2006/relationships/image" Target="../media/image627.jpg"/><Relationship Id="rId834" Type="http://schemas.openxmlformats.org/officeDocument/2006/relationships/image" Target="../media/image834.jpg"/><Relationship Id="rId1257" Type="http://schemas.openxmlformats.org/officeDocument/2006/relationships/image" Target="../media/image1257.jpg"/><Relationship Id="rId1464" Type="http://schemas.openxmlformats.org/officeDocument/2006/relationships/image" Target="../media/image1464.jpg"/><Relationship Id="rId1671" Type="http://schemas.openxmlformats.org/officeDocument/2006/relationships/image" Target="../media/image1671.jpg"/><Relationship Id="rId2308" Type="http://schemas.openxmlformats.org/officeDocument/2006/relationships/image" Target="../media/image2308.jpg"/><Relationship Id="rId901" Type="http://schemas.openxmlformats.org/officeDocument/2006/relationships/image" Target="../media/image901.jpg"/><Relationship Id="rId1117" Type="http://schemas.openxmlformats.org/officeDocument/2006/relationships/image" Target="../media/image1117.jpg"/><Relationship Id="rId1324" Type="http://schemas.openxmlformats.org/officeDocument/2006/relationships/image" Target="../media/image1324.jpg"/><Relationship Id="rId1531" Type="http://schemas.openxmlformats.org/officeDocument/2006/relationships/image" Target="../media/image1531.jpg"/><Relationship Id="rId1769" Type="http://schemas.openxmlformats.org/officeDocument/2006/relationships/image" Target="../media/image1769.jpg"/><Relationship Id="rId1976" Type="http://schemas.openxmlformats.org/officeDocument/2006/relationships/image" Target="../media/image1976.jpg"/><Relationship Id="rId30" Type="http://schemas.openxmlformats.org/officeDocument/2006/relationships/image" Target="../media/image30.jpg"/><Relationship Id="rId1629" Type="http://schemas.openxmlformats.org/officeDocument/2006/relationships/image" Target="../media/image1629.jpg"/><Relationship Id="rId1836" Type="http://schemas.openxmlformats.org/officeDocument/2006/relationships/image" Target="../media/image1836.jpg"/><Relationship Id="rId1903" Type="http://schemas.openxmlformats.org/officeDocument/2006/relationships/image" Target="../media/image1903.jpg"/><Relationship Id="rId2098" Type="http://schemas.openxmlformats.org/officeDocument/2006/relationships/image" Target="../media/image2098.jpg"/><Relationship Id="rId277" Type="http://schemas.openxmlformats.org/officeDocument/2006/relationships/image" Target="../media/image277.jpg"/><Relationship Id="rId484" Type="http://schemas.openxmlformats.org/officeDocument/2006/relationships/image" Target="../media/image484.jpg"/><Relationship Id="rId2165" Type="http://schemas.openxmlformats.org/officeDocument/2006/relationships/image" Target="../media/image2165.jpg"/><Relationship Id="rId137" Type="http://schemas.openxmlformats.org/officeDocument/2006/relationships/image" Target="../media/image137.jpg"/><Relationship Id="rId344" Type="http://schemas.openxmlformats.org/officeDocument/2006/relationships/image" Target="../media/image344.jpg"/><Relationship Id="rId691" Type="http://schemas.openxmlformats.org/officeDocument/2006/relationships/image" Target="../media/image691.jpg"/><Relationship Id="rId789" Type="http://schemas.openxmlformats.org/officeDocument/2006/relationships/image" Target="../media/image789.jpg"/><Relationship Id="rId996" Type="http://schemas.openxmlformats.org/officeDocument/2006/relationships/image" Target="../media/image996.jpg"/><Relationship Id="rId2025" Type="http://schemas.openxmlformats.org/officeDocument/2006/relationships/image" Target="../media/image2025.jpg"/><Relationship Id="rId2372" Type="http://schemas.openxmlformats.org/officeDocument/2006/relationships/image" Target="../media/image2372.jpg"/><Relationship Id="rId551" Type="http://schemas.openxmlformats.org/officeDocument/2006/relationships/image" Target="../media/image551.jpg"/><Relationship Id="rId649" Type="http://schemas.openxmlformats.org/officeDocument/2006/relationships/image" Target="../media/image649.jpg"/><Relationship Id="rId856" Type="http://schemas.openxmlformats.org/officeDocument/2006/relationships/image" Target="../media/image856.jpg"/><Relationship Id="rId1181" Type="http://schemas.openxmlformats.org/officeDocument/2006/relationships/image" Target="../media/image1181.jpg"/><Relationship Id="rId1279" Type="http://schemas.openxmlformats.org/officeDocument/2006/relationships/image" Target="../media/image1279.jpg"/><Relationship Id="rId1486" Type="http://schemas.openxmlformats.org/officeDocument/2006/relationships/image" Target="../media/image1486.jpg"/><Relationship Id="rId2232" Type="http://schemas.openxmlformats.org/officeDocument/2006/relationships/image" Target="../media/image2232.jpg"/><Relationship Id="rId204" Type="http://schemas.openxmlformats.org/officeDocument/2006/relationships/image" Target="../media/image204.jpg"/><Relationship Id="rId411" Type="http://schemas.openxmlformats.org/officeDocument/2006/relationships/image" Target="../media/image411.jpg"/><Relationship Id="rId509" Type="http://schemas.openxmlformats.org/officeDocument/2006/relationships/image" Target="../media/image509.jpg"/><Relationship Id="rId1041" Type="http://schemas.openxmlformats.org/officeDocument/2006/relationships/image" Target="../media/image1041.jpg"/><Relationship Id="rId1139" Type="http://schemas.openxmlformats.org/officeDocument/2006/relationships/image" Target="../media/image1139.jpg"/><Relationship Id="rId1346" Type="http://schemas.openxmlformats.org/officeDocument/2006/relationships/image" Target="../media/image1346.jpg"/><Relationship Id="rId1693" Type="http://schemas.openxmlformats.org/officeDocument/2006/relationships/image" Target="../media/image1693.jpg"/><Relationship Id="rId1998" Type="http://schemas.openxmlformats.org/officeDocument/2006/relationships/image" Target="../media/image1998.jpg"/><Relationship Id="rId716" Type="http://schemas.openxmlformats.org/officeDocument/2006/relationships/image" Target="../media/image716.jpg"/><Relationship Id="rId923" Type="http://schemas.openxmlformats.org/officeDocument/2006/relationships/image" Target="../media/image923.jpg"/><Relationship Id="rId1553" Type="http://schemas.openxmlformats.org/officeDocument/2006/relationships/image" Target="../media/image1553.jpg"/><Relationship Id="rId1760" Type="http://schemas.openxmlformats.org/officeDocument/2006/relationships/image" Target="../media/image1760.jpg"/><Relationship Id="rId1858" Type="http://schemas.openxmlformats.org/officeDocument/2006/relationships/image" Target="../media/image1858.jpg"/><Relationship Id="rId52" Type="http://schemas.openxmlformats.org/officeDocument/2006/relationships/image" Target="../media/image52.jpg"/><Relationship Id="rId1206" Type="http://schemas.openxmlformats.org/officeDocument/2006/relationships/image" Target="../media/image1206.jpg"/><Relationship Id="rId1413" Type="http://schemas.openxmlformats.org/officeDocument/2006/relationships/image" Target="../media/image1413.jpg"/><Relationship Id="rId1620" Type="http://schemas.openxmlformats.org/officeDocument/2006/relationships/image" Target="../media/image1620.jpg"/><Relationship Id="rId1718" Type="http://schemas.openxmlformats.org/officeDocument/2006/relationships/image" Target="../media/image1718.jpg"/><Relationship Id="rId1925" Type="http://schemas.openxmlformats.org/officeDocument/2006/relationships/image" Target="../media/image1925.jpg"/><Relationship Id="rId299" Type="http://schemas.openxmlformats.org/officeDocument/2006/relationships/image" Target="../media/image299.jpg"/><Relationship Id="rId2187" Type="http://schemas.openxmlformats.org/officeDocument/2006/relationships/image" Target="../media/image2187.jpg"/><Relationship Id="rId2394" Type="http://schemas.openxmlformats.org/officeDocument/2006/relationships/image" Target="../media/image2394.jpg"/><Relationship Id="rId159" Type="http://schemas.openxmlformats.org/officeDocument/2006/relationships/image" Target="../media/image159.jpg"/><Relationship Id="rId366" Type="http://schemas.openxmlformats.org/officeDocument/2006/relationships/image" Target="../media/image366.jpg"/><Relationship Id="rId573" Type="http://schemas.openxmlformats.org/officeDocument/2006/relationships/image" Target="../media/image573.jpg"/><Relationship Id="rId780" Type="http://schemas.openxmlformats.org/officeDocument/2006/relationships/image" Target="../media/image780.jpg"/><Relationship Id="rId2047" Type="http://schemas.openxmlformats.org/officeDocument/2006/relationships/image" Target="../media/image2047.jpg"/><Relationship Id="rId2254" Type="http://schemas.openxmlformats.org/officeDocument/2006/relationships/image" Target="../media/image2254.jpg"/><Relationship Id="rId226" Type="http://schemas.openxmlformats.org/officeDocument/2006/relationships/image" Target="../media/image226.jpg"/><Relationship Id="rId433" Type="http://schemas.openxmlformats.org/officeDocument/2006/relationships/image" Target="../media/image433.jpg"/><Relationship Id="rId878" Type="http://schemas.openxmlformats.org/officeDocument/2006/relationships/image" Target="../media/image878.jpg"/><Relationship Id="rId1063" Type="http://schemas.openxmlformats.org/officeDocument/2006/relationships/image" Target="../media/image1063.jpg"/><Relationship Id="rId1270" Type="http://schemas.openxmlformats.org/officeDocument/2006/relationships/image" Target="../media/image1270.jpg"/><Relationship Id="rId2114" Type="http://schemas.openxmlformats.org/officeDocument/2006/relationships/image" Target="../media/image2114.jpg"/><Relationship Id="rId640" Type="http://schemas.openxmlformats.org/officeDocument/2006/relationships/image" Target="../media/image640.jpg"/><Relationship Id="rId738" Type="http://schemas.openxmlformats.org/officeDocument/2006/relationships/image" Target="../media/image738.jpg"/><Relationship Id="rId945" Type="http://schemas.openxmlformats.org/officeDocument/2006/relationships/image" Target="../media/image945.jpg"/><Relationship Id="rId1368" Type="http://schemas.openxmlformats.org/officeDocument/2006/relationships/image" Target="../media/image1368.jpg"/><Relationship Id="rId1575" Type="http://schemas.openxmlformats.org/officeDocument/2006/relationships/image" Target="../media/image1575.jpg"/><Relationship Id="rId1782" Type="http://schemas.openxmlformats.org/officeDocument/2006/relationships/image" Target="../media/image1782.jpg"/><Relationship Id="rId2321" Type="http://schemas.openxmlformats.org/officeDocument/2006/relationships/image" Target="../media/image2321.jpg"/><Relationship Id="rId2419" Type="http://schemas.openxmlformats.org/officeDocument/2006/relationships/image" Target="../media/image2419.jpg"/><Relationship Id="rId74" Type="http://schemas.openxmlformats.org/officeDocument/2006/relationships/image" Target="../media/image74.jpg"/><Relationship Id="rId500" Type="http://schemas.openxmlformats.org/officeDocument/2006/relationships/image" Target="../media/image500.jpg"/><Relationship Id="rId805" Type="http://schemas.openxmlformats.org/officeDocument/2006/relationships/image" Target="../media/image805.jpg"/><Relationship Id="rId1130" Type="http://schemas.openxmlformats.org/officeDocument/2006/relationships/image" Target="../media/image1130.jpg"/><Relationship Id="rId1228" Type="http://schemas.openxmlformats.org/officeDocument/2006/relationships/image" Target="../media/image1228.jpg"/><Relationship Id="rId1435" Type="http://schemas.openxmlformats.org/officeDocument/2006/relationships/image" Target="../media/image1435.jpg"/><Relationship Id="rId1642" Type="http://schemas.openxmlformats.org/officeDocument/2006/relationships/image" Target="../media/image1642.jpg"/><Relationship Id="rId1947" Type="http://schemas.openxmlformats.org/officeDocument/2006/relationships/image" Target="../media/image1947.jpg"/><Relationship Id="rId1502" Type="http://schemas.openxmlformats.org/officeDocument/2006/relationships/image" Target="../media/image1502.jpg"/><Relationship Id="rId1807" Type="http://schemas.openxmlformats.org/officeDocument/2006/relationships/image" Target="../media/image1807.jpg"/><Relationship Id="rId290" Type="http://schemas.openxmlformats.org/officeDocument/2006/relationships/image" Target="../media/image290.jpg"/><Relationship Id="rId388" Type="http://schemas.openxmlformats.org/officeDocument/2006/relationships/image" Target="../media/image388.jpg"/><Relationship Id="rId2069" Type="http://schemas.openxmlformats.org/officeDocument/2006/relationships/image" Target="../media/image2069.jpg"/><Relationship Id="rId150" Type="http://schemas.openxmlformats.org/officeDocument/2006/relationships/image" Target="../media/image150.jpg"/><Relationship Id="rId595" Type="http://schemas.openxmlformats.org/officeDocument/2006/relationships/image" Target="../media/image595.jpg"/><Relationship Id="rId2276" Type="http://schemas.openxmlformats.org/officeDocument/2006/relationships/image" Target="../media/image2276.jpg"/><Relationship Id="rId248" Type="http://schemas.openxmlformats.org/officeDocument/2006/relationships/image" Target="../media/image248.jpg"/><Relationship Id="rId455" Type="http://schemas.openxmlformats.org/officeDocument/2006/relationships/image" Target="../media/image455.jpg"/><Relationship Id="rId662" Type="http://schemas.openxmlformats.org/officeDocument/2006/relationships/image" Target="../media/image662.jpg"/><Relationship Id="rId1085" Type="http://schemas.openxmlformats.org/officeDocument/2006/relationships/image" Target="../media/image1085.jpg"/><Relationship Id="rId1292" Type="http://schemas.openxmlformats.org/officeDocument/2006/relationships/image" Target="../media/image1292.jpg"/><Relationship Id="rId2136" Type="http://schemas.openxmlformats.org/officeDocument/2006/relationships/image" Target="../media/image2136.jpg"/><Relationship Id="rId2343" Type="http://schemas.openxmlformats.org/officeDocument/2006/relationships/image" Target="../media/image2343.jpg"/><Relationship Id="rId108" Type="http://schemas.openxmlformats.org/officeDocument/2006/relationships/image" Target="../media/image108.jpg"/><Relationship Id="rId315" Type="http://schemas.openxmlformats.org/officeDocument/2006/relationships/image" Target="../media/image315.jpg"/><Relationship Id="rId522" Type="http://schemas.openxmlformats.org/officeDocument/2006/relationships/image" Target="../media/image522.jpg"/><Relationship Id="rId967" Type="http://schemas.openxmlformats.org/officeDocument/2006/relationships/image" Target="../media/image967.jpg"/><Relationship Id="rId1152" Type="http://schemas.openxmlformats.org/officeDocument/2006/relationships/image" Target="../media/image1152.jpg"/><Relationship Id="rId1597" Type="http://schemas.openxmlformats.org/officeDocument/2006/relationships/image" Target="../media/image1597.jpg"/><Relationship Id="rId2203" Type="http://schemas.openxmlformats.org/officeDocument/2006/relationships/image" Target="../media/image2203.jpg"/><Relationship Id="rId2410" Type="http://schemas.openxmlformats.org/officeDocument/2006/relationships/image" Target="../media/image2410.jpg"/><Relationship Id="rId96" Type="http://schemas.openxmlformats.org/officeDocument/2006/relationships/image" Target="../media/image96.jpg"/><Relationship Id="rId827" Type="http://schemas.openxmlformats.org/officeDocument/2006/relationships/image" Target="../media/image827.jpg"/><Relationship Id="rId1012" Type="http://schemas.openxmlformats.org/officeDocument/2006/relationships/image" Target="../media/image1012.jpg"/><Relationship Id="rId1457" Type="http://schemas.openxmlformats.org/officeDocument/2006/relationships/image" Target="../media/image1457.jpg"/><Relationship Id="rId1664" Type="http://schemas.openxmlformats.org/officeDocument/2006/relationships/image" Target="../media/image1664.jpg"/><Relationship Id="rId1871" Type="http://schemas.openxmlformats.org/officeDocument/2006/relationships/image" Target="../media/image1871.jpg"/><Relationship Id="rId1317" Type="http://schemas.openxmlformats.org/officeDocument/2006/relationships/image" Target="../media/image1317.jpg"/><Relationship Id="rId1524" Type="http://schemas.openxmlformats.org/officeDocument/2006/relationships/image" Target="../media/image1524.jpg"/><Relationship Id="rId1731" Type="http://schemas.openxmlformats.org/officeDocument/2006/relationships/image" Target="../media/image1731.jpg"/><Relationship Id="rId1969" Type="http://schemas.openxmlformats.org/officeDocument/2006/relationships/image" Target="../media/image1969.jpg"/><Relationship Id="rId23" Type="http://schemas.openxmlformats.org/officeDocument/2006/relationships/image" Target="../media/image23.jpg"/><Relationship Id="rId1829" Type="http://schemas.openxmlformats.org/officeDocument/2006/relationships/image" Target="../media/image1829.jpg"/><Relationship Id="rId2298" Type="http://schemas.openxmlformats.org/officeDocument/2006/relationships/image" Target="../media/image2298.jpg"/><Relationship Id="rId172" Type="http://schemas.openxmlformats.org/officeDocument/2006/relationships/image" Target="../media/image172.jpg"/><Relationship Id="rId477" Type="http://schemas.openxmlformats.org/officeDocument/2006/relationships/image" Target="../media/image477.jpg"/><Relationship Id="rId684" Type="http://schemas.openxmlformats.org/officeDocument/2006/relationships/image" Target="../media/image684.jpg"/><Relationship Id="rId2060" Type="http://schemas.openxmlformats.org/officeDocument/2006/relationships/image" Target="../media/image2060.jpg"/><Relationship Id="rId2158" Type="http://schemas.openxmlformats.org/officeDocument/2006/relationships/image" Target="../media/image2158.jpg"/><Relationship Id="rId2365" Type="http://schemas.openxmlformats.org/officeDocument/2006/relationships/image" Target="../media/image2365.jpg"/><Relationship Id="rId337" Type="http://schemas.openxmlformats.org/officeDocument/2006/relationships/image" Target="../media/image337.jpg"/><Relationship Id="rId891" Type="http://schemas.openxmlformats.org/officeDocument/2006/relationships/image" Target="../media/image891.jpg"/><Relationship Id="rId989" Type="http://schemas.openxmlformats.org/officeDocument/2006/relationships/image" Target="../media/image989.jpg"/><Relationship Id="rId2018" Type="http://schemas.openxmlformats.org/officeDocument/2006/relationships/image" Target="../media/image2018.jpg"/><Relationship Id="rId544" Type="http://schemas.openxmlformats.org/officeDocument/2006/relationships/image" Target="../media/image544.jpg"/><Relationship Id="rId751" Type="http://schemas.openxmlformats.org/officeDocument/2006/relationships/image" Target="../media/image751.jpg"/><Relationship Id="rId849" Type="http://schemas.openxmlformats.org/officeDocument/2006/relationships/image" Target="../media/image849.jpg"/><Relationship Id="rId1174" Type="http://schemas.openxmlformats.org/officeDocument/2006/relationships/image" Target="../media/image1174.jpg"/><Relationship Id="rId1381" Type="http://schemas.openxmlformats.org/officeDocument/2006/relationships/image" Target="../media/image1381.jpg"/><Relationship Id="rId1479" Type="http://schemas.openxmlformats.org/officeDocument/2006/relationships/image" Target="../media/image1479.jpg"/><Relationship Id="rId1686" Type="http://schemas.openxmlformats.org/officeDocument/2006/relationships/image" Target="../media/image1686.jpg"/><Relationship Id="rId2225" Type="http://schemas.openxmlformats.org/officeDocument/2006/relationships/image" Target="../media/image2225.jpg"/><Relationship Id="rId2432" Type="http://schemas.openxmlformats.org/officeDocument/2006/relationships/image" Target="../media/image2432.jpg"/><Relationship Id="rId404" Type="http://schemas.openxmlformats.org/officeDocument/2006/relationships/image" Target="../media/image404.jpg"/><Relationship Id="rId611" Type="http://schemas.openxmlformats.org/officeDocument/2006/relationships/image" Target="../media/image611.jpg"/><Relationship Id="rId1034" Type="http://schemas.openxmlformats.org/officeDocument/2006/relationships/image" Target="../media/image1034.jpg"/><Relationship Id="rId1241" Type="http://schemas.openxmlformats.org/officeDocument/2006/relationships/image" Target="../media/image1241.jpg"/><Relationship Id="rId1339" Type="http://schemas.openxmlformats.org/officeDocument/2006/relationships/image" Target="../media/image1339.jpg"/><Relationship Id="rId1893" Type="http://schemas.openxmlformats.org/officeDocument/2006/relationships/image" Target="../media/image1893.jpg"/><Relationship Id="rId709" Type="http://schemas.openxmlformats.org/officeDocument/2006/relationships/image" Target="../media/image709.jpg"/><Relationship Id="rId916" Type="http://schemas.openxmlformats.org/officeDocument/2006/relationships/image" Target="../media/image916.jpg"/><Relationship Id="rId1101" Type="http://schemas.openxmlformats.org/officeDocument/2006/relationships/image" Target="../media/image1101.jpg"/><Relationship Id="rId1546" Type="http://schemas.openxmlformats.org/officeDocument/2006/relationships/image" Target="../media/image1546.jpg"/><Relationship Id="rId1753" Type="http://schemas.openxmlformats.org/officeDocument/2006/relationships/image" Target="../media/image1753.jpg"/><Relationship Id="rId1960" Type="http://schemas.openxmlformats.org/officeDocument/2006/relationships/image" Target="../media/image1960.jpg"/><Relationship Id="rId45" Type="http://schemas.openxmlformats.org/officeDocument/2006/relationships/image" Target="../media/image45.jpg"/><Relationship Id="rId1406" Type="http://schemas.openxmlformats.org/officeDocument/2006/relationships/image" Target="../media/image1406.jpg"/><Relationship Id="rId1613" Type="http://schemas.openxmlformats.org/officeDocument/2006/relationships/image" Target="../media/image1613.jpg"/><Relationship Id="rId1820" Type="http://schemas.openxmlformats.org/officeDocument/2006/relationships/image" Target="../media/image1820.jpg"/><Relationship Id="rId194" Type="http://schemas.openxmlformats.org/officeDocument/2006/relationships/image" Target="../media/image194.jpg"/><Relationship Id="rId1918" Type="http://schemas.openxmlformats.org/officeDocument/2006/relationships/image" Target="../media/image1918.jpg"/><Relationship Id="rId2082" Type="http://schemas.openxmlformats.org/officeDocument/2006/relationships/image" Target="../media/image2082.jpg"/><Relationship Id="rId261" Type="http://schemas.openxmlformats.org/officeDocument/2006/relationships/image" Target="../media/image261.jpg"/><Relationship Id="rId499" Type="http://schemas.openxmlformats.org/officeDocument/2006/relationships/image" Target="../media/image499.jpg"/><Relationship Id="rId2387" Type="http://schemas.openxmlformats.org/officeDocument/2006/relationships/image" Target="../media/image2387.jpg"/><Relationship Id="rId359" Type="http://schemas.openxmlformats.org/officeDocument/2006/relationships/image" Target="../media/image359.jpg"/><Relationship Id="rId566" Type="http://schemas.openxmlformats.org/officeDocument/2006/relationships/image" Target="../media/image566.jpg"/><Relationship Id="rId773" Type="http://schemas.openxmlformats.org/officeDocument/2006/relationships/image" Target="../media/image773.jpg"/><Relationship Id="rId1196" Type="http://schemas.openxmlformats.org/officeDocument/2006/relationships/image" Target="../media/image1196.jpg"/><Relationship Id="rId2247" Type="http://schemas.openxmlformats.org/officeDocument/2006/relationships/image" Target="../media/image2247.jpg"/><Relationship Id="rId2454" Type="http://schemas.openxmlformats.org/officeDocument/2006/relationships/image" Target="../media/image2454.jpg"/><Relationship Id="rId121" Type="http://schemas.openxmlformats.org/officeDocument/2006/relationships/image" Target="../media/image121.jpg"/><Relationship Id="rId219" Type="http://schemas.openxmlformats.org/officeDocument/2006/relationships/image" Target="../media/image219.jpg"/><Relationship Id="rId426" Type="http://schemas.openxmlformats.org/officeDocument/2006/relationships/image" Target="../media/image426.jpg"/><Relationship Id="rId633" Type="http://schemas.openxmlformats.org/officeDocument/2006/relationships/image" Target="../media/image633.jpg"/><Relationship Id="rId980" Type="http://schemas.openxmlformats.org/officeDocument/2006/relationships/image" Target="../media/image980.jpg"/><Relationship Id="rId1056" Type="http://schemas.openxmlformats.org/officeDocument/2006/relationships/image" Target="../media/image1056.jpg"/><Relationship Id="rId1263" Type="http://schemas.openxmlformats.org/officeDocument/2006/relationships/image" Target="../media/image1263.jpg"/><Relationship Id="rId2107" Type="http://schemas.openxmlformats.org/officeDocument/2006/relationships/image" Target="../media/image2107.jpg"/><Relationship Id="rId2314" Type="http://schemas.openxmlformats.org/officeDocument/2006/relationships/image" Target="../media/image2314.jpg"/><Relationship Id="rId840" Type="http://schemas.openxmlformats.org/officeDocument/2006/relationships/image" Target="../media/image840.jpg"/><Relationship Id="rId938" Type="http://schemas.openxmlformats.org/officeDocument/2006/relationships/image" Target="../media/image938.jpg"/><Relationship Id="rId1470" Type="http://schemas.openxmlformats.org/officeDocument/2006/relationships/image" Target="../media/image1470.jpg"/><Relationship Id="rId1568" Type="http://schemas.openxmlformats.org/officeDocument/2006/relationships/image" Target="../media/image1568.jpg"/><Relationship Id="rId1775" Type="http://schemas.openxmlformats.org/officeDocument/2006/relationships/image" Target="../media/image1775.jpg"/><Relationship Id="rId67" Type="http://schemas.openxmlformats.org/officeDocument/2006/relationships/image" Target="../media/image67.jpg"/><Relationship Id="rId700" Type="http://schemas.openxmlformats.org/officeDocument/2006/relationships/image" Target="../media/image700.jpg"/><Relationship Id="rId1123" Type="http://schemas.openxmlformats.org/officeDocument/2006/relationships/image" Target="../media/image1123.jpg"/><Relationship Id="rId1330" Type="http://schemas.openxmlformats.org/officeDocument/2006/relationships/image" Target="../media/image1330.jpg"/><Relationship Id="rId1428" Type="http://schemas.openxmlformats.org/officeDocument/2006/relationships/image" Target="../media/image1428.jpg"/><Relationship Id="rId1635" Type="http://schemas.openxmlformats.org/officeDocument/2006/relationships/image" Target="../media/image1635.jpg"/><Relationship Id="rId1982" Type="http://schemas.openxmlformats.org/officeDocument/2006/relationships/image" Target="../media/image1982.jpg"/><Relationship Id="rId1842" Type="http://schemas.openxmlformats.org/officeDocument/2006/relationships/image" Target="../media/image1842.jpg"/><Relationship Id="rId1702" Type="http://schemas.openxmlformats.org/officeDocument/2006/relationships/image" Target="../media/image1702.jpg"/><Relationship Id="rId283" Type="http://schemas.openxmlformats.org/officeDocument/2006/relationships/image" Target="../media/image283.jpg"/><Relationship Id="rId490" Type="http://schemas.openxmlformats.org/officeDocument/2006/relationships/image" Target="../media/image490.jpg"/><Relationship Id="rId2171" Type="http://schemas.openxmlformats.org/officeDocument/2006/relationships/image" Target="../media/image2171.jpg"/><Relationship Id="rId143" Type="http://schemas.openxmlformats.org/officeDocument/2006/relationships/image" Target="../media/image143.jpg"/><Relationship Id="rId350" Type="http://schemas.openxmlformats.org/officeDocument/2006/relationships/image" Target="../media/image350.jpg"/><Relationship Id="rId588" Type="http://schemas.openxmlformats.org/officeDocument/2006/relationships/image" Target="../media/image588.jpg"/><Relationship Id="rId795" Type="http://schemas.openxmlformats.org/officeDocument/2006/relationships/image" Target="../media/image795.jpg"/><Relationship Id="rId2031" Type="http://schemas.openxmlformats.org/officeDocument/2006/relationships/image" Target="../media/image2031.jpg"/><Relationship Id="rId2269" Type="http://schemas.openxmlformats.org/officeDocument/2006/relationships/image" Target="../media/image2269.jpg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448" Type="http://schemas.openxmlformats.org/officeDocument/2006/relationships/image" Target="../media/image448.jpg"/><Relationship Id="rId655" Type="http://schemas.openxmlformats.org/officeDocument/2006/relationships/image" Target="../media/image655.jpg"/><Relationship Id="rId862" Type="http://schemas.openxmlformats.org/officeDocument/2006/relationships/image" Target="../media/image862.jpg"/><Relationship Id="rId1078" Type="http://schemas.openxmlformats.org/officeDocument/2006/relationships/image" Target="../media/image1078.jpg"/><Relationship Id="rId1285" Type="http://schemas.openxmlformats.org/officeDocument/2006/relationships/image" Target="../media/image1285.jpg"/><Relationship Id="rId1492" Type="http://schemas.openxmlformats.org/officeDocument/2006/relationships/image" Target="../media/image1492.jpg"/><Relationship Id="rId2129" Type="http://schemas.openxmlformats.org/officeDocument/2006/relationships/image" Target="../media/image2129.jpg"/><Relationship Id="rId2336" Type="http://schemas.openxmlformats.org/officeDocument/2006/relationships/image" Target="../media/image2336.jpg"/><Relationship Id="rId308" Type="http://schemas.openxmlformats.org/officeDocument/2006/relationships/image" Target="../media/image308.jpg"/><Relationship Id="rId515" Type="http://schemas.openxmlformats.org/officeDocument/2006/relationships/image" Target="../media/image515.jpg"/><Relationship Id="rId722" Type="http://schemas.openxmlformats.org/officeDocument/2006/relationships/image" Target="../media/image722.jpg"/><Relationship Id="rId1145" Type="http://schemas.openxmlformats.org/officeDocument/2006/relationships/image" Target="../media/image1145.jpg"/><Relationship Id="rId1352" Type="http://schemas.openxmlformats.org/officeDocument/2006/relationships/image" Target="../media/image1352.jpg"/><Relationship Id="rId1797" Type="http://schemas.openxmlformats.org/officeDocument/2006/relationships/image" Target="../media/image1797.jpg"/><Relationship Id="rId2403" Type="http://schemas.openxmlformats.org/officeDocument/2006/relationships/image" Target="../media/image2403.jpg"/><Relationship Id="rId89" Type="http://schemas.openxmlformats.org/officeDocument/2006/relationships/image" Target="../media/image89.jpg"/><Relationship Id="rId1005" Type="http://schemas.openxmlformats.org/officeDocument/2006/relationships/image" Target="../media/image1005.jpg"/><Relationship Id="rId1212" Type="http://schemas.openxmlformats.org/officeDocument/2006/relationships/image" Target="../media/image1212.jpg"/><Relationship Id="rId1657" Type="http://schemas.openxmlformats.org/officeDocument/2006/relationships/image" Target="../media/image1657.jpg"/><Relationship Id="rId1864" Type="http://schemas.openxmlformats.org/officeDocument/2006/relationships/image" Target="../media/image1864.jpg"/><Relationship Id="rId1517" Type="http://schemas.openxmlformats.org/officeDocument/2006/relationships/image" Target="../media/image1517.jpg"/><Relationship Id="rId1724" Type="http://schemas.openxmlformats.org/officeDocument/2006/relationships/image" Target="../media/image1724.jpg"/><Relationship Id="rId16" Type="http://schemas.openxmlformats.org/officeDocument/2006/relationships/image" Target="../media/image16.jpg"/><Relationship Id="rId1931" Type="http://schemas.openxmlformats.org/officeDocument/2006/relationships/image" Target="../media/image1931.jpg"/><Relationship Id="rId2193" Type="http://schemas.openxmlformats.org/officeDocument/2006/relationships/image" Target="../media/image2193.jpg"/><Relationship Id="rId165" Type="http://schemas.openxmlformats.org/officeDocument/2006/relationships/image" Target="../media/image165.jpg"/><Relationship Id="rId372" Type="http://schemas.openxmlformats.org/officeDocument/2006/relationships/image" Target="../media/image372.jpg"/><Relationship Id="rId677" Type="http://schemas.openxmlformats.org/officeDocument/2006/relationships/image" Target="../media/image677.jpg"/><Relationship Id="rId2053" Type="http://schemas.openxmlformats.org/officeDocument/2006/relationships/image" Target="../media/image2053.jpg"/><Relationship Id="rId2260" Type="http://schemas.openxmlformats.org/officeDocument/2006/relationships/image" Target="../media/image2260.jpg"/><Relationship Id="rId2358" Type="http://schemas.openxmlformats.org/officeDocument/2006/relationships/image" Target="../media/image2358.jpg"/><Relationship Id="rId232" Type="http://schemas.openxmlformats.org/officeDocument/2006/relationships/image" Target="../media/image232.jpg"/><Relationship Id="rId884" Type="http://schemas.openxmlformats.org/officeDocument/2006/relationships/image" Target="../media/image884.jpg"/><Relationship Id="rId2120" Type="http://schemas.openxmlformats.org/officeDocument/2006/relationships/image" Target="../media/image2120.jpg"/><Relationship Id="rId537" Type="http://schemas.openxmlformats.org/officeDocument/2006/relationships/image" Target="../media/image537.jpg"/><Relationship Id="rId744" Type="http://schemas.openxmlformats.org/officeDocument/2006/relationships/image" Target="../media/image744.jpg"/><Relationship Id="rId951" Type="http://schemas.openxmlformats.org/officeDocument/2006/relationships/image" Target="../media/image951.jpg"/><Relationship Id="rId1167" Type="http://schemas.openxmlformats.org/officeDocument/2006/relationships/image" Target="../media/image1167.jpg"/><Relationship Id="rId1374" Type="http://schemas.openxmlformats.org/officeDocument/2006/relationships/image" Target="../media/image1374.jpg"/><Relationship Id="rId1581" Type="http://schemas.openxmlformats.org/officeDocument/2006/relationships/image" Target="../media/image1581.jpg"/><Relationship Id="rId1679" Type="http://schemas.openxmlformats.org/officeDocument/2006/relationships/image" Target="../media/image1679.jpg"/><Relationship Id="rId2218" Type="http://schemas.openxmlformats.org/officeDocument/2006/relationships/image" Target="../media/image2218.jpg"/><Relationship Id="rId2425" Type="http://schemas.openxmlformats.org/officeDocument/2006/relationships/image" Target="../media/image2425.jpg"/><Relationship Id="rId80" Type="http://schemas.openxmlformats.org/officeDocument/2006/relationships/image" Target="../media/image80.jpg"/><Relationship Id="rId604" Type="http://schemas.openxmlformats.org/officeDocument/2006/relationships/image" Target="../media/image604.jpg"/><Relationship Id="rId811" Type="http://schemas.openxmlformats.org/officeDocument/2006/relationships/image" Target="../media/image811.jpg"/><Relationship Id="rId1027" Type="http://schemas.openxmlformats.org/officeDocument/2006/relationships/image" Target="../media/image1027.jpg"/><Relationship Id="rId1234" Type="http://schemas.openxmlformats.org/officeDocument/2006/relationships/image" Target="../media/image1234.jpg"/><Relationship Id="rId1441" Type="http://schemas.openxmlformats.org/officeDocument/2006/relationships/image" Target="../media/image1441.jpg"/><Relationship Id="rId1886" Type="http://schemas.openxmlformats.org/officeDocument/2006/relationships/image" Target="../media/image1886.jpg"/><Relationship Id="rId909" Type="http://schemas.openxmlformats.org/officeDocument/2006/relationships/image" Target="../media/image909.jpg"/><Relationship Id="rId1301" Type="http://schemas.openxmlformats.org/officeDocument/2006/relationships/image" Target="../media/image1301.jpg"/><Relationship Id="rId1539" Type="http://schemas.openxmlformats.org/officeDocument/2006/relationships/image" Target="../media/image1539.jpg"/><Relationship Id="rId1746" Type="http://schemas.openxmlformats.org/officeDocument/2006/relationships/image" Target="../media/image1746.jpg"/><Relationship Id="rId1953" Type="http://schemas.openxmlformats.org/officeDocument/2006/relationships/image" Target="../media/image1953.jpg"/><Relationship Id="rId38" Type="http://schemas.openxmlformats.org/officeDocument/2006/relationships/image" Target="../media/image38.jpg"/><Relationship Id="rId1606" Type="http://schemas.openxmlformats.org/officeDocument/2006/relationships/image" Target="../media/image1606.jpg"/><Relationship Id="rId1813" Type="http://schemas.openxmlformats.org/officeDocument/2006/relationships/image" Target="../media/image1813.jpg"/><Relationship Id="rId187" Type="http://schemas.openxmlformats.org/officeDocument/2006/relationships/image" Target="../media/image187.jpg"/><Relationship Id="rId394" Type="http://schemas.openxmlformats.org/officeDocument/2006/relationships/image" Target="../media/image394.jpg"/><Relationship Id="rId2075" Type="http://schemas.openxmlformats.org/officeDocument/2006/relationships/image" Target="../media/image2075.jpg"/><Relationship Id="rId2282" Type="http://schemas.openxmlformats.org/officeDocument/2006/relationships/image" Target="../media/image2282.jpg"/><Relationship Id="rId254" Type="http://schemas.openxmlformats.org/officeDocument/2006/relationships/image" Target="../media/image254.jpg"/><Relationship Id="rId699" Type="http://schemas.openxmlformats.org/officeDocument/2006/relationships/image" Target="../media/image699.jpg"/><Relationship Id="rId1091" Type="http://schemas.openxmlformats.org/officeDocument/2006/relationships/image" Target="../media/image1091.jpg"/><Relationship Id="rId114" Type="http://schemas.openxmlformats.org/officeDocument/2006/relationships/image" Target="../media/image114.jpg"/><Relationship Id="rId461" Type="http://schemas.openxmlformats.org/officeDocument/2006/relationships/image" Target="../media/image461.jpg"/><Relationship Id="rId559" Type="http://schemas.openxmlformats.org/officeDocument/2006/relationships/image" Target="../media/image559.jpg"/><Relationship Id="rId766" Type="http://schemas.openxmlformats.org/officeDocument/2006/relationships/image" Target="../media/image766.jpg"/><Relationship Id="rId1189" Type="http://schemas.openxmlformats.org/officeDocument/2006/relationships/image" Target="../media/image1189.jpg"/><Relationship Id="rId1396" Type="http://schemas.openxmlformats.org/officeDocument/2006/relationships/image" Target="../media/image1396.jpg"/><Relationship Id="rId2142" Type="http://schemas.openxmlformats.org/officeDocument/2006/relationships/image" Target="../media/image2142.jpg"/><Relationship Id="rId2447" Type="http://schemas.openxmlformats.org/officeDocument/2006/relationships/image" Target="../media/image2447.jpg"/><Relationship Id="rId321" Type="http://schemas.openxmlformats.org/officeDocument/2006/relationships/image" Target="../media/image321.jpg"/><Relationship Id="rId419" Type="http://schemas.openxmlformats.org/officeDocument/2006/relationships/image" Target="../media/image419.jpg"/><Relationship Id="rId626" Type="http://schemas.openxmlformats.org/officeDocument/2006/relationships/image" Target="../media/image626.jpg"/><Relationship Id="rId973" Type="http://schemas.openxmlformats.org/officeDocument/2006/relationships/image" Target="../media/image973.jpg"/><Relationship Id="rId1049" Type="http://schemas.openxmlformats.org/officeDocument/2006/relationships/image" Target="../media/image1049.jpg"/><Relationship Id="rId1256" Type="http://schemas.openxmlformats.org/officeDocument/2006/relationships/image" Target="../media/image1256.jpg"/><Relationship Id="rId2002" Type="http://schemas.openxmlformats.org/officeDocument/2006/relationships/image" Target="../media/image2002.jpg"/><Relationship Id="rId2307" Type="http://schemas.openxmlformats.org/officeDocument/2006/relationships/image" Target="../media/image2307.jpg"/><Relationship Id="rId833" Type="http://schemas.openxmlformats.org/officeDocument/2006/relationships/image" Target="../media/image833.jpg"/><Relationship Id="rId1116" Type="http://schemas.openxmlformats.org/officeDocument/2006/relationships/image" Target="../media/image1116.jpg"/><Relationship Id="rId1463" Type="http://schemas.openxmlformats.org/officeDocument/2006/relationships/image" Target="../media/image1463.jpg"/><Relationship Id="rId1670" Type="http://schemas.openxmlformats.org/officeDocument/2006/relationships/image" Target="../media/image1670.jpg"/><Relationship Id="rId1768" Type="http://schemas.openxmlformats.org/officeDocument/2006/relationships/image" Target="../media/image1768.jpg"/><Relationship Id="rId900" Type="http://schemas.openxmlformats.org/officeDocument/2006/relationships/image" Target="../media/image900.jpg"/><Relationship Id="rId1323" Type="http://schemas.openxmlformats.org/officeDocument/2006/relationships/image" Target="../media/image1323.jpg"/><Relationship Id="rId1530" Type="http://schemas.openxmlformats.org/officeDocument/2006/relationships/image" Target="../media/image1530.jpg"/><Relationship Id="rId1628" Type="http://schemas.openxmlformats.org/officeDocument/2006/relationships/image" Target="../media/image1628.jpg"/><Relationship Id="rId1975" Type="http://schemas.openxmlformats.org/officeDocument/2006/relationships/image" Target="../media/image1975.jpg"/><Relationship Id="rId1835" Type="http://schemas.openxmlformats.org/officeDocument/2006/relationships/image" Target="../media/image1835.jpg"/><Relationship Id="rId1902" Type="http://schemas.openxmlformats.org/officeDocument/2006/relationships/image" Target="../media/image1902.jpg"/><Relationship Id="rId2097" Type="http://schemas.openxmlformats.org/officeDocument/2006/relationships/image" Target="../media/image2097.jpg"/><Relationship Id="rId276" Type="http://schemas.openxmlformats.org/officeDocument/2006/relationships/image" Target="../media/image276.jpg"/><Relationship Id="rId483" Type="http://schemas.openxmlformats.org/officeDocument/2006/relationships/image" Target="../media/image483.jpg"/><Relationship Id="rId690" Type="http://schemas.openxmlformats.org/officeDocument/2006/relationships/image" Target="../media/image690.jpg"/><Relationship Id="rId2164" Type="http://schemas.openxmlformats.org/officeDocument/2006/relationships/image" Target="../media/image2164.jpg"/><Relationship Id="rId2371" Type="http://schemas.openxmlformats.org/officeDocument/2006/relationships/image" Target="../media/image2371.jpg"/><Relationship Id="rId136" Type="http://schemas.openxmlformats.org/officeDocument/2006/relationships/image" Target="../media/image136.jpg"/><Relationship Id="rId343" Type="http://schemas.openxmlformats.org/officeDocument/2006/relationships/image" Target="../media/image343.jpg"/><Relationship Id="rId550" Type="http://schemas.openxmlformats.org/officeDocument/2006/relationships/image" Target="../media/image550.jpg"/><Relationship Id="rId788" Type="http://schemas.openxmlformats.org/officeDocument/2006/relationships/image" Target="../media/image788.jpg"/><Relationship Id="rId995" Type="http://schemas.openxmlformats.org/officeDocument/2006/relationships/image" Target="../media/image995.jpg"/><Relationship Id="rId1180" Type="http://schemas.openxmlformats.org/officeDocument/2006/relationships/image" Target="../media/image1180.jpg"/><Relationship Id="rId2024" Type="http://schemas.openxmlformats.org/officeDocument/2006/relationships/image" Target="../media/image2024.jpg"/><Relationship Id="rId2231" Type="http://schemas.openxmlformats.org/officeDocument/2006/relationships/image" Target="../media/image2231.jpg"/><Relationship Id="rId203" Type="http://schemas.openxmlformats.org/officeDocument/2006/relationships/image" Target="../media/image203.jpg"/><Relationship Id="rId648" Type="http://schemas.openxmlformats.org/officeDocument/2006/relationships/image" Target="../media/image648.jpg"/><Relationship Id="rId855" Type="http://schemas.openxmlformats.org/officeDocument/2006/relationships/image" Target="../media/image855.jpg"/><Relationship Id="rId1040" Type="http://schemas.openxmlformats.org/officeDocument/2006/relationships/image" Target="../media/image1040.jpg"/><Relationship Id="rId1278" Type="http://schemas.openxmlformats.org/officeDocument/2006/relationships/image" Target="../media/image1278.jpg"/><Relationship Id="rId1485" Type="http://schemas.openxmlformats.org/officeDocument/2006/relationships/image" Target="../media/image1485.jpg"/><Relationship Id="rId1692" Type="http://schemas.openxmlformats.org/officeDocument/2006/relationships/image" Target="../media/image1692.jpg"/><Relationship Id="rId2329" Type="http://schemas.openxmlformats.org/officeDocument/2006/relationships/image" Target="../media/image2329.jpg"/><Relationship Id="rId410" Type="http://schemas.openxmlformats.org/officeDocument/2006/relationships/image" Target="../media/image410.jpg"/><Relationship Id="rId508" Type="http://schemas.openxmlformats.org/officeDocument/2006/relationships/image" Target="../media/image508.jpg"/><Relationship Id="rId715" Type="http://schemas.openxmlformats.org/officeDocument/2006/relationships/image" Target="../media/image715.jpg"/><Relationship Id="rId922" Type="http://schemas.openxmlformats.org/officeDocument/2006/relationships/image" Target="../media/image922.jpg"/><Relationship Id="rId1138" Type="http://schemas.openxmlformats.org/officeDocument/2006/relationships/image" Target="../media/image1138.jpg"/><Relationship Id="rId1345" Type="http://schemas.openxmlformats.org/officeDocument/2006/relationships/image" Target="../media/image1345.jpg"/><Relationship Id="rId1552" Type="http://schemas.openxmlformats.org/officeDocument/2006/relationships/image" Target="../media/image1552.jpg"/><Relationship Id="rId1997" Type="http://schemas.openxmlformats.org/officeDocument/2006/relationships/image" Target="../media/image1997.jpg"/><Relationship Id="rId1205" Type="http://schemas.openxmlformats.org/officeDocument/2006/relationships/image" Target="../media/image1205.jpg"/><Relationship Id="rId1857" Type="http://schemas.openxmlformats.org/officeDocument/2006/relationships/image" Target="../media/image1857.jpg"/><Relationship Id="rId51" Type="http://schemas.openxmlformats.org/officeDocument/2006/relationships/image" Target="../media/image51.jpg"/><Relationship Id="rId1412" Type="http://schemas.openxmlformats.org/officeDocument/2006/relationships/image" Target="../media/image1412.jpg"/><Relationship Id="rId1717" Type="http://schemas.openxmlformats.org/officeDocument/2006/relationships/image" Target="../media/image1717.jpg"/><Relationship Id="rId1924" Type="http://schemas.openxmlformats.org/officeDocument/2006/relationships/image" Target="../media/image1924.jpg"/><Relationship Id="rId298" Type="http://schemas.openxmlformats.org/officeDocument/2006/relationships/image" Target="../media/image298.jpg"/><Relationship Id="rId158" Type="http://schemas.openxmlformats.org/officeDocument/2006/relationships/image" Target="../media/image158.jpg"/><Relationship Id="rId2186" Type="http://schemas.openxmlformats.org/officeDocument/2006/relationships/image" Target="../media/image2186.jpg"/><Relationship Id="rId2393" Type="http://schemas.openxmlformats.org/officeDocument/2006/relationships/image" Target="../media/image2393.jpg"/><Relationship Id="rId365" Type="http://schemas.openxmlformats.org/officeDocument/2006/relationships/image" Target="../media/image365.jpg"/><Relationship Id="rId572" Type="http://schemas.openxmlformats.org/officeDocument/2006/relationships/image" Target="../media/image572.jpg"/><Relationship Id="rId2046" Type="http://schemas.openxmlformats.org/officeDocument/2006/relationships/image" Target="../media/image2046.jpg"/><Relationship Id="rId2253" Type="http://schemas.openxmlformats.org/officeDocument/2006/relationships/image" Target="../media/image2253.jpg"/><Relationship Id="rId225" Type="http://schemas.openxmlformats.org/officeDocument/2006/relationships/image" Target="../media/image225.jpg"/><Relationship Id="rId432" Type="http://schemas.openxmlformats.org/officeDocument/2006/relationships/image" Target="../media/image432.jpg"/><Relationship Id="rId877" Type="http://schemas.openxmlformats.org/officeDocument/2006/relationships/image" Target="../media/image877.jpg"/><Relationship Id="rId1062" Type="http://schemas.openxmlformats.org/officeDocument/2006/relationships/image" Target="../media/image1062.jpg"/><Relationship Id="rId2113" Type="http://schemas.openxmlformats.org/officeDocument/2006/relationships/image" Target="../media/image2113.jpg"/><Relationship Id="rId2320" Type="http://schemas.openxmlformats.org/officeDocument/2006/relationships/image" Target="../media/image2320.jpg"/><Relationship Id="rId737" Type="http://schemas.openxmlformats.org/officeDocument/2006/relationships/image" Target="../media/image737.jpg"/><Relationship Id="rId944" Type="http://schemas.openxmlformats.org/officeDocument/2006/relationships/image" Target="../media/image944.jpg"/><Relationship Id="rId1367" Type="http://schemas.openxmlformats.org/officeDocument/2006/relationships/image" Target="../media/image1367.jpg"/><Relationship Id="rId1574" Type="http://schemas.openxmlformats.org/officeDocument/2006/relationships/image" Target="../media/image1574.jpg"/><Relationship Id="rId1781" Type="http://schemas.openxmlformats.org/officeDocument/2006/relationships/image" Target="../media/image1781.jpg"/><Relationship Id="rId2418" Type="http://schemas.openxmlformats.org/officeDocument/2006/relationships/image" Target="../media/image2418.jpg"/><Relationship Id="rId73" Type="http://schemas.openxmlformats.org/officeDocument/2006/relationships/image" Target="../media/image73.jpg"/><Relationship Id="rId804" Type="http://schemas.openxmlformats.org/officeDocument/2006/relationships/image" Target="../media/image804.jpg"/><Relationship Id="rId1227" Type="http://schemas.openxmlformats.org/officeDocument/2006/relationships/image" Target="../media/image1227.jpg"/><Relationship Id="rId1434" Type="http://schemas.openxmlformats.org/officeDocument/2006/relationships/image" Target="../media/image1434.jpg"/><Relationship Id="rId1641" Type="http://schemas.openxmlformats.org/officeDocument/2006/relationships/image" Target="../media/image1641.jpg"/><Relationship Id="rId1879" Type="http://schemas.openxmlformats.org/officeDocument/2006/relationships/image" Target="../media/image1879.jpg"/><Relationship Id="rId1501" Type="http://schemas.openxmlformats.org/officeDocument/2006/relationships/image" Target="../media/image1501.jpg"/><Relationship Id="rId1739" Type="http://schemas.openxmlformats.org/officeDocument/2006/relationships/image" Target="../media/image1739.jpg"/><Relationship Id="rId1946" Type="http://schemas.openxmlformats.org/officeDocument/2006/relationships/image" Target="../media/image1946.jpg"/><Relationship Id="rId1806" Type="http://schemas.openxmlformats.org/officeDocument/2006/relationships/image" Target="../media/image1806.jpg"/><Relationship Id="rId387" Type="http://schemas.openxmlformats.org/officeDocument/2006/relationships/image" Target="../media/image387.jpg"/><Relationship Id="rId594" Type="http://schemas.openxmlformats.org/officeDocument/2006/relationships/image" Target="../media/image594.jpg"/><Relationship Id="rId2068" Type="http://schemas.openxmlformats.org/officeDocument/2006/relationships/image" Target="../media/image2068.jpg"/><Relationship Id="rId2275" Type="http://schemas.openxmlformats.org/officeDocument/2006/relationships/image" Target="../media/image2275.jpg"/><Relationship Id="rId247" Type="http://schemas.openxmlformats.org/officeDocument/2006/relationships/image" Target="../media/image247.jpg"/><Relationship Id="rId899" Type="http://schemas.openxmlformats.org/officeDocument/2006/relationships/image" Target="../media/image899.jpg"/><Relationship Id="rId1084" Type="http://schemas.openxmlformats.org/officeDocument/2006/relationships/image" Target="../media/image1084.jpg"/><Relationship Id="rId107" Type="http://schemas.openxmlformats.org/officeDocument/2006/relationships/image" Target="../media/image107.jpg"/><Relationship Id="rId454" Type="http://schemas.openxmlformats.org/officeDocument/2006/relationships/image" Target="../media/image454.jpg"/><Relationship Id="rId661" Type="http://schemas.openxmlformats.org/officeDocument/2006/relationships/image" Target="../media/image661.jpg"/><Relationship Id="rId759" Type="http://schemas.openxmlformats.org/officeDocument/2006/relationships/image" Target="../media/image759.jpg"/><Relationship Id="rId966" Type="http://schemas.openxmlformats.org/officeDocument/2006/relationships/image" Target="../media/image966.jpg"/><Relationship Id="rId1291" Type="http://schemas.openxmlformats.org/officeDocument/2006/relationships/image" Target="../media/image1291.jpg"/><Relationship Id="rId1389" Type="http://schemas.openxmlformats.org/officeDocument/2006/relationships/image" Target="../media/image1389.jpg"/><Relationship Id="rId1596" Type="http://schemas.openxmlformats.org/officeDocument/2006/relationships/image" Target="../media/image1596.jpg"/><Relationship Id="rId2135" Type="http://schemas.openxmlformats.org/officeDocument/2006/relationships/image" Target="../media/image2135.jpg"/><Relationship Id="rId2342" Type="http://schemas.openxmlformats.org/officeDocument/2006/relationships/image" Target="../media/image2342.jpg"/><Relationship Id="rId314" Type="http://schemas.openxmlformats.org/officeDocument/2006/relationships/image" Target="../media/image314.jpg"/><Relationship Id="rId521" Type="http://schemas.openxmlformats.org/officeDocument/2006/relationships/image" Target="../media/image521.jpg"/><Relationship Id="rId619" Type="http://schemas.openxmlformats.org/officeDocument/2006/relationships/image" Target="../media/image619.jpg"/><Relationship Id="rId1151" Type="http://schemas.openxmlformats.org/officeDocument/2006/relationships/image" Target="../media/image1151.jpg"/><Relationship Id="rId1249" Type="http://schemas.openxmlformats.org/officeDocument/2006/relationships/image" Target="../media/image1249.jpg"/><Relationship Id="rId2202" Type="http://schemas.openxmlformats.org/officeDocument/2006/relationships/image" Target="../media/image2202.jpg"/><Relationship Id="rId95" Type="http://schemas.openxmlformats.org/officeDocument/2006/relationships/image" Target="../media/image95.jpg"/><Relationship Id="rId826" Type="http://schemas.openxmlformats.org/officeDocument/2006/relationships/image" Target="../media/image826.jpg"/><Relationship Id="rId1011" Type="http://schemas.openxmlformats.org/officeDocument/2006/relationships/image" Target="../media/image1011.jpg"/><Relationship Id="rId1109" Type="http://schemas.openxmlformats.org/officeDocument/2006/relationships/image" Target="../media/image1109.jpg"/><Relationship Id="rId1456" Type="http://schemas.openxmlformats.org/officeDocument/2006/relationships/image" Target="../media/image1456.jpg"/><Relationship Id="rId1663" Type="http://schemas.openxmlformats.org/officeDocument/2006/relationships/image" Target="../media/image1663.jpg"/><Relationship Id="rId1870" Type="http://schemas.openxmlformats.org/officeDocument/2006/relationships/image" Target="../media/image1870.jpg"/><Relationship Id="rId1968" Type="http://schemas.openxmlformats.org/officeDocument/2006/relationships/image" Target="../media/image1968.jpg"/><Relationship Id="rId1316" Type="http://schemas.openxmlformats.org/officeDocument/2006/relationships/image" Target="../media/image1316.jpg"/><Relationship Id="rId1523" Type="http://schemas.openxmlformats.org/officeDocument/2006/relationships/image" Target="../media/image1523.jpg"/><Relationship Id="rId1730" Type="http://schemas.openxmlformats.org/officeDocument/2006/relationships/image" Target="../media/image1730.jpg"/><Relationship Id="rId22" Type="http://schemas.openxmlformats.org/officeDocument/2006/relationships/image" Target="../media/image22.jpg"/><Relationship Id="rId1828" Type="http://schemas.openxmlformats.org/officeDocument/2006/relationships/image" Target="../media/image1828.jpg"/><Relationship Id="rId171" Type="http://schemas.openxmlformats.org/officeDocument/2006/relationships/image" Target="../media/image171.jpg"/><Relationship Id="rId2297" Type="http://schemas.openxmlformats.org/officeDocument/2006/relationships/image" Target="../media/image2297.jpg"/><Relationship Id="rId269" Type="http://schemas.openxmlformats.org/officeDocument/2006/relationships/image" Target="../media/image269.jpg"/><Relationship Id="rId476" Type="http://schemas.openxmlformats.org/officeDocument/2006/relationships/image" Target="../media/image476.jpg"/><Relationship Id="rId683" Type="http://schemas.openxmlformats.org/officeDocument/2006/relationships/image" Target="../media/image683.jpg"/><Relationship Id="rId890" Type="http://schemas.openxmlformats.org/officeDocument/2006/relationships/image" Target="../media/image890.jpg"/><Relationship Id="rId2157" Type="http://schemas.openxmlformats.org/officeDocument/2006/relationships/image" Target="../media/image2157.jpg"/><Relationship Id="rId2364" Type="http://schemas.openxmlformats.org/officeDocument/2006/relationships/image" Target="../media/image2364.jpg"/><Relationship Id="rId129" Type="http://schemas.openxmlformats.org/officeDocument/2006/relationships/image" Target="../media/image129.jpg"/><Relationship Id="rId336" Type="http://schemas.openxmlformats.org/officeDocument/2006/relationships/image" Target="../media/image336.jpg"/><Relationship Id="rId543" Type="http://schemas.openxmlformats.org/officeDocument/2006/relationships/image" Target="../media/image543.jpg"/><Relationship Id="rId988" Type="http://schemas.openxmlformats.org/officeDocument/2006/relationships/image" Target="../media/image988.jpg"/><Relationship Id="rId1173" Type="http://schemas.openxmlformats.org/officeDocument/2006/relationships/image" Target="../media/image1173.jpg"/><Relationship Id="rId1380" Type="http://schemas.openxmlformats.org/officeDocument/2006/relationships/image" Target="../media/image1380.jpg"/><Relationship Id="rId2017" Type="http://schemas.openxmlformats.org/officeDocument/2006/relationships/image" Target="../media/image2017.jpg"/><Relationship Id="rId2224" Type="http://schemas.openxmlformats.org/officeDocument/2006/relationships/image" Target="../media/image2224.jpg"/><Relationship Id="rId403" Type="http://schemas.openxmlformats.org/officeDocument/2006/relationships/image" Target="../media/image403.jpg"/><Relationship Id="rId750" Type="http://schemas.openxmlformats.org/officeDocument/2006/relationships/image" Target="../media/image750.jpg"/><Relationship Id="rId848" Type="http://schemas.openxmlformats.org/officeDocument/2006/relationships/image" Target="../media/image848.jpg"/><Relationship Id="rId1033" Type="http://schemas.openxmlformats.org/officeDocument/2006/relationships/image" Target="../media/image1033.jpg"/><Relationship Id="rId1478" Type="http://schemas.openxmlformats.org/officeDocument/2006/relationships/image" Target="../media/image1478.jpg"/><Relationship Id="rId1685" Type="http://schemas.openxmlformats.org/officeDocument/2006/relationships/image" Target="../media/image1685.jpg"/><Relationship Id="rId1892" Type="http://schemas.openxmlformats.org/officeDocument/2006/relationships/image" Target="../media/image1892.jpg"/><Relationship Id="rId2431" Type="http://schemas.openxmlformats.org/officeDocument/2006/relationships/image" Target="../media/image2431.jpg"/><Relationship Id="rId610" Type="http://schemas.openxmlformats.org/officeDocument/2006/relationships/image" Target="../media/image610.jpg"/><Relationship Id="rId708" Type="http://schemas.openxmlformats.org/officeDocument/2006/relationships/image" Target="../media/image708.jpg"/><Relationship Id="rId915" Type="http://schemas.openxmlformats.org/officeDocument/2006/relationships/image" Target="../media/image915.jpg"/><Relationship Id="rId1240" Type="http://schemas.openxmlformats.org/officeDocument/2006/relationships/image" Target="../media/image1240.jpg"/><Relationship Id="rId1338" Type="http://schemas.openxmlformats.org/officeDocument/2006/relationships/image" Target="../media/image1338.jpg"/><Relationship Id="rId1545" Type="http://schemas.openxmlformats.org/officeDocument/2006/relationships/image" Target="../media/image1545.jpg"/><Relationship Id="rId1100" Type="http://schemas.openxmlformats.org/officeDocument/2006/relationships/image" Target="../media/image1100.jpg"/><Relationship Id="rId1405" Type="http://schemas.openxmlformats.org/officeDocument/2006/relationships/image" Target="../media/image1405.jpg"/><Relationship Id="rId1752" Type="http://schemas.openxmlformats.org/officeDocument/2006/relationships/image" Target="../media/image1752.jpg"/><Relationship Id="rId44" Type="http://schemas.openxmlformats.org/officeDocument/2006/relationships/image" Target="../media/image44.jpg"/><Relationship Id="rId1612" Type="http://schemas.openxmlformats.org/officeDocument/2006/relationships/image" Target="../media/image1612.jpg"/><Relationship Id="rId1917" Type="http://schemas.openxmlformats.org/officeDocument/2006/relationships/image" Target="../media/image1917.jpg"/><Relationship Id="rId193" Type="http://schemas.openxmlformats.org/officeDocument/2006/relationships/image" Target="../media/image193.jpg"/><Relationship Id="rId498" Type="http://schemas.openxmlformats.org/officeDocument/2006/relationships/image" Target="../media/image498.jpg"/><Relationship Id="rId2081" Type="http://schemas.openxmlformats.org/officeDocument/2006/relationships/image" Target="../media/image2081.jpg"/><Relationship Id="rId2179" Type="http://schemas.openxmlformats.org/officeDocument/2006/relationships/image" Target="../media/image2179.jpg"/><Relationship Id="rId260" Type="http://schemas.openxmlformats.org/officeDocument/2006/relationships/image" Target="../media/image260.jpg"/><Relationship Id="rId2386" Type="http://schemas.openxmlformats.org/officeDocument/2006/relationships/image" Target="../media/image2386.jpg"/><Relationship Id="rId120" Type="http://schemas.openxmlformats.org/officeDocument/2006/relationships/image" Target="../media/image120.jpg"/><Relationship Id="rId358" Type="http://schemas.openxmlformats.org/officeDocument/2006/relationships/image" Target="../media/image358.jpg"/><Relationship Id="rId565" Type="http://schemas.openxmlformats.org/officeDocument/2006/relationships/image" Target="../media/image565.jpg"/><Relationship Id="rId772" Type="http://schemas.openxmlformats.org/officeDocument/2006/relationships/image" Target="../media/image772.jpg"/><Relationship Id="rId1195" Type="http://schemas.openxmlformats.org/officeDocument/2006/relationships/image" Target="../media/image1195.jpg"/><Relationship Id="rId2039" Type="http://schemas.openxmlformats.org/officeDocument/2006/relationships/image" Target="../media/image2039.jpg"/><Relationship Id="rId2246" Type="http://schemas.openxmlformats.org/officeDocument/2006/relationships/image" Target="../media/image2246.jpg"/><Relationship Id="rId2453" Type="http://schemas.openxmlformats.org/officeDocument/2006/relationships/image" Target="../media/image2453.jpg"/><Relationship Id="rId218" Type="http://schemas.openxmlformats.org/officeDocument/2006/relationships/image" Target="../media/image218.jpg"/><Relationship Id="rId425" Type="http://schemas.openxmlformats.org/officeDocument/2006/relationships/image" Target="../media/image425.jpg"/><Relationship Id="rId632" Type="http://schemas.openxmlformats.org/officeDocument/2006/relationships/image" Target="../media/image632.jpg"/><Relationship Id="rId1055" Type="http://schemas.openxmlformats.org/officeDocument/2006/relationships/image" Target="../media/image1055.jpg"/><Relationship Id="rId1262" Type="http://schemas.openxmlformats.org/officeDocument/2006/relationships/image" Target="../media/image1262.jpg"/><Relationship Id="rId2106" Type="http://schemas.openxmlformats.org/officeDocument/2006/relationships/image" Target="../media/image2106.jpg"/><Relationship Id="rId2313" Type="http://schemas.openxmlformats.org/officeDocument/2006/relationships/image" Target="../media/image2313.jpg"/><Relationship Id="rId937" Type="http://schemas.openxmlformats.org/officeDocument/2006/relationships/image" Target="../media/image937.jpg"/><Relationship Id="rId1122" Type="http://schemas.openxmlformats.org/officeDocument/2006/relationships/image" Target="../media/image1122.jpg"/><Relationship Id="rId1567" Type="http://schemas.openxmlformats.org/officeDocument/2006/relationships/image" Target="../media/image1567.jpg"/><Relationship Id="rId1774" Type="http://schemas.openxmlformats.org/officeDocument/2006/relationships/image" Target="../media/image1774.jpg"/><Relationship Id="rId1981" Type="http://schemas.openxmlformats.org/officeDocument/2006/relationships/image" Target="../media/image1981.jpg"/><Relationship Id="rId66" Type="http://schemas.openxmlformats.org/officeDocument/2006/relationships/image" Target="../media/image66.jpg"/><Relationship Id="rId1427" Type="http://schemas.openxmlformats.org/officeDocument/2006/relationships/image" Target="../media/image1427.jpg"/><Relationship Id="rId1634" Type="http://schemas.openxmlformats.org/officeDocument/2006/relationships/image" Target="../media/image1634.jpg"/><Relationship Id="rId1841" Type="http://schemas.openxmlformats.org/officeDocument/2006/relationships/image" Target="../media/image1841.jpg"/><Relationship Id="rId1939" Type="http://schemas.openxmlformats.org/officeDocument/2006/relationships/image" Target="../media/image1939.jpg"/><Relationship Id="rId1701" Type="http://schemas.openxmlformats.org/officeDocument/2006/relationships/image" Target="../media/image1701.jpg"/><Relationship Id="rId282" Type="http://schemas.openxmlformats.org/officeDocument/2006/relationships/image" Target="../media/image282.jpg"/><Relationship Id="rId587" Type="http://schemas.openxmlformats.org/officeDocument/2006/relationships/image" Target="../media/image587.jpg"/><Relationship Id="rId2170" Type="http://schemas.openxmlformats.org/officeDocument/2006/relationships/image" Target="../media/image2170.jpg"/><Relationship Id="rId2268" Type="http://schemas.openxmlformats.org/officeDocument/2006/relationships/image" Target="../media/image2268.jpg"/><Relationship Id="rId8" Type="http://schemas.openxmlformats.org/officeDocument/2006/relationships/image" Target="../media/image8.jpg"/><Relationship Id="rId142" Type="http://schemas.openxmlformats.org/officeDocument/2006/relationships/image" Target="../media/image142.jpg"/><Relationship Id="rId447" Type="http://schemas.openxmlformats.org/officeDocument/2006/relationships/image" Target="../media/image447.jpg"/><Relationship Id="rId794" Type="http://schemas.openxmlformats.org/officeDocument/2006/relationships/image" Target="../media/image794.jpg"/><Relationship Id="rId1077" Type="http://schemas.openxmlformats.org/officeDocument/2006/relationships/image" Target="../media/image1077.jpg"/><Relationship Id="rId2030" Type="http://schemas.openxmlformats.org/officeDocument/2006/relationships/image" Target="../media/image2030.jpg"/><Relationship Id="rId2128" Type="http://schemas.openxmlformats.org/officeDocument/2006/relationships/image" Target="../media/image2128.jpg"/><Relationship Id="rId654" Type="http://schemas.openxmlformats.org/officeDocument/2006/relationships/image" Target="../media/image654.jpg"/><Relationship Id="rId861" Type="http://schemas.openxmlformats.org/officeDocument/2006/relationships/image" Target="../media/image861.jpg"/><Relationship Id="rId959" Type="http://schemas.openxmlformats.org/officeDocument/2006/relationships/image" Target="../media/image959.jpg"/><Relationship Id="rId1284" Type="http://schemas.openxmlformats.org/officeDocument/2006/relationships/image" Target="../media/image1284.jpg"/><Relationship Id="rId1491" Type="http://schemas.openxmlformats.org/officeDocument/2006/relationships/image" Target="../media/image1491.jpg"/><Relationship Id="rId1589" Type="http://schemas.openxmlformats.org/officeDocument/2006/relationships/image" Target="../media/image1589.jpg"/><Relationship Id="rId2335" Type="http://schemas.openxmlformats.org/officeDocument/2006/relationships/image" Target="../media/image2335.jpg"/><Relationship Id="rId307" Type="http://schemas.openxmlformats.org/officeDocument/2006/relationships/image" Target="../media/image307.jpg"/><Relationship Id="rId514" Type="http://schemas.openxmlformats.org/officeDocument/2006/relationships/image" Target="../media/image514.jpg"/><Relationship Id="rId721" Type="http://schemas.openxmlformats.org/officeDocument/2006/relationships/image" Target="../media/image721.jpg"/><Relationship Id="rId1144" Type="http://schemas.openxmlformats.org/officeDocument/2006/relationships/image" Target="../media/image1144.jpg"/><Relationship Id="rId1351" Type="http://schemas.openxmlformats.org/officeDocument/2006/relationships/image" Target="../media/image1351.jpg"/><Relationship Id="rId1449" Type="http://schemas.openxmlformats.org/officeDocument/2006/relationships/image" Target="../media/image1449.jpg"/><Relationship Id="rId1796" Type="http://schemas.openxmlformats.org/officeDocument/2006/relationships/image" Target="../media/image1796.jpg"/><Relationship Id="rId2402" Type="http://schemas.openxmlformats.org/officeDocument/2006/relationships/image" Target="../media/image2402.jpg"/><Relationship Id="rId88" Type="http://schemas.openxmlformats.org/officeDocument/2006/relationships/image" Target="../media/image88.jpg"/><Relationship Id="rId819" Type="http://schemas.openxmlformats.org/officeDocument/2006/relationships/image" Target="../media/image819.jpg"/><Relationship Id="rId1004" Type="http://schemas.openxmlformats.org/officeDocument/2006/relationships/image" Target="../media/image1004.jpg"/><Relationship Id="rId1211" Type="http://schemas.openxmlformats.org/officeDocument/2006/relationships/image" Target="../media/image1211.jpg"/><Relationship Id="rId1656" Type="http://schemas.openxmlformats.org/officeDocument/2006/relationships/image" Target="../media/image1656.jpg"/><Relationship Id="rId1863" Type="http://schemas.openxmlformats.org/officeDocument/2006/relationships/image" Target="../media/image1863.jpg"/><Relationship Id="rId1309" Type="http://schemas.openxmlformats.org/officeDocument/2006/relationships/image" Target="../media/image1309.jpg"/><Relationship Id="rId1516" Type="http://schemas.openxmlformats.org/officeDocument/2006/relationships/image" Target="../media/image1516.jpg"/><Relationship Id="rId1723" Type="http://schemas.openxmlformats.org/officeDocument/2006/relationships/image" Target="../media/image1723.jpg"/><Relationship Id="rId1930" Type="http://schemas.openxmlformats.org/officeDocument/2006/relationships/image" Target="../media/image1930.jpg"/><Relationship Id="rId15" Type="http://schemas.openxmlformats.org/officeDocument/2006/relationships/image" Target="../media/image15.jpg"/><Relationship Id="rId2192" Type="http://schemas.openxmlformats.org/officeDocument/2006/relationships/image" Target="../media/image2192.jpg"/><Relationship Id="rId164" Type="http://schemas.openxmlformats.org/officeDocument/2006/relationships/image" Target="../media/image164.jpg"/><Relationship Id="rId371" Type="http://schemas.openxmlformats.org/officeDocument/2006/relationships/image" Target="../media/image371.jpg"/><Relationship Id="rId2052" Type="http://schemas.openxmlformats.org/officeDocument/2006/relationships/image" Target="../media/image2052.jpg"/><Relationship Id="rId469" Type="http://schemas.openxmlformats.org/officeDocument/2006/relationships/image" Target="../media/image469.jpg"/><Relationship Id="rId676" Type="http://schemas.openxmlformats.org/officeDocument/2006/relationships/image" Target="../media/image676.jpg"/><Relationship Id="rId883" Type="http://schemas.openxmlformats.org/officeDocument/2006/relationships/image" Target="../media/image883.jpg"/><Relationship Id="rId1099" Type="http://schemas.openxmlformats.org/officeDocument/2006/relationships/image" Target="../media/image1099.jpg"/><Relationship Id="rId2357" Type="http://schemas.openxmlformats.org/officeDocument/2006/relationships/image" Target="../media/image2357.jpg"/><Relationship Id="rId231" Type="http://schemas.openxmlformats.org/officeDocument/2006/relationships/image" Target="../media/image231.jpg"/><Relationship Id="rId329" Type="http://schemas.openxmlformats.org/officeDocument/2006/relationships/image" Target="../media/image329.jpg"/><Relationship Id="rId536" Type="http://schemas.openxmlformats.org/officeDocument/2006/relationships/image" Target="../media/image536.jpg"/><Relationship Id="rId1166" Type="http://schemas.openxmlformats.org/officeDocument/2006/relationships/image" Target="../media/image1166.jpg"/><Relationship Id="rId1373" Type="http://schemas.openxmlformats.org/officeDocument/2006/relationships/image" Target="../media/image1373.jpg"/><Relationship Id="rId2217" Type="http://schemas.openxmlformats.org/officeDocument/2006/relationships/image" Target="../media/image2217.jpg"/><Relationship Id="rId743" Type="http://schemas.openxmlformats.org/officeDocument/2006/relationships/image" Target="../media/image743.jpg"/><Relationship Id="rId950" Type="http://schemas.openxmlformats.org/officeDocument/2006/relationships/image" Target="../media/image950.jpg"/><Relationship Id="rId1026" Type="http://schemas.openxmlformats.org/officeDocument/2006/relationships/image" Target="../media/image1026.jpg"/><Relationship Id="rId1580" Type="http://schemas.openxmlformats.org/officeDocument/2006/relationships/image" Target="../media/image1580.jpg"/><Relationship Id="rId1678" Type="http://schemas.openxmlformats.org/officeDocument/2006/relationships/image" Target="../media/image1678.jpg"/><Relationship Id="rId1885" Type="http://schemas.openxmlformats.org/officeDocument/2006/relationships/image" Target="../media/image1885.jpg"/><Relationship Id="rId2424" Type="http://schemas.openxmlformats.org/officeDocument/2006/relationships/image" Target="../media/image2424.jpg"/><Relationship Id="rId603" Type="http://schemas.openxmlformats.org/officeDocument/2006/relationships/image" Target="../media/image603.jpg"/><Relationship Id="rId810" Type="http://schemas.openxmlformats.org/officeDocument/2006/relationships/image" Target="../media/image810.jpg"/><Relationship Id="rId908" Type="http://schemas.openxmlformats.org/officeDocument/2006/relationships/image" Target="../media/image908.jpg"/><Relationship Id="rId1233" Type="http://schemas.openxmlformats.org/officeDocument/2006/relationships/image" Target="../media/image1233.jpg"/><Relationship Id="rId1440" Type="http://schemas.openxmlformats.org/officeDocument/2006/relationships/image" Target="../media/image1440.jpg"/><Relationship Id="rId1538" Type="http://schemas.openxmlformats.org/officeDocument/2006/relationships/image" Target="../media/image1538.jpg"/><Relationship Id="rId1300" Type="http://schemas.openxmlformats.org/officeDocument/2006/relationships/image" Target="../media/image1300.jpg"/><Relationship Id="rId1745" Type="http://schemas.openxmlformats.org/officeDocument/2006/relationships/image" Target="../media/image1745.jpg"/><Relationship Id="rId1952" Type="http://schemas.openxmlformats.org/officeDocument/2006/relationships/image" Target="../media/image1952.jpg"/><Relationship Id="rId37" Type="http://schemas.openxmlformats.org/officeDocument/2006/relationships/image" Target="../media/image37.jpg"/><Relationship Id="rId1605" Type="http://schemas.openxmlformats.org/officeDocument/2006/relationships/image" Target="../media/image1605.jpg"/><Relationship Id="rId1812" Type="http://schemas.openxmlformats.org/officeDocument/2006/relationships/image" Target="../media/image1812.jpg"/><Relationship Id="rId186" Type="http://schemas.openxmlformats.org/officeDocument/2006/relationships/image" Target="../media/image186.jpg"/><Relationship Id="rId393" Type="http://schemas.openxmlformats.org/officeDocument/2006/relationships/image" Target="../media/image393.jpg"/><Relationship Id="rId2074" Type="http://schemas.openxmlformats.org/officeDocument/2006/relationships/image" Target="../media/image2074.jpg"/><Relationship Id="rId2281" Type="http://schemas.openxmlformats.org/officeDocument/2006/relationships/image" Target="../media/image2281.jpg"/><Relationship Id="rId253" Type="http://schemas.openxmlformats.org/officeDocument/2006/relationships/image" Target="../media/image253.jpg"/><Relationship Id="rId460" Type="http://schemas.openxmlformats.org/officeDocument/2006/relationships/image" Target="../media/image460.jpg"/><Relationship Id="rId698" Type="http://schemas.openxmlformats.org/officeDocument/2006/relationships/image" Target="../media/image698.jpg"/><Relationship Id="rId1090" Type="http://schemas.openxmlformats.org/officeDocument/2006/relationships/image" Target="../media/image1090.jpg"/><Relationship Id="rId2141" Type="http://schemas.openxmlformats.org/officeDocument/2006/relationships/image" Target="../media/image2141.jpg"/><Relationship Id="rId2379" Type="http://schemas.openxmlformats.org/officeDocument/2006/relationships/image" Target="../media/image2379.jpg"/><Relationship Id="rId113" Type="http://schemas.openxmlformats.org/officeDocument/2006/relationships/image" Target="../media/image113.jpg"/><Relationship Id="rId320" Type="http://schemas.openxmlformats.org/officeDocument/2006/relationships/image" Target="../media/image320.jpg"/><Relationship Id="rId558" Type="http://schemas.openxmlformats.org/officeDocument/2006/relationships/image" Target="../media/image558.jpg"/><Relationship Id="rId765" Type="http://schemas.openxmlformats.org/officeDocument/2006/relationships/image" Target="../media/image765.jpg"/><Relationship Id="rId972" Type="http://schemas.openxmlformats.org/officeDocument/2006/relationships/image" Target="../media/image972.jpg"/><Relationship Id="rId1188" Type="http://schemas.openxmlformats.org/officeDocument/2006/relationships/image" Target="../media/image1188.jpg"/><Relationship Id="rId1395" Type="http://schemas.openxmlformats.org/officeDocument/2006/relationships/image" Target="../media/image1395.jpg"/><Relationship Id="rId2001" Type="http://schemas.openxmlformats.org/officeDocument/2006/relationships/image" Target="../media/image2001.jpg"/><Relationship Id="rId2239" Type="http://schemas.openxmlformats.org/officeDocument/2006/relationships/image" Target="../media/image2239.jpg"/><Relationship Id="rId2446" Type="http://schemas.openxmlformats.org/officeDocument/2006/relationships/image" Target="../media/image2446.jpg"/><Relationship Id="rId418" Type="http://schemas.openxmlformats.org/officeDocument/2006/relationships/image" Target="../media/image418.jpg"/><Relationship Id="rId625" Type="http://schemas.openxmlformats.org/officeDocument/2006/relationships/image" Target="../media/image625.jpg"/><Relationship Id="rId832" Type="http://schemas.openxmlformats.org/officeDocument/2006/relationships/image" Target="../media/image832.jpg"/><Relationship Id="rId1048" Type="http://schemas.openxmlformats.org/officeDocument/2006/relationships/image" Target="../media/image1048.jpg"/><Relationship Id="rId1255" Type="http://schemas.openxmlformats.org/officeDocument/2006/relationships/image" Target="../media/image1255.jpg"/><Relationship Id="rId1462" Type="http://schemas.openxmlformats.org/officeDocument/2006/relationships/image" Target="../media/image1462.jpg"/><Relationship Id="rId2306" Type="http://schemas.openxmlformats.org/officeDocument/2006/relationships/image" Target="../media/image2306.jpg"/><Relationship Id="rId1115" Type="http://schemas.openxmlformats.org/officeDocument/2006/relationships/image" Target="../media/image1115.jpg"/><Relationship Id="rId1322" Type="http://schemas.openxmlformats.org/officeDocument/2006/relationships/image" Target="../media/image1322.jpg"/><Relationship Id="rId1767" Type="http://schemas.openxmlformats.org/officeDocument/2006/relationships/image" Target="../media/image1767.jpg"/><Relationship Id="rId1974" Type="http://schemas.openxmlformats.org/officeDocument/2006/relationships/image" Target="../media/image1974.jpg"/><Relationship Id="rId59" Type="http://schemas.openxmlformats.org/officeDocument/2006/relationships/image" Target="../media/image59.jpg"/><Relationship Id="rId1627" Type="http://schemas.openxmlformats.org/officeDocument/2006/relationships/image" Target="../media/image1627.jpg"/><Relationship Id="rId1834" Type="http://schemas.openxmlformats.org/officeDocument/2006/relationships/image" Target="../media/image1834.jpg"/><Relationship Id="rId2096" Type="http://schemas.openxmlformats.org/officeDocument/2006/relationships/image" Target="../media/image2096.jpg"/><Relationship Id="rId1901" Type="http://schemas.openxmlformats.org/officeDocument/2006/relationships/image" Target="../media/image1901.jpg"/><Relationship Id="rId275" Type="http://schemas.openxmlformats.org/officeDocument/2006/relationships/image" Target="../media/image275.jpg"/><Relationship Id="rId482" Type="http://schemas.openxmlformats.org/officeDocument/2006/relationships/image" Target="../media/image482.jpg"/><Relationship Id="rId2163" Type="http://schemas.openxmlformats.org/officeDocument/2006/relationships/image" Target="../media/image2163.jpg"/><Relationship Id="rId2370" Type="http://schemas.openxmlformats.org/officeDocument/2006/relationships/image" Target="../media/image2370.jpg"/><Relationship Id="rId135" Type="http://schemas.openxmlformats.org/officeDocument/2006/relationships/image" Target="../media/image135.jpg"/><Relationship Id="rId342" Type="http://schemas.openxmlformats.org/officeDocument/2006/relationships/image" Target="../media/image342.jpg"/><Relationship Id="rId787" Type="http://schemas.openxmlformats.org/officeDocument/2006/relationships/image" Target="../media/image787.jpg"/><Relationship Id="rId994" Type="http://schemas.openxmlformats.org/officeDocument/2006/relationships/image" Target="../media/image994.jpg"/><Relationship Id="rId2023" Type="http://schemas.openxmlformats.org/officeDocument/2006/relationships/image" Target="../media/image2023.jpg"/><Relationship Id="rId2230" Type="http://schemas.openxmlformats.org/officeDocument/2006/relationships/image" Target="../media/image2230.jpg"/><Relationship Id="rId202" Type="http://schemas.openxmlformats.org/officeDocument/2006/relationships/image" Target="../media/image202.jpg"/><Relationship Id="rId647" Type="http://schemas.openxmlformats.org/officeDocument/2006/relationships/image" Target="../media/image647.jpg"/><Relationship Id="rId854" Type="http://schemas.openxmlformats.org/officeDocument/2006/relationships/image" Target="../media/image854.jpg"/><Relationship Id="rId1277" Type="http://schemas.openxmlformats.org/officeDocument/2006/relationships/image" Target="../media/image1277.jpg"/><Relationship Id="rId1484" Type="http://schemas.openxmlformats.org/officeDocument/2006/relationships/image" Target="../media/image1484.jpg"/><Relationship Id="rId1691" Type="http://schemas.openxmlformats.org/officeDocument/2006/relationships/image" Target="../media/image1691.jpg"/><Relationship Id="rId2328" Type="http://schemas.openxmlformats.org/officeDocument/2006/relationships/image" Target="../media/image2328.jpg"/><Relationship Id="rId507" Type="http://schemas.openxmlformats.org/officeDocument/2006/relationships/image" Target="../media/image507.jpg"/><Relationship Id="rId714" Type="http://schemas.openxmlformats.org/officeDocument/2006/relationships/image" Target="../media/image714.jpg"/><Relationship Id="rId921" Type="http://schemas.openxmlformats.org/officeDocument/2006/relationships/image" Target="../media/image921.jpg"/><Relationship Id="rId1137" Type="http://schemas.openxmlformats.org/officeDocument/2006/relationships/image" Target="../media/image1137.jpg"/><Relationship Id="rId1344" Type="http://schemas.openxmlformats.org/officeDocument/2006/relationships/image" Target="../media/image1344.jpg"/><Relationship Id="rId1551" Type="http://schemas.openxmlformats.org/officeDocument/2006/relationships/image" Target="../media/image1551.jpg"/><Relationship Id="rId1789" Type="http://schemas.openxmlformats.org/officeDocument/2006/relationships/image" Target="../media/image1789.jpg"/><Relationship Id="rId1996" Type="http://schemas.openxmlformats.org/officeDocument/2006/relationships/image" Target="../media/image1996.jpg"/><Relationship Id="rId50" Type="http://schemas.openxmlformats.org/officeDocument/2006/relationships/image" Target="../media/image50.jpg"/><Relationship Id="rId1204" Type="http://schemas.openxmlformats.org/officeDocument/2006/relationships/image" Target="../media/image1204.jpg"/><Relationship Id="rId1411" Type="http://schemas.openxmlformats.org/officeDocument/2006/relationships/image" Target="../media/image1411.jpg"/><Relationship Id="rId1649" Type="http://schemas.openxmlformats.org/officeDocument/2006/relationships/image" Target="../media/image1649.jpg"/><Relationship Id="rId1856" Type="http://schemas.openxmlformats.org/officeDocument/2006/relationships/image" Target="../media/image1856.jpg"/><Relationship Id="rId1509" Type="http://schemas.openxmlformats.org/officeDocument/2006/relationships/image" Target="../media/image1509.jpg"/><Relationship Id="rId1716" Type="http://schemas.openxmlformats.org/officeDocument/2006/relationships/image" Target="../media/image1716.jpg"/><Relationship Id="rId1923" Type="http://schemas.openxmlformats.org/officeDocument/2006/relationships/image" Target="../media/image1923.jpg"/><Relationship Id="rId297" Type="http://schemas.openxmlformats.org/officeDocument/2006/relationships/image" Target="../media/image297.jpg"/><Relationship Id="rId2185" Type="http://schemas.openxmlformats.org/officeDocument/2006/relationships/image" Target="../media/image2185.jpg"/><Relationship Id="rId2392" Type="http://schemas.openxmlformats.org/officeDocument/2006/relationships/image" Target="../media/image2392.jpg"/><Relationship Id="rId157" Type="http://schemas.openxmlformats.org/officeDocument/2006/relationships/image" Target="../media/image157.jpg"/><Relationship Id="rId364" Type="http://schemas.openxmlformats.org/officeDocument/2006/relationships/image" Target="../media/image364.jpg"/><Relationship Id="rId2045" Type="http://schemas.openxmlformats.org/officeDocument/2006/relationships/image" Target="../media/image2045.jpg"/><Relationship Id="rId571" Type="http://schemas.openxmlformats.org/officeDocument/2006/relationships/image" Target="../media/image571.jpg"/><Relationship Id="rId669" Type="http://schemas.openxmlformats.org/officeDocument/2006/relationships/image" Target="../media/image669.jpg"/><Relationship Id="rId876" Type="http://schemas.openxmlformats.org/officeDocument/2006/relationships/image" Target="../media/image876.jpg"/><Relationship Id="rId1299" Type="http://schemas.openxmlformats.org/officeDocument/2006/relationships/image" Target="../media/image1299.jpg"/><Relationship Id="rId2252" Type="http://schemas.openxmlformats.org/officeDocument/2006/relationships/image" Target="../media/image2252.jpg"/><Relationship Id="rId224" Type="http://schemas.openxmlformats.org/officeDocument/2006/relationships/image" Target="../media/image224.jpg"/><Relationship Id="rId431" Type="http://schemas.openxmlformats.org/officeDocument/2006/relationships/image" Target="../media/image431.jpg"/><Relationship Id="rId529" Type="http://schemas.openxmlformats.org/officeDocument/2006/relationships/image" Target="../media/image529.jpg"/><Relationship Id="rId736" Type="http://schemas.openxmlformats.org/officeDocument/2006/relationships/image" Target="../media/image736.jpg"/><Relationship Id="rId1061" Type="http://schemas.openxmlformats.org/officeDocument/2006/relationships/image" Target="../media/image1061.jpg"/><Relationship Id="rId1159" Type="http://schemas.openxmlformats.org/officeDocument/2006/relationships/image" Target="../media/image1159.jpg"/><Relationship Id="rId1366" Type="http://schemas.openxmlformats.org/officeDocument/2006/relationships/image" Target="../media/image1366.jpg"/><Relationship Id="rId2112" Type="http://schemas.openxmlformats.org/officeDocument/2006/relationships/image" Target="../media/image2112.jpg"/><Relationship Id="rId2417" Type="http://schemas.openxmlformats.org/officeDocument/2006/relationships/image" Target="../media/image2417.jpg"/><Relationship Id="rId943" Type="http://schemas.openxmlformats.org/officeDocument/2006/relationships/image" Target="../media/image943.jpg"/><Relationship Id="rId1019" Type="http://schemas.openxmlformats.org/officeDocument/2006/relationships/image" Target="../media/image1019.jpg"/><Relationship Id="rId1573" Type="http://schemas.openxmlformats.org/officeDocument/2006/relationships/image" Target="../media/image1573.jpg"/><Relationship Id="rId1780" Type="http://schemas.openxmlformats.org/officeDocument/2006/relationships/image" Target="../media/image1780.jpg"/><Relationship Id="rId1878" Type="http://schemas.openxmlformats.org/officeDocument/2006/relationships/image" Target="../media/image1878.jpg"/><Relationship Id="rId72" Type="http://schemas.openxmlformats.org/officeDocument/2006/relationships/image" Target="../media/image72.jpg"/><Relationship Id="rId803" Type="http://schemas.openxmlformats.org/officeDocument/2006/relationships/image" Target="../media/image803.jpg"/><Relationship Id="rId1226" Type="http://schemas.openxmlformats.org/officeDocument/2006/relationships/image" Target="../media/image1226.jpg"/><Relationship Id="rId1433" Type="http://schemas.openxmlformats.org/officeDocument/2006/relationships/image" Target="../media/image1433.jpg"/><Relationship Id="rId1640" Type="http://schemas.openxmlformats.org/officeDocument/2006/relationships/image" Target="../media/image1640.jpg"/><Relationship Id="rId1738" Type="http://schemas.openxmlformats.org/officeDocument/2006/relationships/image" Target="../media/image1738.jpg"/><Relationship Id="rId1500" Type="http://schemas.openxmlformats.org/officeDocument/2006/relationships/image" Target="../media/image1500.jpg"/><Relationship Id="rId1945" Type="http://schemas.openxmlformats.org/officeDocument/2006/relationships/image" Target="../media/image1945.jpg"/><Relationship Id="rId1805" Type="http://schemas.openxmlformats.org/officeDocument/2006/relationships/image" Target="../media/image1805.jpg"/><Relationship Id="rId179" Type="http://schemas.openxmlformats.org/officeDocument/2006/relationships/image" Target="../media/image179.jpg"/><Relationship Id="rId386" Type="http://schemas.openxmlformats.org/officeDocument/2006/relationships/image" Target="../media/image386.jpg"/><Relationship Id="rId593" Type="http://schemas.openxmlformats.org/officeDocument/2006/relationships/image" Target="../media/image593.jpg"/><Relationship Id="rId2067" Type="http://schemas.openxmlformats.org/officeDocument/2006/relationships/image" Target="../media/image2067.jpg"/><Relationship Id="rId2274" Type="http://schemas.openxmlformats.org/officeDocument/2006/relationships/image" Target="../media/image2274.jpg"/><Relationship Id="rId246" Type="http://schemas.openxmlformats.org/officeDocument/2006/relationships/image" Target="../media/image246.jpg"/><Relationship Id="rId453" Type="http://schemas.openxmlformats.org/officeDocument/2006/relationships/image" Target="../media/image453.jpg"/><Relationship Id="rId660" Type="http://schemas.openxmlformats.org/officeDocument/2006/relationships/image" Target="../media/image660.jpg"/><Relationship Id="rId898" Type="http://schemas.openxmlformats.org/officeDocument/2006/relationships/image" Target="../media/image898.jpg"/><Relationship Id="rId1083" Type="http://schemas.openxmlformats.org/officeDocument/2006/relationships/image" Target="../media/image1083.jpg"/><Relationship Id="rId1290" Type="http://schemas.openxmlformats.org/officeDocument/2006/relationships/image" Target="../media/image1290.jpg"/><Relationship Id="rId2134" Type="http://schemas.openxmlformats.org/officeDocument/2006/relationships/image" Target="../media/image2134.jpg"/><Relationship Id="rId2341" Type="http://schemas.openxmlformats.org/officeDocument/2006/relationships/image" Target="../media/image2341.jpg"/><Relationship Id="rId106" Type="http://schemas.openxmlformats.org/officeDocument/2006/relationships/image" Target="../media/image106.jpg"/><Relationship Id="rId313" Type="http://schemas.openxmlformats.org/officeDocument/2006/relationships/image" Target="../media/image313.jpg"/><Relationship Id="rId758" Type="http://schemas.openxmlformats.org/officeDocument/2006/relationships/image" Target="../media/image758.jpg"/><Relationship Id="rId965" Type="http://schemas.openxmlformats.org/officeDocument/2006/relationships/image" Target="../media/image965.jpg"/><Relationship Id="rId1150" Type="http://schemas.openxmlformats.org/officeDocument/2006/relationships/image" Target="../media/image1150.jpg"/><Relationship Id="rId1388" Type="http://schemas.openxmlformats.org/officeDocument/2006/relationships/image" Target="../media/image1388.jpg"/><Relationship Id="rId1595" Type="http://schemas.openxmlformats.org/officeDocument/2006/relationships/image" Target="../media/image1595.jpg"/><Relationship Id="rId2439" Type="http://schemas.openxmlformats.org/officeDocument/2006/relationships/image" Target="../media/image2439.jpg"/><Relationship Id="rId94" Type="http://schemas.openxmlformats.org/officeDocument/2006/relationships/image" Target="../media/image94.jpg"/><Relationship Id="rId520" Type="http://schemas.openxmlformats.org/officeDocument/2006/relationships/image" Target="../media/image520.jpg"/><Relationship Id="rId618" Type="http://schemas.openxmlformats.org/officeDocument/2006/relationships/image" Target="../media/image618.jpg"/><Relationship Id="rId825" Type="http://schemas.openxmlformats.org/officeDocument/2006/relationships/image" Target="../media/image825.jpg"/><Relationship Id="rId1248" Type="http://schemas.openxmlformats.org/officeDocument/2006/relationships/image" Target="../media/image1248.jpg"/><Relationship Id="rId1455" Type="http://schemas.openxmlformats.org/officeDocument/2006/relationships/image" Target="../media/image1455.jpg"/><Relationship Id="rId1662" Type="http://schemas.openxmlformats.org/officeDocument/2006/relationships/image" Target="../media/image1662.jpg"/><Relationship Id="rId2201" Type="http://schemas.openxmlformats.org/officeDocument/2006/relationships/image" Target="../media/image2201.jpg"/><Relationship Id="rId1010" Type="http://schemas.openxmlformats.org/officeDocument/2006/relationships/image" Target="../media/image1010.jpg"/><Relationship Id="rId1108" Type="http://schemas.openxmlformats.org/officeDocument/2006/relationships/image" Target="../media/image1108.jpg"/><Relationship Id="rId1315" Type="http://schemas.openxmlformats.org/officeDocument/2006/relationships/image" Target="../media/image1315.jpg"/><Relationship Id="rId1967" Type="http://schemas.openxmlformats.org/officeDocument/2006/relationships/image" Target="../media/image1967.jpg"/><Relationship Id="rId1522" Type="http://schemas.openxmlformats.org/officeDocument/2006/relationships/image" Target="../media/image1522.jpg"/><Relationship Id="rId21" Type="http://schemas.openxmlformats.org/officeDocument/2006/relationships/image" Target="../media/image21.jpg"/><Relationship Id="rId2089" Type="http://schemas.openxmlformats.org/officeDocument/2006/relationships/image" Target="../media/image2089.jpg"/><Relationship Id="rId2296" Type="http://schemas.openxmlformats.org/officeDocument/2006/relationships/image" Target="../media/image2296.jpg"/><Relationship Id="rId268" Type="http://schemas.openxmlformats.org/officeDocument/2006/relationships/image" Target="../media/image268.jpg"/><Relationship Id="rId475" Type="http://schemas.openxmlformats.org/officeDocument/2006/relationships/image" Target="../media/image475.jpg"/><Relationship Id="rId682" Type="http://schemas.openxmlformats.org/officeDocument/2006/relationships/image" Target="../media/image682.jpg"/><Relationship Id="rId2156" Type="http://schemas.openxmlformats.org/officeDocument/2006/relationships/image" Target="../media/image2156.jpg"/><Relationship Id="rId2363" Type="http://schemas.openxmlformats.org/officeDocument/2006/relationships/image" Target="../media/image2363.jpg"/><Relationship Id="rId128" Type="http://schemas.openxmlformats.org/officeDocument/2006/relationships/image" Target="../media/image128.jpg"/><Relationship Id="rId335" Type="http://schemas.openxmlformats.org/officeDocument/2006/relationships/image" Target="../media/image335.jpg"/><Relationship Id="rId542" Type="http://schemas.openxmlformats.org/officeDocument/2006/relationships/image" Target="../media/image542.jpg"/><Relationship Id="rId1172" Type="http://schemas.openxmlformats.org/officeDocument/2006/relationships/image" Target="../media/image1172.jpg"/><Relationship Id="rId2016" Type="http://schemas.openxmlformats.org/officeDocument/2006/relationships/image" Target="../media/image2016.jpg"/><Relationship Id="rId2223" Type="http://schemas.openxmlformats.org/officeDocument/2006/relationships/image" Target="../media/image2223.jpg"/><Relationship Id="rId2430" Type="http://schemas.openxmlformats.org/officeDocument/2006/relationships/image" Target="../media/image2430.jpg"/><Relationship Id="rId402" Type="http://schemas.openxmlformats.org/officeDocument/2006/relationships/image" Target="../media/image402.jpg"/><Relationship Id="rId1032" Type="http://schemas.openxmlformats.org/officeDocument/2006/relationships/image" Target="../media/image1032.jpg"/><Relationship Id="rId1989" Type="http://schemas.openxmlformats.org/officeDocument/2006/relationships/image" Target="../media/image1989.jpg"/><Relationship Id="rId1849" Type="http://schemas.openxmlformats.org/officeDocument/2006/relationships/image" Target="../media/image1849.jpg"/><Relationship Id="rId192" Type="http://schemas.openxmlformats.org/officeDocument/2006/relationships/image" Target="../media/image192.jpg"/><Relationship Id="rId1709" Type="http://schemas.openxmlformats.org/officeDocument/2006/relationships/image" Target="../media/image1709.jpg"/><Relationship Id="rId1916" Type="http://schemas.openxmlformats.org/officeDocument/2006/relationships/image" Target="../media/image1916.jpg"/><Relationship Id="rId2080" Type="http://schemas.openxmlformats.org/officeDocument/2006/relationships/image" Target="../media/image2080.jpg"/><Relationship Id="rId869" Type="http://schemas.openxmlformats.org/officeDocument/2006/relationships/image" Target="../media/image869.jpg"/><Relationship Id="rId1499" Type="http://schemas.openxmlformats.org/officeDocument/2006/relationships/image" Target="../media/image1499.jpg"/><Relationship Id="rId729" Type="http://schemas.openxmlformats.org/officeDocument/2006/relationships/image" Target="../media/image729.jpg"/><Relationship Id="rId1359" Type="http://schemas.openxmlformats.org/officeDocument/2006/relationships/image" Target="../media/image1359.jpg"/><Relationship Id="rId936" Type="http://schemas.openxmlformats.org/officeDocument/2006/relationships/image" Target="../media/image936.jpg"/><Relationship Id="rId1219" Type="http://schemas.openxmlformats.org/officeDocument/2006/relationships/image" Target="../media/image1219.jpg"/><Relationship Id="rId1566" Type="http://schemas.openxmlformats.org/officeDocument/2006/relationships/image" Target="../media/image1566.jpg"/><Relationship Id="rId1773" Type="http://schemas.openxmlformats.org/officeDocument/2006/relationships/image" Target="../media/image1773.jpg"/><Relationship Id="rId1980" Type="http://schemas.openxmlformats.org/officeDocument/2006/relationships/image" Target="../media/image1980.jpg"/><Relationship Id="rId65" Type="http://schemas.openxmlformats.org/officeDocument/2006/relationships/image" Target="../media/image65.jpg"/><Relationship Id="rId1426" Type="http://schemas.openxmlformats.org/officeDocument/2006/relationships/image" Target="../media/image1426.jpg"/><Relationship Id="rId1633" Type="http://schemas.openxmlformats.org/officeDocument/2006/relationships/image" Target="../media/image1633.jpg"/><Relationship Id="rId1840" Type="http://schemas.openxmlformats.org/officeDocument/2006/relationships/image" Target="../media/image1840.jpg"/><Relationship Id="rId1700" Type="http://schemas.openxmlformats.org/officeDocument/2006/relationships/image" Target="../media/image1700.jpg"/><Relationship Id="rId379" Type="http://schemas.openxmlformats.org/officeDocument/2006/relationships/image" Target="../media/image379.jpg"/><Relationship Id="rId586" Type="http://schemas.openxmlformats.org/officeDocument/2006/relationships/image" Target="../media/image586.jpg"/><Relationship Id="rId793" Type="http://schemas.openxmlformats.org/officeDocument/2006/relationships/image" Target="../media/image793.jpg"/><Relationship Id="rId2267" Type="http://schemas.openxmlformats.org/officeDocument/2006/relationships/image" Target="../media/image2267.jpg"/><Relationship Id="rId239" Type="http://schemas.openxmlformats.org/officeDocument/2006/relationships/image" Target="../media/image239.jpg"/><Relationship Id="rId446" Type="http://schemas.openxmlformats.org/officeDocument/2006/relationships/image" Target="../media/image446.jpg"/><Relationship Id="rId653" Type="http://schemas.openxmlformats.org/officeDocument/2006/relationships/image" Target="../media/image653.jpg"/><Relationship Id="rId1076" Type="http://schemas.openxmlformats.org/officeDocument/2006/relationships/image" Target="../media/image1076.jpg"/><Relationship Id="rId1283" Type="http://schemas.openxmlformats.org/officeDocument/2006/relationships/image" Target="../media/image1283.jpg"/><Relationship Id="rId1490" Type="http://schemas.openxmlformats.org/officeDocument/2006/relationships/image" Target="../media/image1490.jpg"/><Relationship Id="rId2127" Type="http://schemas.openxmlformats.org/officeDocument/2006/relationships/image" Target="../media/image2127.jpg"/><Relationship Id="rId2334" Type="http://schemas.openxmlformats.org/officeDocument/2006/relationships/image" Target="../media/image2334.jpg"/><Relationship Id="rId306" Type="http://schemas.openxmlformats.org/officeDocument/2006/relationships/image" Target="../media/image306.jpg"/><Relationship Id="rId860" Type="http://schemas.openxmlformats.org/officeDocument/2006/relationships/image" Target="../media/image860.jpg"/><Relationship Id="rId1143" Type="http://schemas.openxmlformats.org/officeDocument/2006/relationships/image" Target="../media/image1143.jpg"/><Relationship Id="rId513" Type="http://schemas.openxmlformats.org/officeDocument/2006/relationships/image" Target="../media/image513.jpg"/><Relationship Id="rId720" Type="http://schemas.openxmlformats.org/officeDocument/2006/relationships/image" Target="../media/image720.jpg"/><Relationship Id="rId1350" Type="http://schemas.openxmlformats.org/officeDocument/2006/relationships/image" Target="../media/image1350.jpg"/><Relationship Id="rId2401" Type="http://schemas.openxmlformats.org/officeDocument/2006/relationships/image" Target="../media/image2401.jpg"/><Relationship Id="rId1003" Type="http://schemas.openxmlformats.org/officeDocument/2006/relationships/image" Target="../media/image1003.jpg"/><Relationship Id="rId1210" Type="http://schemas.openxmlformats.org/officeDocument/2006/relationships/image" Target="../media/image1210.jpg"/><Relationship Id="rId2191" Type="http://schemas.openxmlformats.org/officeDocument/2006/relationships/image" Target="../media/image2191.jpg"/><Relationship Id="rId163" Type="http://schemas.openxmlformats.org/officeDocument/2006/relationships/image" Target="../media/image163.jpg"/><Relationship Id="rId370" Type="http://schemas.openxmlformats.org/officeDocument/2006/relationships/image" Target="../media/image370.jpg"/><Relationship Id="rId2051" Type="http://schemas.openxmlformats.org/officeDocument/2006/relationships/image" Target="../media/image2051.jpg"/><Relationship Id="rId230" Type="http://schemas.openxmlformats.org/officeDocument/2006/relationships/image" Target="../media/image230.jpg"/><Relationship Id="rId1677" Type="http://schemas.openxmlformats.org/officeDocument/2006/relationships/image" Target="../media/image1677.jpg"/><Relationship Id="rId1884" Type="http://schemas.openxmlformats.org/officeDocument/2006/relationships/image" Target="../media/image1884.jpg"/><Relationship Id="rId907" Type="http://schemas.openxmlformats.org/officeDocument/2006/relationships/image" Target="../media/image907.jpg"/><Relationship Id="rId1537" Type="http://schemas.openxmlformats.org/officeDocument/2006/relationships/image" Target="../media/image1537.jpg"/><Relationship Id="rId1744" Type="http://schemas.openxmlformats.org/officeDocument/2006/relationships/image" Target="../media/image1744.jpg"/><Relationship Id="rId1951" Type="http://schemas.openxmlformats.org/officeDocument/2006/relationships/image" Target="../media/image1951.jpg"/><Relationship Id="rId36" Type="http://schemas.openxmlformats.org/officeDocument/2006/relationships/image" Target="../media/image36.jpg"/><Relationship Id="rId1604" Type="http://schemas.openxmlformats.org/officeDocument/2006/relationships/image" Target="../media/image1604.jpg"/><Relationship Id="rId1811" Type="http://schemas.openxmlformats.org/officeDocument/2006/relationships/image" Target="../media/image1811.jpg"/><Relationship Id="rId697" Type="http://schemas.openxmlformats.org/officeDocument/2006/relationships/image" Target="../media/image697.jpg"/><Relationship Id="rId2378" Type="http://schemas.openxmlformats.org/officeDocument/2006/relationships/image" Target="../media/image2378.jpg"/><Relationship Id="rId1187" Type="http://schemas.openxmlformats.org/officeDocument/2006/relationships/image" Target="../media/image1187.jpg"/><Relationship Id="rId557" Type="http://schemas.openxmlformats.org/officeDocument/2006/relationships/image" Target="../media/image557.jpg"/><Relationship Id="rId764" Type="http://schemas.openxmlformats.org/officeDocument/2006/relationships/image" Target="../media/image764.jpg"/><Relationship Id="rId971" Type="http://schemas.openxmlformats.org/officeDocument/2006/relationships/image" Target="../media/image971.jpg"/><Relationship Id="rId1394" Type="http://schemas.openxmlformats.org/officeDocument/2006/relationships/image" Target="../media/image1394.jpg"/><Relationship Id="rId2238" Type="http://schemas.openxmlformats.org/officeDocument/2006/relationships/image" Target="../media/image2238.jpg"/><Relationship Id="rId2445" Type="http://schemas.openxmlformats.org/officeDocument/2006/relationships/image" Target="../media/image2445.jpg"/><Relationship Id="rId417" Type="http://schemas.openxmlformats.org/officeDocument/2006/relationships/image" Target="../media/image417.jpg"/><Relationship Id="rId624" Type="http://schemas.openxmlformats.org/officeDocument/2006/relationships/image" Target="../media/image624.jpg"/><Relationship Id="rId831" Type="http://schemas.openxmlformats.org/officeDocument/2006/relationships/image" Target="../media/image831.jpg"/><Relationship Id="rId1047" Type="http://schemas.openxmlformats.org/officeDocument/2006/relationships/image" Target="../media/image1047.jpg"/><Relationship Id="rId1254" Type="http://schemas.openxmlformats.org/officeDocument/2006/relationships/image" Target="../media/image1254.jpg"/><Relationship Id="rId1461" Type="http://schemas.openxmlformats.org/officeDocument/2006/relationships/image" Target="../media/image1461.jpg"/><Relationship Id="rId2305" Type="http://schemas.openxmlformats.org/officeDocument/2006/relationships/image" Target="../media/image2305.jpg"/><Relationship Id="rId1114" Type="http://schemas.openxmlformats.org/officeDocument/2006/relationships/image" Target="../media/image1114.jpg"/><Relationship Id="rId1321" Type="http://schemas.openxmlformats.org/officeDocument/2006/relationships/image" Target="../media/image1321.jpg"/><Relationship Id="rId2095" Type="http://schemas.openxmlformats.org/officeDocument/2006/relationships/image" Target="../media/image2095.jpg"/><Relationship Id="rId274" Type="http://schemas.openxmlformats.org/officeDocument/2006/relationships/image" Target="../media/image274.jpg"/><Relationship Id="rId481" Type="http://schemas.openxmlformats.org/officeDocument/2006/relationships/image" Target="../media/image481.jpg"/><Relationship Id="rId2162" Type="http://schemas.openxmlformats.org/officeDocument/2006/relationships/image" Target="../media/image2162.jpg"/><Relationship Id="rId134" Type="http://schemas.openxmlformats.org/officeDocument/2006/relationships/image" Target="../media/image134.jpg"/><Relationship Id="rId341" Type="http://schemas.openxmlformats.org/officeDocument/2006/relationships/image" Target="../media/image341.jpg"/><Relationship Id="rId2022" Type="http://schemas.openxmlformats.org/officeDocument/2006/relationships/image" Target="../media/image2022.jpg"/><Relationship Id="rId201" Type="http://schemas.openxmlformats.org/officeDocument/2006/relationships/image" Target="../media/image201.jpg"/><Relationship Id="rId1788" Type="http://schemas.openxmlformats.org/officeDocument/2006/relationships/image" Target="../media/image1788.jpg"/><Relationship Id="rId1995" Type="http://schemas.openxmlformats.org/officeDocument/2006/relationships/image" Target="../media/image1995.jpg"/><Relationship Id="rId1648" Type="http://schemas.openxmlformats.org/officeDocument/2006/relationships/image" Target="../media/image1648.jpg"/><Relationship Id="rId1508" Type="http://schemas.openxmlformats.org/officeDocument/2006/relationships/image" Target="../media/image1508.jpg"/><Relationship Id="rId1855" Type="http://schemas.openxmlformats.org/officeDocument/2006/relationships/image" Target="../media/image1855.jpg"/><Relationship Id="rId1715" Type="http://schemas.openxmlformats.org/officeDocument/2006/relationships/image" Target="../media/image1715.jpg"/><Relationship Id="rId1922" Type="http://schemas.openxmlformats.org/officeDocument/2006/relationships/image" Target="../media/image1922.jpg"/><Relationship Id="rId668" Type="http://schemas.openxmlformats.org/officeDocument/2006/relationships/image" Target="../media/image668.jpg"/><Relationship Id="rId875" Type="http://schemas.openxmlformats.org/officeDocument/2006/relationships/image" Target="../media/image875.jpg"/><Relationship Id="rId1298" Type="http://schemas.openxmlformats.org/officeDocument/2006/relationships/image" Target="../media/image1298.jpg"/><Relationship Id="rId2349" Type="http://schemas.openxmlformats.org/officeDocument/2006/relationships/image" Target="../media/image2349.jpg"/><Relationship Id="rId528" Type="http://schemas.openxmlformats.org/officeDocument/2006/relationships/image" Target="../media/image528.jpg"/><Relationship Id="rId735" Type="http://schemas.openxmlformats.org/officeDocument/2006/relationships/image" Target="../media/image735.jpg"/><Relationship Id="rId942" Type="http://schemas.openxmlformats.org/officeDocument/2006/relationships/image" Target="../media/image942.jpg"/><Relationship Id="rId1158" Type="http://schemas.openxmlformats.org/officeDocument/2006/relationships/image" Target="../media/image1158.jpg"/><Relationship Id="rId1365" Type="http://schemas.openxmlformats.org/officeDocument/2006/relationships/image" Target="../media/image1365.jpg"/><Relationship Id="rId1572" Type="http://schemas.openxmlformats.org/officeDocument/2006/relationships/image" Target="../media/image1572.jpg"/><Relationship Id="rId2209" Type="http://schemas.openxmlformats.org/officeDocument/2006/relationships/image" Target="../media/image2209.jpg"/><Relationship Id="rId2416" Type="http://schemas.openxmlformats.org/officeDocument/2006/relationships/image" Target="../media/image2416.jpg"/><Relationship Id="rId1018" Type="http://schemas.openxmlformats.org/officeDocument/2006/relationships/image" Target="../media/image1018.jpg"/><Relationship Id="rId1225" Type="http://schemas.openxmlformats.org/officeDocument/2006/relationships/image" Target="../media/image1225.jpg"/><Relationship Id="rId1432" Type="http://schemas.openxmlformats.org/officeDocument/2006/relationships/image" Target="../media/image1432.jpg"/><Relationship Id="rId71" Type="http://schemas.openxmlformats.org/officeDocument/2006/relationships/image" Target="../media/image71.jpg"/><Relationship Id="rId802" Type="http://schemas.openxmlformats.org/officeDocument/2006/relationships/image" Target="../media/image802.jpg"/><Relationship Id="rId178" Type="http://schemas.openxmlformats.org/officeDocument/2006/relationships/image" Target="../media/image178.jpg"/><Relationship Id="rId385" Type="http://schemas.openxmlformats.org/officeDocument/2006/relationships/image" Target="../media/image385.jpg"/><Relationship Id="rId592" Type="http://schemas.openxmlformats.org/officeDocument/2006/relationships/image" Target="../media/image592.jpg"/><Relationship Id="rId2066" Type="http://schemas.openxmlformats.org/officeDocument/2006/relationships/image" Target="../media/image2066.jpg"/><Relationship Id="rId2273" Type="http://schemas.openxmlformats.org/officeDocument/2006/relationships/image" Target="../media/image2273.jpg"/><Relationship Id="rId245" Type="http://schemas.openxmlformats.org/officeDocument/2006/relationships/image" Target="../media/image245.jpg"/><Relationship Id="rId452" Type="http://schemas.openxmlformats.org/officeDocument/2006/relationships/image" Target="../media/image452.jpg"/><Relationship Id="rId1082" Type="http://schemas.openxmlformats.org/officeDocument/2006/relationships/image" Target="../media/image1082.jpg"/><Relationship Id="rId2133" Type="http://schemas.openxmlformats.org/officeDocument/2006/relationships/image" Target="../media/image2133.jpg"/><Relationship Id="rId2340" Type="http://schemas.openxmlformats.org/officeDocument/2006/relationships/image" Target="../media/image2340.jpg"/><Relationship Id="rId105" Type="http://schemas.openxmlformats.org/officeDocument/2006/relationships/image" Target="../media/image105.jpg"/><Relationship Id="rId312" Type="http://schemas.openxmlformats.org/officeDocument/2006/relationships/image" Target="../media/image312.jpg"/><Relationship Id="rId2200" Type="http://schemas.openxmlformats.org/officeDocument/2006/relationships/image" Target="../media/image2200.jpg"/><Relationship Id="rId1899" Type="http://schemas.openxmlformats.org/officeDocument/2006/relationships/image" Target="../media/image1899.jpg"/><Relationship Id="rId1759" Type="http://schemas.openxmlformats.org/officeDocument/2006/relationships/image" Target="../media/image1759.jpg"/><Relationship Id="rId1966" Type="http://schemas.openxmlformats.org/officeDocument/2006/relationships/image" Target="../media/image1966.jpg"/><Relationship Id="rId1619" Type="http://schemas.openxmlformats.org/officeDocument/2006/relationships/image" Target="../media/image1619.jpg"/><Relationship Id="rId1826" Type="http://schemas.openxmlformats.org/officeDocument/2006/relationships/image" Target="../media/image1826.jpg"/><Relationship Id="rId779" Type="http://schemas.openxmlformats.org/officeDocument/2006/relationships/image" Target="../media/image779.jpg"/><Relationship Id="rId986" Type="http://schemas.openxmlformats.org/officeDocument/2006/relationships/image" Target="../media/image986.jpg"/><Relationship Id="rId639" Type="http://schemas.openxmlformats.org/officeDocument/2006/relationships/image" Target="../media/image639.jpg"/><Relationship Id="rId1269" Type="http://schemas.openxmlformats.org/officeDocument/2006/relationships/image" Target="../media/image1269.jpg"/><Relationship Id="rId1476" Type="http://schemas.openxmlformats.org/officeDocument/2006/relationships/image" Target="../media/image1476.jpg"/><Relationship Id="rId846" Type="http://schemas.openxmlformats.org/officeDocument/2006/relationships/image" Target="../media/image846.jpg"/><Relationship Id="rId1129" Type="http://schemas.openxmlformats.org/officeDocument/2006/relationships/image" Target="../media/image1129.jpg"/><Relationship Id="rId1683" Type="http://schemas.openxmlformats.org/officeDocument/2006/relationships/image" Target="../media/image1683.jpg"/><Relationship Id="rId1890" Type="http://schemas.openxmlformats.org/officeDocument/2006/relationships/image" Target="../media/image1890.jpg"/><Relationship Id="rId706" Type="http://schemas.openxmlformats.org/officeDocument/2006/relationships/image" Target="../media/image706.jpg"/><Relationship Id="rId913" Type="http://schemas.openxmlformats.org/officeDocument/2006/relationships/image" Target="../media/image913.jpg"/><Relationship Id="rId1336" Type="http://schemas.openxmlformats.org/officeDocument/2006/relationships/image" Target="../media/image1336.jpg"/><Relationship Id="rId1543" Type="http://schemas.openxmlformats.org/officeDocument/2006/relationships/image" Target="../media/image1543.jpg"/><Relationship Id="rId1750" Type="http://schemas.openxmlformats.org/officeDocument/2006/relationships/image" Target="../media/image1750.jpg"/><Relationship Id="rId42" Type="http://schemas.openxmlformats.org/officeDocument/2006/relationships/image" Target="../media/image42.jpg"/><Relationship Id="rId1403" Type="http://schemas.openxmlformats.org/officeDocument/2006/relationships/image" Target="../media/image1403.jpg"/><Relationship Id="rId1610" Type="http://schemas.openxmlformats.org/officeDocument/2006/relationships/image" Target="../media/image1610.jpg"/><Relationship Id="rId289" Type="http://schemas.openxmlformats.org/officeDocument/2006/relationships/image" Target="../media/image289.jpg"/><Relationship Id="rId496" Type="http://schemas.openxmlformats.org/officeDocument/2006/relationships/image" Target="../media/image496.jpg"/><Relationship Id="rId2177" Type="http://schemas.openxmlformats.org/officeDocument/2006/relationships/image" Target="../media/image2177.jpg"/><Relationship Id="rId2384" Type="http://schemas.openxmlformats.org/officeDocument/2006/relationships/image" Target="../media/image2384.jpg"/><Relationship Id="rId149" Type="http://schemas.openxmlformats.org/officeDocument/2006/relationships/image" Target="../media/image149.jpg"/><Relationship Id="rId356" Type="http://schemas.openxmlformats.org/officeDocument/2006/relationships/image" Target="../media/image356.jpg"/><Relationship Id="rId563" Type="http://schemas.openxmlformats.org/officeDocument/2006/relationships/image" Target="../media/image563.jpg"/><Relationship Id="rId770" Type="http://schemas.openxmlformats.org/officeDocument/2006/relationships/image" Target="../media/image770.jpg"/><Relationship Id="rId1193" Type="http://schemas.openxmlformats.org/officeDocument/2006/relationships/image" Target="../media/image1193.jpg"/><Relationship Id="rId2037" Type="http://schemas.openxmlformats.org/officeDocument/2006/relationships/image" Target="../media/image2037.jpg"/><Relationship Id="rId2244" Type="http://schemas.openxmlformats.org/officeDocument/2006/relationships/image" Target="../media/image2244.jpg"/><Relationship Id="rId2451" Type="http://schemas.openxmlformats.org/officeDocument/2006/relationships/image" Target="../media/image2451.jpg"/><Relationship Id="rId216" Type="http://schemas.openxmlformats.org/officeDocument/2006/relationships/image" Target="../media/image216.jpg"/><Relationship Id="rId423" Type="http://schemas.openxmlformats.org/officeDocument/2006/relationships/image" Target="../media/image423.jpg"/><Relationship Id="rId1053" Type="http://schemas.openxmlformats.org/officeDocument/2006/relationships/image" Target="../media/image1053.jpg"/><Relationship Id="rId1260" Type="http://schemas.openxmlformats.org/officeDocument/2006/relationships/image" Target="../media/image1260.jpg"/><Relationship Id="rId2104" Type="http://schemas.openxmlformats.org/officeDocument/2006/relationships/image" Target="../media/image2104.jpg"/><Relationship Id="rId630" Type="http://schemas.openxmlformats.org/officeDocument/2006/relationships/image" Target="../media/image630.jpg"/><Relationship Id="rId2311" Type="http://schemas.openxmlformats.org/officeDocument/2006/relationships/image" Target="../media/image2311.jpg"/><Relationship Id="rId1120" Type="http://schemas.openxmlformats.org/officeDocument/2006/relationships/image" Target="../media/image1120.jpg"/><Relationship Id="rId1937" Type="http://schemas.openxmlformats.org/officeDocument/2006/relationships/image" Target="../media/image1937.jpg"/><Relationship Id="rId280" Type="http://schemas.openxmlformats.org/officeDocument/2006/relationships/image" Target="../media/image280.jpg"/><Relationship Id="rId140" Type="http://schemas.openxmlformats.org/officeDocument/2006/relationships/image" Target="../media/image140.jpg"/><Relationship Id="rId6" Type="http://schemas.openxmlformats.org/officeDocument/2006/relationships/image" Target="../media/image6.jpg"/><Relationship Id="rId957" Type="http://schemas.openxmlformats.org/officeDocument/2006/relationships/image" Target="../media/image957.jpg"/><Relationship Id="rId1587" Type="http://schemas.openxmlformats.org/officeDocument/2006/relationships/image" Target="../media/image1587.jpg"/><Relationship Id="rId1794" Type="http://schemas.openxmlformats.org/officeDocument/2006/relationships/image" Target="../media/image1794.jpg"/><Relationship Id="rId86" Type="http://schemas.openxmlformats.org/officeDocument/2006/relationships/image" Target="../media/image86.jpg"/><Relationship Id="rId817" Type="http://schemas.openxmlformats.org/officeDocument/2006/relationships/image" Target="../media/image817.jpg"/><Relationship Id="rId1447" Type="http://schemas.openxmlformats.org/officeDocument/2006/relationships/image" Target="../media/image1447.jpg"/><Relationship Id="rId1654" Type="http://schemas.openxmlformats.org/officeDocument/2006/relationships/image" Target="../media/image1654.jpg"/><Relationship Id="rId1861" Type="http://schemas.openxmlformats.org/officeDocument/2006/relationships/image" Target="../media/image1861.jpg"/><Relationship Id="rId1307" Type="http://schemas.openxmlformats.org/officeDocument/2006/relationships/image" Target="../media/image1307.jpg"/><Relationship Id="rId1514" Type="http://schemas.openxmlformats.org/officeDocument/2006/relationships/image" Target="../media/image1514.jpg"/><Relationship Id="rId1721" Type="http://schemas.openxmlformats.org/officeDocument/2006/relationships/image" Target="../media/image1721.jpg"/><Relationship Id="rId13" Type="http://schemas.openxmlformats.org/officeDocument/2006/relationships/image" Target="../media/image13.jpg"/><Relationship Id="rId2288" Type="http://schemas.openxmlformats.org/officeDocument/2006/relationships/image" Target="../media/image2288.jpg"/><Relationship Id="rId467" Type="http://schemas.openxmlformats.org/officeDocument/2006/relationships/image" Target="../media/image467.jpg"/><Relationship Id="rId1097" Type="http://schemas.openxmlformats.org/officeDocument/2006/relationships/image" Target="../media/image1097.jpg"/><Relationship Id="rId2148" Type="http://schemas.openxmlformats.org/officeDocument/2006/relationships/image" Target="../media/image2148.jpg"/><Relationship Id="rId674" Type="http://schemas.openxmlformats.org/officeDocument/2006/relationships/image" Target="../media/image674.jpg"/><Relationship Id="rId881" Type="http://schemas.openxmlformats.org/officeDocument/2006/relationships/image" Target="../media/image881.jpg"/><Relationship Id="rId2355" Type="http://schemas.openxmlformats.org/officeDocument/2006/relationships/image" Target="../media/image2355.jpg"/><Relationship Id="rId327" Type="http://schemas.openxmlformats.org/officeDocument/2006/relationships/image" Target="../media/image327.jpg"/><Relationship Id="rId534" Type="http://schemas.openxmlformats.org/officeDocument/2006/relationships/image" Target="../media/image534.jpg"/><Relationship Id="rId741" Type="http://schemas.openxmlformats.org/officeDocument/2006/relationships/image" Target="../media/image741.jpg"/><Relationship Id="rId1164" Type="http://schemas.openxmlformats.org/officeDocument/2006/relationships/image" Target="../media/image1164.jpg"/><Relationship Id="rId1371" Type="http://schemas.openxmlformats.org/officeDocument/2006/relationships/image" Target="../media/image1371.jpg"/><Relationship Id="rId2008" Type="http://schemas.openxmlformats.org/officeDocument/2006/relationships/image" Target="../media/image2008.jpg"/><Relationship Id="rId2215" Type="http://schemas.openxmlformats.org/officeDocument/2006/relationships/image" Target="../media/image2215.jpg"/><Relationship Id="rId2422" Type="http://schemas.openxmlformats.org/officeDocument/2006/relationships/image" Target="../media/image2422.jpg"/><Relationship Id="rId601" Type="http://schemas.openxmlformats.org/officeDocument/2006/relationships/image" Target="../media/image601.jpg"/><Relationship Id="rId1024" Type="http://schemas.openxmlformats.org/officeDocument/2006/relationships/image" Target="../media/image1024.jpg"/><Relationship Id="rId1231" Type="http://schemas.openxmlformats.org/officeDocument/2006/relationships/image" Target="../media/image1231.jpg"/><Relationship Id="rId184" Type="http://schemas.openxmlformats.org/officeDocument/2006/relationships/image" Target="../media/image184.jpg"/><Relationship Id="rId391" Type="http://schemas.openxmlformats.org/officeDocument/2006/relationships/image" Target="../media/image391.jpg"/><Relationship Id="rId1908" Type="http://schemas.openxmlformats.org/officeDocument/2006/relationships/image" Target="../media/image1908.jpg"/><Relationship Id="rId2072" Type="http://schemas.openxmlformats.org/officeDocument/2006/relationships/image" Target="../media/image2072.jpg"/><Relationship Id="rId251" Type="http://schemas.openxmlformats.org/officeDocument/2006/relationships/image" Target="../media/image251.jpg"/><Relationship Id="rId111" Type="http://schemas.openxmlformats.org/officeDocument/2006/relationships/image" Target="../media/image111.jpg"/><Relationship Id="rId1698" Type="http://schemas.openxmlformats.org/officeDocument/2006/relationships/image" Target="../media/image1698.jpg"/><Relationship Id="rId928" Type="http://schemas.openxmlformats.org/officeDocument/2006/relationships/image" Target="../media/image928.jpg"/><Relationship Id="rId1558" Type="http://schemas.openxmlformats.org/officeDocument/2006/relationships/image" Target="../media/image1558.jpg"/><Relationship Id="rId1765" Type="http://schemas.openxmlformats.org/officeDocument/2006/relationships/image" Target="../media/image1765.jpg"/><Relationship Id="rId57" Type="http://schemas.openxmlformats.org/officeDocument/2006/relationships/image" Target="../media/image57.jpg"/><Relationship Id="rId1418" Type="http://schemas.openxmlformats.org/officeDocument/2006/relationships/image" Target="../media/image1418.jpg"/><Relationship Id="rId1972" Type="http://schemas.openxmlformats.org/officeDocument/2006/relationships/image" Target="../media/image1972.jpg"/><Relationship Id="rId1625" Type="http://schemas.openxmlformats.org/officeDocument/2006/relationships/image" Target="../media/image1625.jpg"/><Relationship Id="rId1832" Type="http://schemas.openxmlformats.org/officeDocument/2006/relationships/image" Target="../media/image1832.jpg"/><Relationship Id="rId2399" Type="http://schemas.openxmlformats.org/officeDocument/2006/relationships/image" Target="../media/image2399.jpg"/><Relationship Id="rId578" Type="http://schemas.openxmlformats.org/officeDocument/2006/relationships/image" Target="../media/image578.jpg"/><Relationship Id="rId785" Type="http://schemas.openxmlformats.org/officeDocument/2006/relationships/image" Target="../media/image785.jpg"/><Relationship Id="rId992" Type="http://schemas.openxmlformats.org/officeDocument/2006/relationships/image" Target="../media/image992.jpg"/><Relationship Id="rId2259" Type="http://schemas.openxmlformats.org/officeDocument/2006/relationships/image" Target="../media/image2259.jpg"/><Relationship Id="rId438" Type="http://schemas.openxmlformats.org/officeDocument/2006/relationships/image" Target="../media/image438.jpg"/><Relationship Id="rId645" Type="http://schemas.openxmlformats.org/officeDocument/2006/relationships/image" Target="../media/image645.jpg"/><Relationship Id="rId852" Type="http://schemas.openxmlformats.org/officeDocument/2006/relationships/image" Target="../media/image852.jpg"/><Relationship Id="rId1068" Type="http://schemas.openxmlformats.org/officeDocument/2006/relationships/image" Target="../media/image1068.jpg"/><Relationship Id="rId1275" Type="http://schemas.openxmlformats.org/officeDocument/2006/relationships/image" Target="../media/image1275.jpg"/><Relationship Id="rId1482" Type="http://schemas.openxmlformats.org/officeDocument/2006/relationships/image" Target="../media/image1482.jpg"/><Relationship Id="rId2119" Type="http://schemas.openxmlformats.org/officeDocument/2006/relationships/image" Target="../media/image2119.jpg"/><Relationship Id="rId2326" Type="http://schemas.openxmlformats.org/officeDocument/2006/relationships/image" Target="../media/image2326.jpg"/><Relationship Id="rId505" Type="http://schemas.openxmlformats.org/officeDocument/2006/relationships/image" Target="../media/image505.jpg"/><Relationship Id="rId712" Type="http://schemas.openxmlformats.org/officeDocument/2006/relationships/image" Target="../media/image712.jpg"/><Relationship Id="rId1135" Type="http://schemas.openxmlformats.org/officeDocument/2006/relationships/image" Target="../media/image1135.jpg"/><Relationship Id="rId1342" Type="http://schemas.openxmlformats.org/officeDocument/2006/relationships/image" Target="../media/image1342.jpg"/><Relationship Id="rId1202" Type="http://schemas.openxmlformats.org/officeDocument/2006/relationships/image" Target="../media/image1202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666750</xdr:colOff>
      <xdr:row>0</xdr:row>
      <xdr:rowOff>190500</xdr:rowOff>
    </xdr:from>
    <xdr:ext cx="1581150" cy="523875"/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0</xdr:col>
      <xdr:colOff>285750</xdr:colOff>
      <xdr:row>2</xdr:row>
      <xdr:rowOff>47625</xdr:rowOff>
    </xdr:from>
    <xdr:ext cx="238125" cy="238125"/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0</xdr:col>
      <xdr:colOff>285750</xdr:colOff>
      <xdr:row>3</xdr:row>
      <xdr:rowOff>47625</xdr:rowOff>
    </xdr:from>
    <xdr:ext cx="238125" cy="238125"/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0</xdr:col>
      <xdr:colOff>285750</xdr:colOff>
      <xdr:row>4</xdr:row>
      <xdr:rowOff>47625</xdr:rowOff>
    </xdr:from>
    <xdr:ext cx="238125" cy="238125"/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0</xdr:col>
      <xdr:colOff>285750</xdr:colOff>
      <xdr:row>5</xdr:row>
      <xdr:rowOff>47625</xdr:rowOff>
    </xdr:from>
    <xdr:ext cx="238125" cy="238125"/>
    <xdr:pic>
      <xdr:nvPicPr>
        <xdr:cNvPr id="6" name="Imagen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0</xdr:col>
      <xdr:colOff>257175</xdr:colOff>
      <xdr:row>6</xdr:row>
      <xdr:rowOff>19050</xdr:rowOff>
    </xdr:from>
    <xdr:ext cx="304800" cy="285750"/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</xdr:row>
      <xdr:rowOff>19050</xdr:rowOff>
    </xdr:from>
    <xdr:ext cx="523875" cy="523875"/>
    <xdr:pic>
      <xdr:nvPicPr>
        <xdr:cNvPr id="8" name="Imagen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</xdr:row>
      <xdr:rowOff>19050</xdr:rowOff>
    </xdr:from>
    <xdr:ext cx="523875" cy="523875"/>
    <xdr:pic>
      <xdr:nvPicPr>
        <xdr:cNvPr id="9" name="Imagen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</xdr:row>
      <xdr:rowOff>19050</xdr:rowOff>
    </xdr:from>
    <xdr:ext cx="523875" cy="523875"/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</xdr:row>
      <xdr:rowOff>19050</xdr:rowOff>
    </xdr:from>
    <xdr:ext cx="523875" cy="523875"/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</xdr:row>
      <xdr:rowOff>19050</xdr:rowOff>
    </xdr:from>
    <xdr:ext cx="523875" cy="523875"/>
    <xdr:pic>
      <xdr:nvPicPr>
        <xdr:cNvPr id="12" name="Imagen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</xdr:row>
      <xdr:rowOff>19050</xdr:rowOff>
    </xdr:from>
    <xdr:ext cx="523875" cy="523875"/>
    <xdr:pic>
      <xdr:nvPicPr>
        <xdr:cNvPr id="13" name="Imagen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</xdr:row>
      <xdr:rowOff>19050</xdr:rowOff>
    </xdr:from>
    <xdr:ext cx="523875" cy="523875"/>
    <xdr:pic>
      <xdr:nvPicPr>
        <xdr:cNvPr id="14" name="Imagen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</xdr:row>
      <xdr:rowOff>19050</xdr:rowOff>
    </xdr:from>
    <xdr:ext cx="514350" cy="523875"/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</xdr:row>
      <xdr:rowOff>19050</xdr:rowOff>
    </xdr:from>
    <xdr:ext cx="523875" cy="523875"/>
    <xdr:pic>
      <xdr:nvPicPr>
        <xdr:cNvPr id="16" name="Imagen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</xdr:row>
      <xdr:rowOff>19050</xdr:rowOff>
    </xdr:from>
    <xdr:ext cx="523875" cy="523875"/>
    <xdr:pic>
      <xdr:nvPicPr>
        <xdr:cNvPr id="17" name="Imagen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</xdr:row>
      <xdr:rowOff>19050</xdr:rowOff>
    </xdr:from>
    <xdr:ext cx="523875" cy="523875"/>
    <xdr:pic>
      <xdr:nvPicPr>
        <xdr:cNvPr id="18" name="Imagen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</xdr:row>
      <xdr:rowOff>19050</xdr:rowOff>
    </xdr:from>
    <xdr:ext cx="523875" cy="523875"/>
    <xdr:pic>
      <xdr:nvPicPr>
        <xdr:cNvPr id="19" name="Imagen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</xdr:row>
      <xdr:rowOff>19050</xdr:rowOff>
    </xdr:from>
    <xdr:ext cx="523875" cy="523875"/>
    <xdr:pic>
      <xdr:nvPicPr>
        <xdr:cNvPr id="20" name="Imagen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</xdr:row>
      <xdr:rowOff>19050</xdr:rowOff>
    </xdr:from>
    <xdr:ext cx="523875" cy="523875"/>
    <xdr:pic>
      <xdr:nvPicPr>
        <xdr:cNvPr id="21" name="Imagen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</xdr:row>
      <xdr:rowOff>19050</xdr:rowOff>
    </xdr:from>
    <xdr:ext cx="523875" cy="523875"/>
    <xdr:pic>
      <xdr:nvPicPr>
        <xdr:cNvPr id="22" name="Imagen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128</xdr:row>
      <xdr:rowOff>19050</xdr:rowOff>
    </xdr:from>
    <xdr:ext cx="523875" cy="523875"/>
    <xdr:pic>
      <xdr:nvPicPr>
        <xdr:cNvPr id="23" name="Imagen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136</xdr:row>
      <xdr:rowOff>19050</xdr:rowOff>
    </xdr:from>
    <xdr:ext cx="523875" cy="523875"/>
    <xdr:pic>
      <xdr:nvPicPr>
        <xdr:cNvPr id="24" name="Imagen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141</xdr:row>
      <xdr:rowOff>19050</xdr:rowOff>
    </xdr:from>
    <xdr:ext cx="523875" cy="523875"/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146</xdr:row>
      <xdr:rowOff>19050</xdr:rowOff>
    </xdr:from>
    <xdr:ext cx="523875" cy="523875"/>
    <xdr:pic>
      <xdr:nvPicPr>
        <xdr:cNvPr id="26" name="Imagen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154</xdr:row>
      <xdr:rowOff>19050</xdr:rowOff>
    </xdr:from>
    <xdr:ext cx="523875" cy="523875"/>
    <xdr:pic>
      <xdr:nvPicPr>
        <xdr:cNvPr id="27" name="Imagen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165</xdr:row>
      <xdr:rowOff>19050</xdr:rowOff>
    </xdr:from>
    <xdr:ext cx="523875" cy="523875"/>
    <xdr:pic>
      <xdr:nvPicPr>
        <xdr:cNvPr id="28" name="Imagen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172</xdr:row>
      <xdr:rowOff>19050</xdr:rowOff>
    </xdr:from>
    <xdr:ext cx="523875" cy="523875"/>
    <xdr:pic>
      <xdr:nvPicPr>
        <xdr:cNvPr id="29" name="Imagen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179</xdr:row>
      <xdr:rowOff>19050</xdr:rowOff>
    </xdr:from>
    <xdr:ext cx="523875" cy="523875"/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184</xdr:row>
      <xdr:rowOff>19050</xdr:rowOff>
    </xdr:from>
    <xdr:ext cx="523875" cy="523875"/>
    <xdr:pic>
      <xdr:nvPicPr>
        <xdr:cNvPr id="31" name="Imagen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192</xdr:row>
      <xdr:rowOff>19050</xdr:rowOff>
    </xdr:from>
    <xdr:ext cx="523875" cy="523875"/>
    <xdr:pic>
      <xdr:nvPicPr>
        <xdr:cNvPr id="32" name="Imagen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197</xdr:row>
      <xdr:rowOff>19050</xdr:rowOff>
    </xdr:from>
    <xdr:ext cx="523875" cy="523875"/>
    <xdr:pic>
      <xdr:nvPicPr>
        <xdr:cNvPr id="33" name="Imagen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202</xdr:row>
      <xdr:rowOff>19050</xdr:rowOff>
    </xdr:from>
    <xdr:ext cx="523875" cy="523875"/>
    <xdr:pic>
      <xdr:nvPicPr>
        <xdr:cNvPr id="34" name="Imagen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207</xdr:row>
      <xdr:rowOff>19050</xdr:rowOff>
    </xdr:from>
    <xdr:ext cx="523875" cy="523875"/>
    <xdr:pic>
      <xdr:nvPicPr>
        <xdr:cNvPr id="35" name="Imagen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215</xdr:row>
      <xdr:rowOff>19050</xdr:rowOff>
    </xdr:from>
    <xdr:ext cx="523875" cy="523875"/>
    <xdr:pic>
      <xdr:nvPicPr>
        <xdr:cNvPr id="36" name="Imagen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223</xdr:row>
      <xdr:rowOff>19050</xdr:rowOff>
    </xdr:from>
    <xdr:ext cx="523875" cy="523875"/>
    <xdr:pic>
      <xdr:nvPicPr>
        <xdr:cNvPr id="37" name="Imagen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231</xdr:row>
      <xdr:rowOff>19050</xdr:rowOff>
    </xdr:from>
    <xdr:ext cx="523875" cy="523875"/>
    <xdr:pic>
      <xdr:nvPicPr>
        <xdr:cNvPr id="38" name="Imagen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236</xdr:row>
      <xdr:rowOff>19050</xdr:rowOff>
    </xdr:from>
    <xdr:ext cx="523875" cy="523875"/>
    <xdr:pic>
      <xdr:nvPicPr>
        <xdr:cNvPr id="39" name="Imagen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241</xdr:row>
      <xdr:rowOff>19050</xdr:rowOff>
    </xdr:from>
    <xdr:ext cx="523875" cy="523875"/>
    <xdr:pic>
      <xdr:nvPicPr>
        <xdr:cNvPr id="40" name="Imagen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245</xdr:row>
      <xdr:rowOff>19050</xdr:rowOff>
    </xdr:from>
    <xdr:ext cx="523875" cy="523875"/>
    <xdr:pic>
      <xdr:nvPicPr>
        <xdr:cNvPr id="41" name="Imagen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249</xdr:row>
      <xdr:rowOff>19050</xdr:rowOff>
    </xdr:from>
    <xdr:ext cx="523875" cy="523875"/>
    <xdr:pic>
      <xdr:nvPicPr>
        <xdr:cNvPr id="42" name="Imagen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253</xdr:row>
      <xdr:rowOff>19050</xdr:rowOff>
    </xdr:from>
    <xdr:ext cx="523875" cy="523875"/>
    <xdr:pic>
      <xdr:nvPicPr>
        <xdr:cNvPr id="43" name="Imagen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257</xdr:row>
      <xdr:rowOff>19050</xdr:rowOff>
    </xdr:from>
    <xdr:ext cx="523875" cy="523875"/>
    <xdr:pic>
      <xdr:nvPicPr>
        <xdr:cNvPr id="44" name="Imagen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261</xdr:row>
      <xdr:rowOff>19050</xdr:rowOff>
    </xdr:from>
    <xdr:ext cx="523875" cy="523875"/>
    <xdr:pic>
      <xdr:nvPicPr>
        <xdr:cNvPr id="45" name="Imagen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266</xdr:row>
      <xdr:rowOff>19050</xdr:rowOff>
    </xdr:from>
    <xdr:ext cx="523875" cy="523875"/>
    <xdr:pic>
      <xdr:nvPicPr>
        <xdr:cNvPr id="46" name="Imagen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273</xdr:row>
      <xdr:rowOff>19050</xdr:rowOff>
    </xdr:from>
    <xdr:ext cx="523875" cy="523875"/>
    <xdr:pic>
      <xdr:nvPicPr>
        <xdr:cNvPr id="47" name="Imagen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278</xdr:row>
      <xdr:rowOff>19050</xdr:rowOff>
    </xdr:from>
    <xdr:ext cx="523875" cy="523875"/>
    <xdr:pic>
      <xdr:nvPicPr>
        <xdr:cNvPr id="48" name="Imagen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277</xdr:row>
      <xdr:rowOff>19050</xdr:rowOff>
    </xdr:from>
    <xdr:ext cx="523875" cy="171450"/>
    <xdr:pic>
      <xdr:nvPicPr>
        <xdr:cNvPr id="49" name="Imagen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286</xdr:row>
      <xdr:rowOff>19050</xdr:rowOff>
    </xdr:from>
    <xdr:ext cx="523875" cy="523875"/>
    <xdr:pic>
      <xdr:nvPicPr>
        <xdr:cNvPr id="50" name="Imagen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285</xdr:row>
      <xdr:rowOff>19050</xdr:rowOff>
    </xdr:from>
    <xdr:ext cx="523875" cy="171450"/>
    <xdr:pic>
      <xdr:nvPicPr>
        <xdr:cNvPr id="51" name="Imagen 5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294</xdr:row>
      <xdr:rowOff>19050</xdr:rowOff>
    </xdr:from>
    <xdr:ext cx="523875" cy="523875"/>
    <xdr:pic>
      <xdr:nvPicPr>
        <xdr:cNvPr id="52" name="Imagen 51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293</xdr:row>
      <xdr:rowOff>19050</xdr:rowOff>
    </xdr:from>
    <xdr:ext cx="523875" cy="171450"/>
    <xdr:pic>
      <xdr:nvPicPr>
        <xdr:cNvPr id="53" name="Imagen 5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302</xdr:row>
      <xdr:rowOff>19050</xdr:rowOff>
    </xdr:from>
    <xdr:ext cx="523875" cy="523875"/>
    <xdr:pic>
      <xdr:nvPicPr>
        <xdr:cNvPr id="54" name="Imagen 53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301</xdr:row>
      <xdr:rowOff>19050</xdr:rowOff>
    </xdr:from>
    <xdr:ext cx="523875" cy="171450"/>
    <xdr:pic>
      <xdr:nvPicPr>
        <xdr:cNvPr id="55" name="Imagen 5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310</xdr:row>
      <xdr:rowOff>19050</xdr:rowOff>
    </xdr:from>
    <xdr:ext cx="523875" cy="523875"/>
    <xdr:pic>
      <xdr:nvPicPr>
        <xdr:cNvPr id="56" name="Imagen 55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309</xdr:row>
      <xdr:rowOff>19050</xdr:rowOff>
    </xdr:from>
    <xdr:ext cx="523875" cy="171450"/>
    <xdr:pic>
      <xdr:nvPicPr>
        <xdr:cNvPr id="57" name="Imagen 5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315</xdr:row>
      <xdr:rowOff>19050</xdr:rowOff>
    </xdr:from>
    <xdr:ext cx="523875" cy="523875"/>
    <xdr:pic>
      <xdr:nvPicPr>
        <xdr:cNvPr id="58" name="Imagen 5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314</xdr:row>
      <xdr:rowOff>19050</xdr:rowOff>
    </xdr:from>
    <xdr:ext cx="523875" cy="171450"/>
    <xdr:pic>
      <xdr:nvPicPr>
        <xdr:cNvPr id="59" name="Imagen 5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320</xdr:row>
      <xdr:rowOff>19050</xdr:rowOff>
    </xdr:from>
    <xdr:ext cx="523875" cy="523875"/>
    <xdr:pic>
      <xdr:nvPicPr>
        <xdr:cNvPr id="60" name="Imagen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319</xdr:row>
      <xdr:rowOff>19050</xdr:rowOff>
    </xdr:from>
    <xdr:ext cx="523875" cy="171450"/>
    <xdr:pic>
      <xdr:nvPicPr>
        <xdr:cNvPr id="61" name="Imagen 6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325</xdr:row>
      <xdr:rowOff>19050</xdr:rowOff>
    </xdr:from>
    <xdr:ext cx="523875" cy="523875"/>
    <xdr:pic>
      <xdr:nvPicPr>
        <xdr:cNvPr id="62" name="Imagen 61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324</xdr:row>
      <xdr:rowOff>19050</xdr:rowOff>
    </xdr:from>
    <xdr:ext cx="523875" cy="171450"/>
    <xdr:pic>
      <xdr:nvPicPr>
        <xdr:cNvPr id="63" name="Imagen 6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333</xdr:row>
      <xdr:rowOff>19050</xdr:rowOff>
    </xdr:from>
    <xdr:ext cx="523875" cy="523875"/>
    <xdr:pic>
      <xdr:nvPicPr>
        <xdr:cNvPr id="64" name="Imagen 6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332</xdr:row>
      <xdr:rowOff>19050</xdr:rowOff>
    </xdr:from>
    <xdr:ext cx="523875" cy="171450"/>
    <xdr:pic>
      <xdr:nvPicPr>
        <xdr:cNvPr id="65" name="Imagen 6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341</xdr:row>
      <xdr:rowOff>19050</xdr:rowOff>
    </xdr:from>
    <xdr:ext cx="523875" cy="523875"/>
    <xdr:pic>
      <xdr:nvPicPr>
        <xdr:cNvPr id="66" name="Imagen 65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340</xdr:row>
      <xdr:rowOff>19050</xdr:rowOff>
    </xdr:from>
    <xdr:ext cx="523875" cy="171450"/>
    <xdr:pic>
      <xdr:nvPicPr>
        <xdr:cNvPr id="67" name="Imagen 6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346</xdr:row>
      <xdr:rowOff>19050</xdr:rowOff>
    </xdr:from>
    <xdr:ext cx="523875" cy="523875"/>
    <xdr:pic>
      <xdr:nvPicPr>
        <xdr:cNvPr id="68" name="Imagen 6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345</xdr:row>
      <xdr:rowOff>19050</xdr:rowOff>
    </xdr:from>
    <xdr:ext cx="523875" cy="171450"/>
    <xdr:pic>
      <xdr:nvPicPr>
        <xdr:cNvPr id="69" name="Imagen 6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353</xdr:row>
      <xdr:rowOff>19050</xdr:rowOff>
    </xdr:from>
    <xdr:ext cx="523875" cy="523875"/>
    <xdr:pic>
      <xdr:nvPicPr>
        <xdr:cNvPr id="70" name="Imagen 6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352</xdr:row>
      <xdr:rowOff>19050</xdr:rowOff>
    </xdr:from>
    <xdr:ext cx="523875" cy="171450"/>
    <xdr:pic>
      <xdr:nvPicPr>
        <xdr:cNvPr id="71" name="Imagen 7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361</xdr:row>
      <xdr:rowOff>19050</xdr:rowOff>
    </xdr:from>
    <xdr:ext cx="523875" cy="523875"/>
    <xdr:pic>
      <xdr:nvPicPr>
        <xdr:cNvPr id="72" name="Imagen 7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360</xdr:row>
      <xdr:rowOff>19050</xdr:rowOff>
    </xdr:from>
    <xdr:ext cx="523875" cy="171450"/>
    <xdr:pic>
      <xdr:nvPicPr>
        <xdr:cNvPr id="73" name="Imagen 7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369</xdr:row>
      <xdr:rowOff>19050</xdr:rowOff>
    </xdr:from>
    <xdr:ext cx="523875" cy="523875"/>
    <xdr:pic>
      <xdr:nvPicPr>
        <xdr:cNvPr id="74" name="Imagen 73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368</xdr:row>
      <xdr:rowOff>19050</xdr:rowOff>
    </xdr:from>
    <xdr:ext cx="523875" cy="171450"/>
    <xdr:pic>
      <xdr:nvPicPr>
        <xdr:cNvPr id="75" name="Imagen 7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381</xdr:row>
      <xdr:rowOff>19050</xdr:rowOff>
    </xdr:from>
    <xdr:ext cx="523875" cy="523875"/>
    <xdr:pic>
      <xdr:nvPicPr>
        <xdr:cNvPr id="76" name="Imagen 75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380</xdr:row>
      <xdr:rowOff>19050</xdr:rowOff>
    </xdr:from>
    <xdr:ext cx="523875" cy="171450"/>
    <xdr:pic>
      <xdr:nvPicPr>
        <xdr:cNvPr id="77" name="Imagen 7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392</xdr:row>
      <xdr:rowOff>19050</xdr:rowOff>
    </xdr:from>
    <xdr:ext cx="523875" cy="523875"/>
    <xdr:pic>
      <xdr:nvPicPr>
        <xdr:cNvPr id="78" name="Imagen 77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391</xdr:row>
      <xdr:rowOff>19050</xdr:rowOff>
    </xdr:from>
    <xdr:ext cx="523875" cy="171450"/>
    <xdr:pic>
      <xdr:nvPicPr>
        <xdr:cNvPr id="79" name="Imagen 7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397</xdr:row>
      <xdr:rowOff>19050</xdr:rowOff>
    </xdr:from>
    <xdr:ext cx="523875" cy="523875"/>
    <xdr:pic>
      <xdr:nvPicPr>
        <xdr:cNvPr id="80" name="Imagen 79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396</xdr:row>
      <xdr:rowOff>19050</xdr:rowOff>
    </xdr:from>
    <xdr:ext cx="523875" cy="171450"/>
    <xdr:pic>
      <xdr:nvPicPr>
        <xdr:cNvPr id="81" name="Imagen 8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402</xdr:row>
      <xdr:rowOff>19050</xdr:rowOff>
    </xdr:from>
    <xdr:ext cx="523875" cy="523875"/>
    <xdr:pic>
      <xdr:nvPicPr>
        <xdr:cNvPr id="82" name="Imagen 81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401</xdr:row>
      <xdr:rowOff>19050</xdr:rowOff>
    </xdr:from>
    <xdr:ext cx="523875" cy="171450"/>
    <xdr:pic>
      <xdr:nvPicPr>
        <xdr:cNvPr id="83" name="Imagen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407</xdr:row>
      <xdr:rowOff>19050</xdr:rowOff>
    </xdr:from>
    <xdr:ext cx="523875" cy="523875"/>
    <xdr:pic>
      <xdr:nvPicPr>
        <xdr:cNvPr id="84" name="Imagen 83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406</xdr:row>
      <xdr:rowOff>19050</xdr:rowOff>
    </xdr:from>
    <xdr:ext cx="523875" cy="171450"/>
    <xdr:pic>
      <xdr:nvPicPr>
        <xdr:cNvPr id="85" name="Imagen 8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415</xdr:row>
      <xdr:rowOff>19050</xdr:rowOff>
    </xdr:from>
    <xdr:ext cx="523875" cy="523875"/>
    <xdr:pic>
      <xdr:nvPicPr>
        <xdr:cNvPr id="86" name="Imagen 85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414</xdr:row>
      <xdr:rowOff>19050</xdr:rowOff>
    </xdr:from>
    <xdr:ext cx="523875" cy="171450"/>
    <xdr:pic>
      <xdr:nvPicPr>
        <xdr:cNvPr id="87" name="Imagen 8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420</xdr:row>
      <xdr:rowOff>19050</xdr:rowOff>
    </xdr:from>
    <xdr:ext cx="523875" cy="523875"/>
    <xdr:pic>
      <xdr:nvPicPr>
        <xdr:cNvPr id="88" name="Imagen 8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419</xdr:row>
      <xdr:rowOff>19050</xdr:rowOff>
    </xdr:from>
    <xdr:ext cx="523875" cy="171450"/>
    <xdr:pic>
      <xdr:nvPicPr>
        <xdr:cNvPr id="89" name="Imagen 8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428</xdr:row>
      <xdr:rowOff>19050</xdr:rowOff>
    </xdr:from>
    <xdr:ext cx="523875" cy="523875"/>
    <xdr:pic>
      <xdr:nvPicPr>
        <xdr:cNvPr id="90" name="Imagen 8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427</xdr:row>
      <xdr:rowOff>19050</xdr:rowOff>
    </xdr:from>
    <xdr:ext cx="523875" cy="171450"/>
    <xdr:pic>
      <xdr:nvPicPr>
        <xdr:cNvPr id="91" name="Imagen 9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436</xdr:row>
      <xdr:rowOff>19050</xdr:rowOff>
    </xdr:from>
    <xdr:ext cx="523875" cy="523875"/>
    <xdr:pic>
      <xdr:nvPicPr>
        <xdr:cNvPr id="92" name="Imagen 9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435</xdr:row>
      <xdr:rowOff>19050</xdr:rowOff>
    </xdr:from>
    <xdr:ext cx="523875" cy="171450"/>
    <xdr:pic>
      <xdr:nvPicPr>
        <xdr:cNvPr id="93" name="Imagen 9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441</xdr:row>
      <xdr:rowOff>19050</xdr:rowOff>
    </xdr:from>
    <xdr:ext cx="523875" cy="523875"/>
    <xdr:pic>
      <xdr:nvPicPr>
        <xdr:cNvPr id="94" name="Imagen 93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440</xdr:row>
      <xdr:rowOff>19050</xdr:rowOff>
    </xdr:from>
    <xdr:ext cx="523875" cy="171450"/>
    <xdr:pic>
      <xdr:nvPicPr>
        <xdr:cNvPr id="95" name="Imagen 9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449</xdr:row>
      <xdr:rowOff>19050</xdr:rowOff>
    </xdr:from>
    <xdr:ext cx="523875" cy="523875"/>
    <xdr:pic>
      <xdr:nvPicPr>
        <xdr:cNvPr id="96" name="Imagen 95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448</xdr:row>
      <xdr:rowOff>19050</xdr:rowOff>
    </xdr:from>
    <xdr:ext cx="523875" cy="171450"/>
    <xdr:pic>
      <xdr:nvPicPr>
        <xdr:cNvPr id="97" name="Imagen 9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454</xdr:row>
      <xdr:rowOff>19050</xdr:rowOff>
    </xdr:from>
    <xdr:ext cx="523875" cy="523875"/>
    <xdr:pic>
      <xdr:nvPicPr>
        <xdr:cNvPr id="98" name="Imagen 97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453</xdr:row>
      <xdr:rowOff>19050</xdr:rowOff>
    </xdr:from>
    <xdr:ext cx="523875" cy="171450"/>
    <xdr:pic>
      <xdr:nvPicPr>
        <xdr:cNvPr id="99" name="Imagen 9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459</xdr:row>
      <xdr:rowOff>19050</xdr:rowOff>
    </xdr:from>
    <xdr:ext cx="523875" cy="523875"/>
    <xdr:pic>
      <xdr:nvPicPr>
        <xdr:cNvPr id="100" name="Imagen 99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458</xdr:row>
      <xdr:rowOff>19050</xdr:rowOff>
    </xdr:from>
    <xdr:ext cx="523875" cy="171450"/>
    <xdr:pic>
      <xdr:nvPicPr>
        <xdr:cNvPr id="101" name="Imagen 10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464</xdr:row>
      <xdr:rowOff>19050</xdr:rowOff>
    </xdr:from>
    <xdr:ext cx="523875" cy="523875"/>
    <xdr:pic>
      <xdr:nvPicPr>
        <xdr:cNvPr id="102" name="Imagen 10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463</xdr:row>
      <xdr:rowOff>19050</xdr:rowOff>
    </xdr:from>
    <xdr:ext cx="523875" cy="171450"/>
    <xdr:pic>
      <xdr:nvPicPr>
        <xdr:cNvPr id="103" name="Imagen 10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469</xdr:row>
      <xdr:rowOff>19050</xdr:rowOff>
    </xdr:from>
    <xdr:ext cx="523875" cy="523875"/>
    <xdr:pic>
      <xdr:nvPicPr>
        <xdr:cNvPr id="104" name="Imagen 103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468</xdr:row>
      <xdr:rowOff>19050</xdr:rowOff>
    </xdr:from>
    <xdr:ext cx="523875" cy="171450"/>
    <xdr:pic>
      <xdr:nvPicPr>
        <xdr:cNvPr id="105" name="Imagen 10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474</xdr:row>
      <xdr:rowOff>19050</xdr:rowOff>
    </xdr:from>
    <xdr:ext cx="523875" cy="523875"/>
    <xdr:pic>
      <xdr:nvPicPr>
        <xdr:cNvPr id="106" name="Imagen 105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473</xdr:row>
      <xdr:rowOff>19050</xdr:rowOff>
    </xdr:from>
    <xdr:ext cx="523875" cy="171450"/>
    <xdr:pic>
      <xdr:nvPicPr>
        <xdr:cNvPr id="107" name="Imagen 10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479</xdr:row>
      <xdr:rowOff>19050</xdr:rowOff>
    </xdr:from>
    <xdr:ext cx="523875" cy="523875"/>
    <xdr:pic>
      <xdr:nvPicPr>
        <xdr:cNvPr id="108" name="Imagen 10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478</xdr:row>
      <xdr:rowOff>19050</xdr:rowOff>
    </xdr:from>
    <xdr:ext cx="523875" cy="171450"/>
    <xdr:pic>
      <xdr:nvPicPr>
        <xdr:cNvPr id="109" name="Imagen 10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484</xdr:row>
      <xdr:rowOff>19050</xdr:rowOff>
    </xdr:from>
    <xdr:ext cx="523875" cy="523875"/>
    <xdr:pic>
      <xdr:nvPicPr>
        <xdr:cNvPr id="110" name="Imagen 10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483</xdr:row>
      <xdr:rowOff>19050</xdr:rowOff>
    </xdr:from>
    <xdr:ext cx="523875" cy="171450"/>
    <xdr:pic>
      <xdr:nvPicPr>
        <xdr:cNvPr id="111" name="Imagen 11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489</xdr:row>
      <xdr:rowOff>19050</xdr:rowOff>
    </xdr:from>
    <xdr:ext cx="523875" cy="523875"/>
    <xdr:pic>
      <xdr:nvPicPr>
        <xdr:cNvPr id="112" name="Imagen 111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488</xdr:row>
      <xdr:rowOff>19050</xdr:rowOff>
    </xdr:from>
    <xdr:ext cx="523875" cy="171450"/>
    <xdr:pic>
      <xdr:nvPicPr>
        <xdr:cNvPr id="113" name="Imagen 11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494</xdr:row>
      <xdr:rowOff>19050</xdr:rowOff>
    </xdr:from>
    <xdr:ext cx="523875" cy="495300"/>
    <xdr:pic>
      <xdr:nvPicPr>
        <xdr:cNvPr id="114" name="Imagen 113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493</xdr:row>
      <xdr:rowOff>19050</xdr:rowOff>
    </xdr:from>
    <xdr:ext cx="523875" cy="171450"/>
    <xdr:pic>
      <xdr:nvPicPr>
        <xdr:cNvPr id="115" name="Imagen 11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500</xdr:row>
      <xdr:rowOff>19050</xdr:rowOff>
    </xdr:from>
    <xdr:ext cx="523875" cy="523875"/>
    <xdr:pic>
      <xdr:nvPicPr>
        <xdr:cNvPr id="116" name="Imagen 115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499</xdr:row>
      <xdr:rowOff>19050</xdr:rowOff>
    </xdr:from>
    <xdr:ext cx="523875" cy="171450"/>
    <xdr:pic>
      <xdr:nvPicPr>
        <xdr:cNvPr id="117" name="Imagen 11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505</xdr:row>
      <xdr:rowOff>19050</xdr:rowOff>
    </xdr:from>
    <xdr:ext cx="523875" cy="523875"/>
    <xdr:pic>
      <xdr:nvPicPr>
        <xdr:cNvPr id="118" name="Imagen 117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504</xdr:row>
      <xdr:rowOff>19050</xdr:rowOff>
    </xdr:from>
    <xdr:ext cx="523875" cy="171450"/>
    <xdr:pic>
      <xdr:nvPicPr>
        <xdr:cNvPr id="119" name="Imagen 11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510</xdr:row>
      <xdr:rowOff>19050</xdr:rowOff>
    </xdr:from>
    <xdr:ext cx="523875" cy="523875"/>
    <xdr:pic>
      <xdr:nvPicPr>
        <xdr:cNvPr id="120" name="Imagen 119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509</xdr:row>
      <xdr:rowOff>19050</xdr:rowOff>
    </xdr:from>
    <xdr:ext cx="523875" cy="171450"/>
    <xdr:pic>
      <xdr:nvPicPr>
        <xdr:cNvPr id="121" name="Imagen 12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514</xdr:row>
      <xdr:rowOff>19050</xdr:rowOff>
    </xdr:from>
    <xdr:ext cx="523875" cy="523875"/>
    <xdr:pic>
      <xdr:nvPicPr>
        <xdr:cNvPr id="122" name="Imagen 121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518</xdr:row>
      <xdr:rowOff>19050</xdr:rowOff>
    </xdr:from>
    <xdr:ext cx="523875" cy="523875"/>
    <xdr:pic>
      <xdr:nvPicPr>
        <xdr:cNvPr id="123" name="Imagen 122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522</xdr:row>
      <xdr:rowOff>19050</xdr:rowOff>
    </xdr:from>
    <xdr:ext cx="523875" cy="523875"/>
    <xdr:pic>
      <xdr:nvPicPr>
        <xdr:cNvPr id="124" name="Imagen 123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527</xdr:row>
      <xdr:rowOff>19050</xdr:rowOff>
    </xdr:from>
    <xdr:ext cx="523875" cy="523875"/>
    <xdr:pic>
      <xdr:nvPicPr>
        <xdr:cNvPr id="125" name="Imagen 124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532</xdr:row>
      <xdr:rowOff>19050</xdr:rowOff>
    </xdr:from>
    <xdr:ext cx="419100" cy="523875"/>
    <xdr:pic>
      <xdr:nvPicPr>
        <xdr:cNvPr id="126" name="Imagen 125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536</xdr:row>
      <xdr:rowOff>19050</xdr:rowOff>
    </xdr:from>
    <xdr:ext cx="419100" cy="523875"/>
    <xdr:pic>
      <xdr:nvPicPr>
        <xdr:cNvPr id="127" name="Imagen 126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540</xdr:row>
      <xdr:rowOff>19050</xdr:rowOff>
    </xdr:from>
    <xdr:ext cx="523875" cy="523875"/>
    <xdr:pic>
      <xdr:nvPicPr>
        <xdr:cNvPr id="128" name="Imagen 127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545</xdr:row>
      <xdr:rowOff>19050</xdr:rowOff>
    </xdr:from>
    <xdr:ext cx="523875" cy="523875"/>
    <xdr:pic>
      <xdr:nvPicPr>
        <xdr:cNvPr id="129" name="Imagen 128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544</xdr:row>
      <xdr:rowOff>19050</xdr:rowOff>
    </xdr:from>
    <xdr:ext cx="428625" cy="190500"/>
    <xdr:pic>
      <xdr:nvPicPr>
        <xdr:cNvPr id="130" name="Imagen 129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553</xdr:row>
      <xdr:rowOff>19050</xdr:rowOff>
    </xdr:from>
    <xdr:ext cx="523875" cy="523875"/>
    <xdr:pic>
      <xdr:nvPicPr>
        <xdr:cNvPr id="131" name="Imagen 130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552</xdr:row>
      <xdr:rowOff>19050</xdr:rowOff>
    </xdr:from>
    <xdr:ext cx="428625" cy="190500"/>
    <xdr:pic>
      <xdr:nvPicPr>
        <xdr:cNvPr id="132" name="Imagen 13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560</xdr:row>
      <xdr:rowOff>19050</xdr:rowOff>
    </xdr:from>
    <xdr:ext cx="523875" cy="523875"/>
    <xdr:pic>
      <xdr:nvPicPr>
        <xdr:cNvPr id="133" name="Imagen 132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559</xdr:row>
      <xdr:rowOff>19050</xdr:rowOff>
    </xdr:from>
    <xdr:ext cx="428625" cy="190500"/>
    <xdr:pic>
      <xdr:nvPicPr>
        <xdr:cNvPr id="134" name="Imagen 13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567</xdr:row>
      <xdr:rowOff>19050</xdr:rowOff>
    </xdr:from>
    <xdr:ext cx="523875" cy="523875"/>
    <xdr:pic>
      <xdr:nvPicPr>
        <xdr:cNvPr id="135" name="Imagen 13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566</xdr:row>
      <xdr:rowOff>19050</xdr:rowOff>
    </xdr:from>
    <xdr:ext cx="428625" cy="190500"/>
    <xdr:pic>
      <xdr:nvPicPr>
        <xdr:cNvPr id="136" name="Imagen 135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575</xdr:row>
      <xdr:rowOff>19050</xdr:rowOff>
    </xdr:from>
    <xdr:ext cx="523875" cy="523875"/>
    <xdr:pic>
      <xdr:nvPicPr>
        <xdr:cNvPr id="137" name="Imagen 136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574</xdr:row>
      <xdr:rowOff>19050</xdr:rowOff>
    </xdr:from>
    <xdr:ext cx="428625" cy="190500"/>
    <xdr:pic>
      <xdr:nvPicPr>
        <xdr:cNvPr id="138" name="Imagen 137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583</xdr:row>
      <xdr:rowOff>19050</xdr:rowOff>
    </xdr:from>
    <xdr:ext cx="523875" cy="523875"/>
    <xdr:pic>
      <xdr:nvPicPr>
        <xdr:cNvPr id="139" name="Imagen 138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582</xdr:row>
      <xdr:rowOff>19050</xdr:rowOff>
    </xdr:from>
    <xdr:ext cx="428625" cy="190500"/>
    <xdr:pic>
      <xdr:nvPicPr>
        <xdr:cNvPr id="140" name="Imagen 139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588</xdr:row>
      <xdr:rowOff>19050</xdr:rowOff>
    </xdr:from>
    <xdr:ext cx="504825" cy="523875"/>
    <xdr:pic>
      <xdr:nvPicPr>
        <xdr:cNvPr id="141" name="Imagen 140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587</xdr:row>
      <xdr:rowOff>19050</xdr:rowOff>
    </xdr:from>
    <xdr:ext cx="428625" cy="190500"/>
    <xdr:pic>
      <xdr:nvPicPr>
        <xdr:cNvPr id="142" name="Imagen 14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593</xdr:row>
      <xdr:rowOff>19050</xdr:rowOff>
    </xdr:from>
    <xdr:ext cx="523875" cy="523875"/>
    <xdr:pic>
      <xdr:nvPicPr>
        <xdr:cNvPr id="143" name="Imagen 142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592</xdr:row>
      <xdr:rowOff>19050</xdr:rowOff>
    </xdr:from>
    <xdr:ext cx="428625" cy="190500"/>
    <xdr:pic>
      <xdr:nvPicPr>
        <xdr:cNvPr id="144" name="Imagen 14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601</xdr:row>
      <xdr:rowOff>19050</xdr:rowOff>
    </xdr:from>
    <xdr:ext cx="523875" cy="523875"/>
    <xdr:pic>
      <xdr:nvPicPr>
        <xdr:cNvPr id="145" name="Imagen 144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600</xdr:row>
      <xdr:rowOff>19050</xdr:rowOff>
    </xdr:from>
    <xdr:ext cx="428625" cy="190500"/>
    <xdr:pic>
      <xdr:nvPicPr>
        <xdr:cNvPr id="146" name="Imagen 145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606</xdr:row>
      <xdr:rowOff>19050</xdr:rowOff>
    </xdr:from>
    <xdr:ext cx="523875" cy="523875"/>
    <xdr:pic>
      <xdr:nvPicPr>
        <xdr:cNvPr id="147" name="Imagen 146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605</xdr:row>
      <xdr:rowOff>19050</xdr:rowOff>
    </xdr:from>
    <xdr:ext cx="428625" cy="190500"/>
    <xdr:pic>
      <xdr:nvPicPr>
        <xdr:cNvPr id="148" name="Imagen 147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614</xdr:row>
      <xdr:rowOff>19050</xdr:rowOff>
    </xdr:from>
    <xdr:ext cx="504825" cy="523875"/>
    <xdr:pic>
      <xdr:nvPicPr>
        <xdr:cNvPr id="149" name="Imagen 148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613</xdr:row>
      <xdr:rowOff>19050</xdr:rowOff>
    </xdr:from>
    <xdr:ext cx="428625" cy="190500"/>
    <xdr:pic>
      <xdr:nvPicPr>
        <xdr:cNvPr id="150" name="Imagen 149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619</xdr:row>
      <xdr:rowOff>19050</xdr:rowOff>
    </xdr:from>
    <xdr:ext cx="523875" cy="523875"/>
    <xdr:pic>
      <xdr:nvPicPr>
        <xdr:cNvPr id="151" name="Imagen 150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627</xdr:row>
      <xdr:rowOff>19050</xdr:rowOff>
    </xdr:from>
    <xdr:ext cx="523875" cy="523875"/>
    <xdr:pic>
      <xdr:nvPicPr>
        <xdr:cNvPr id="152" name="Imagen 151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626</xdr:row>
      <xdr:rowOff>19050</xdr:rowOff>
    </xdr:from>
    <xdr:ext cx="428625" cy="190500"/>
    <xdr:pic>
      <xdr:nvPicPr>
        <xdr:cNvPr id="153" name="Imagen 152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635</xdr:row>
      <xdr:rowOff>19050</xdr:rowOff>
    </xdr:from>
    <xdr:ext cx="523875" cy="523875"/>
    <xdr:pic>
      <xdr:nvPicPr>
        <xdr:cNvPr id="154" name="Imagen 153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634</xdr:row>
      <xdr:rowOff>19050</xdr:rowOff>
    </xdr:from>
    <xdr:ext cx="428625" cy="190500"/>
    <xdr:pic>
      <xdr:nvPicPr>
        <xdr:cNvPr id="155" name="Imagen 154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643</xdr:row>
      <xdr:rowOff>19050</xdr:rowOff>
    </xdr:from>
    <xdr:ext cx="523875" cy="523875"/>
    <xdr:pic>
      <xdr:nvPicPr>
        <xdr:cNvPr id="156" name="Imagen 15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642</xdr:row>
      <xdr:rowOff>19050</xdr:rowOff>
    </xdr:from>
    <xdr:ext cx="428625" cy="190500"/>
    <xdr:pic>
      <xdr:nvPicPr>
        <xdr:cNvPr id="157" name="Imagen 156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651</xdr:row>
      <xdr:rowOff>19050</xdr:rowOff>
    </xdr:from>
    <xdr:ext cx="523875" cy="523875"/>
    <xdr:pic>
      <xdr:nvPicPr>
        <xdr:cNvPr id="158" name="Imagen 15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650</xdr:row>
      <xdr:rowOff>19050</xdr:rowOff>
    </xdr:from>
    <xdr:ext cx="428625" cy="190500"/>
    <xdr:pic>
      <xdr:nvPicPr>
        <xdr:cNvPr id="159" name="Imagen 158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658</xdr:row>
      <xdr:rowOff>19050</xdr:rowOff>
    </xdr:from>
    <xdr:ext cx="523875" cy="523875"/>
    <xdr:pic>
      <xdr:nvPicPr>
        <xdr:cNvPr id="160" name="Imagen 159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657</xdr:row>
      <xdr:rowOff>19050</xdr:rowOff>
    </xdr:from>
    <xdr:ext cx="428625" cy="190500"/>
    <xdr:pic>
      <xdr:nvPicPr>
        <xdr:cNvPr id="161" name="Imagen 160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666</xdr:row>
      <xdr:rowOff>19050</xdr:rowOff>
    </xdr:from>
    <xdr:ext cx="523875" cy="523875"/>
    <xdr:pic>
      <xdr:nvPicPr>
        <xdr:cNvPr id="162" name="Imagen 161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665</xdr:row>
      <xdr:rowOff>19050</xdr:rowOff>
    </xdr:from>
    <xdr:ext cx="190500" cy="190500"/>
    <xdr:pic>
      <xdr:nvPicPr>
        <xdr:cNvPr id="163" name="Imagen 162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674</xdr:row>
      <xdr:rowOff>19050</xdr:rowOff>
    </xdr:from>
    <xdr:ext cx="523875" cy="523875"/>
    <xdr:pic>
      <xdr:nvPicPr>
        <xdr:cNvPr id="164" name="Imagen 163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673</xdr:row>
      <xdr:rowOff>19050</xdr:rowOff>
    </xdr:from>
    <xdr:ext cx="190500" cy="190500"/>
    <xdr:pic>
      <xdr:nvPicPr>
        <xdr:cNvPr id="165" name="Imagen 164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682</xdr:row>
      <xdr:rowOff>19050</xdr:rowOff>
    </xdr:from>
    <xdr:ext cx="523875" cy="523875"/>
    <xdr:pic>
      <xdr:nvPicPr>
        <xdr:cNvPr id="166" name="Imagen 165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681</xdr:row>
      <xdr:rowOff>19050</xdr:rowOff>
    </xdr:from>
    <xdr:ext cx="190500" cy="190500"/>
    <xdr:pic>
      <xdr:nvPicPr>
        <xdr:cNvPr id="167" name="Imagen 166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687</xdr:row>
      <xdr:rowOff>19050</xdr:rowOff>
    </xdr:from>
    <xdr:ext cx="523875" cy="523875"/>
    <xdr:pic>
      <xdr:nvPicPr>
        <xdr:cNvPr id="168" name="Imagen 167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686</xdr:row>
      <xdr:rowOff>19050</xdr:rowOff>
    </xdr:from>
    <xdr:ext cx="190500" cy="190500"/>
    <xdr:pic>
      <xdr:nvPicPr>
        <xdr:cNvPr id="169" name="Imagen 168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692</xdr:row>
      <xdr:rowOff>19050</xdr:rowOff>
    </xdr:from>
    <xdr:ext cx="523875" cy="504825"/>
    <xdr:pic>
      <xdr:nvPicPr>
        <xdr:cNvPr id="170" name="Imagen 169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691</xdr:row>
      <xdr:rowOff>19050</xdr:rowOff>
    </xdr:from>
    <xdr:ext cx="190500" cy="190500"/>
    <xdr:pic>
      <xdr:nvPicPr>
        <xdr:cNvPr id="171" name="Imagen 170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697</xdr:row>
      <xdr:rowOff>19050</xdr:rowOff>
    </xdr:from>
    <xdr:ext cx="523875" cy="523875"/>
    <xdr:pic>
      <xdr:nvPicPr>
        <xdr:cNvPr id="172" name="Imagen 171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696</xdr:row>
      <xdr:rowOff>19050</xdr:rowOff>
    </xdr:from>
    <xdr:ext cx="190500" cy="190500"/>
    <xdr:pic>
      <xdr:nvPicPr>
        <xdr:cNvPr id="173" name="Imagen 172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702</xdr:row>
      <xdr:rowOff>19050</xdr:rowOff>
    </xdr:from>
    <xdr:ext cx="523875" cy="523875"/>
    <xdr:pic>
      <xdr:nvPicPr>
        <xdr:cNvPr id="174" name="Imagen 173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701</xdr:row>
      <xdr:rowOff>19050</xdr:rowOff>
    </xdr:from>
    <xdr:ext cx="190500" cy="190500"/>
    <xdr:pic>
      <xdr:nvPicPr>
        <xdr:cNvPr id="175" name="Imagen 174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706</xdr:row>
      <xdr:rowOff>19050</xdr:rowOff>
    </xdr:from>
    <xdr:ext cx="190500" cy="190500"/>
    <xdr:pic>
      <xdr:nvPicPr>
        <xdr:cNvPr id="176" name="Imagen 175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712</xdr:row>
      <xdr:rowOff>19050</xdr:rowOff>
    </xdr:from>
    <xdr:ext cx="523875" cy="523875"/>
    <xdr:pic>
      <xdr:nvPicPr>
        <xdr:cNvPr id="177" name="Imagen 17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711</xdr:row>
      <xdr:rowOff>19050</xdr:rowOff>
    </xdr:from>
    <xdr:ext cx="190500" cy="190500"/>
    <xdr:pic>
      <xdr:nvPicPr>
        <xdr:cNvPr id="178" name="Imagen 177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717</xdr:row>
      <xdr:rowOff>19050</xdr:rowOff>
    </xdr:from>
    <xdr:ext cx="523875" cy="523875"/>
    <xdr:pic>
      <xdr:nvPicPr>
        <xdr:cNvPr id="179" name="Imagen 178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716</xdr:row>
      <xdr:rowOff>19050</xdr:rowOff>
    </xdr:from>
    <xdr:ext cx="190500" cy="190500"/>
    <xdr:pic>
      <xdr:nvPicPr>
        <xdr:cNvPr id="180" name="Imagen 17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725</xdr:row>
      <xdr:rowOff>19050</xdr:rowOff>
    </xdr:from>
    <xdr:ext cx="523875" cy="523875"/>
    <xdr:pic>
      <xdr:nvPicPr>
        <xdr:cNvPr id="181" name="Imagen 180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724</xdr:row>
      <xdr:rowOff>19050</xdr:rowOff>
    </xdr:from>
    <xdr:ext cx="123825" cy="190500"/>
    <xdr:pic>
      <xdr:nvPicPr>
        <xdr:cNvPr id="182" name="Imagen 181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730</xdr:row>
      <xdr:rowOff>19050</xdr:rowOff>
    </xdr:from>
    <xdr:ext cx="523875" cy="523875"/>
    <xdr:pic>
      <xdr:nvPicPr>
        <xdr:cNvPr id="183" name="Imagen 182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729</xdr:row>
      <xdr:rowOff>19050</xdr:rowOff>
    </xdr:from>
    <xdr:ext cx="123825" cy="190500"/>
    <xdr:pic>
      <xdr:nvPicPr>
        <xdr:cNvPr id="184" name="Imagen 183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738</xdr:row>
      <xdr:rowOff>19050</xdr:rowOff>
    </xdr:from>
    <xdr:ext cx="523875" cy="523875"/>
    <xdr:pic>
      <xdr:nvPicPr>
        <xdr:cNvPr id="185" name="Imagen 184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737</xdr:row>
      <xdr:rowOff>19050</xdr:rowOff>
    </xdr:from>
    <xdr:ext cx="123825" cy="190500"/>
    <xdr:pic>
      <xdr:nvPicPr>
        <xdr:cNvPr id="186" name="Imagen 185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744</xdr:row>
      <xdr:rowOff>19050</xdr:rowOff>
    </xdr:from>
    <xdr:ext cx="523875" cy="523875"/>
    <xdr:pic>
      <xdr:nvPicPr>
        <xdr:cNvPr id="187" name="Imagen 186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743</xdr:row>
      <xdr:rowOff>19050</xdr:rowOff>
    </xdr:from>
    <xdr:ext cx="123825" cy="190500"/>
    <xdr:pic>
      <xdr:nvPicPr>
        <xdr:cNvPr id="188" name="Imagen 187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749</xdr:row>
      <xdr:rowOff>19050</xdr:rowOff>
    </xdr:from>
    <xdr:ext cx="523875" cy="523875"/>
    <xdr:pic>
      <xdr:nvPicPr>
        <xdr:cNvPr id="189" name="Imagen 188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748</xdr:row>
      <xdr:rowOff>19050</xdr:rowOff>
    </xdr:from>
    <xdr:ext cx="190500" cy="190500"/>
    <xdr:pic>
      <xdr:nvPicPr>
        <xdr:cNvPr id="190" name="Imagen 18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754</xdr:row>
      <xdr:rowOff>19050</xdr:rowOff>
    </xdr:from>
    <xdr:ext cx="523875" cy="523875"/>
    <xdr:pic>
      <xdr:nvPicPr>
        <xdr:cNvPr id="191" name="Imagen 190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753</xdr:row>
      <xdr:rowOff>19050</xdr:rowOff>
    </xdr:from>
    <xdr:ext cx="523875" cy="142875"/>
    <xdr:pic>
      <xdr:nvPicPr>
        <xdr:cNvPr id="192" name="Imagen 191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759</xdr:row>
      <xdr:rowOff>19050</xdr:rowOff>
    </xdr:from>
    <xdr:ext cx="523875" cy="523875"/>
    <xdr:pic>
      <xdr:nvPicPr>
        <xdr:cNvPr id="193" name="Imagen 192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758</xdr:row>
      <xdr:rowOff>19050</xdr:rowOff>
    </xdr:from>
    <xdr:ext cx="190500" cy="190500"/>
    <xdr:pic>
      <xdr:nvPicPr>
        <xdr:cNvPr id="194" name="Imagen 193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763</xdr:row>
      <xdr:rowOff>19050</xdr:rowOff>
    </xdr:from>
    <xdr:ext cx="523875" cy="523875"/>
    <xdr:pic>
      <xdr:nvPicPr>
        <xdr:cNvPr id="195" name="Imagen 194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768</xdr:row>
      <xdr:rowOff>19050</xdr:rowOff>
    </xdr:from>
    <xdr:ext cx="523875" cy="523875"/>
    <xdr:pic>
      <xdr:nvPicPr>
        <xdr:cNvPr id="196" name="Imagen 195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767</xdr:row>
      <xdr:rowOff>19050</xdr:rowOff>
    </xdr:from>
    <xdr:ext cx="123825" cy="190500"/>
    <xdr:pic>
      <xdr:nvPicPr>
        <xdr:cNvPr id="197" name="Imagen 196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773</xdr:row>
      <xdr:rowOff>19050</xdr:rowOff>
    </xdr:from>
    <xdr:ext cx="523875" cy="523875"/>
    <xdr:pic>
      <xdr:nvPicPr>
        <xdr:cNvPr id="198" name="Imagen 197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788</xdr:row>
      <xdr:rowOff>19050</xdr:rowOff>
    </xdr:from>
    <xdr:ext cx="523875" cy="523875"/>
    <xdr:pic>
      <xdr:nvPicPr>
        <xdr:cNvPr id="199" name="Imagen 198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803</xdr:row>
      <xdr:rowOff>19050</xdr:rowOff>
    </xdr:from>
    <xdr:ext cx="523875" cy="523875"/>
    <xdr:pic>
      <xdr:nvPicPr>
        <xdr:cNvPr id="200" name="Imagen 19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818</xdr:row>
      <xdr:rowOff>19050</xdr:rowOff>
    </xdr:from>
    <xdr:ext cx="523875" cy="523875"/>
    <xdr:pic>
      <xdr:nvPicPr>
        <xdr:cNvPr id="201" name="Imagen 200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833</xdr:row>
      <xdr:rowOff>19050</xdr:rowOff>
    </xdr:from>
    <xdr:ext cx="523875" cy="523875"/>
    <xdr:pic>
      <xdr:nvPicPr>
        <xdr:cNvPr id="202" name="Imagen 201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848</xdr:row>
      <xdr:rowOff>19050</xdr:rowOff>
    </xdr:from>
    <xdr:ext cx="523875" cy="523875"/>
    <xdr:pic>
      <xdr:nvPicPr>
        <xdr:cNvPr id="203" name="Imagen 202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863</xdr:row>
      <xdr:rowOff>19050</xdr:rowOff>
    </xdr:from>
    <xdr:ext cx="523875" cy="523875"/>
    <xdr:pic>
      <xdr:nvPicPr>
        <xdr:cNvPr id="204" name="Imagen 203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862</xdr:row>
      <xdr:rowOff>19050</xdr:rowOff>
    </xdr:from>
    <xdr:ext cx="123825" cy="190500"/>
    <xdr:pic>
      <xdr:nvPicPr>
        <xdr:cNvPr id="205" name="Imagen 204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868</xdr:row>
      <xdr:rowOff>19050</xdr:rowOff>
    </xdr:from>
    <xdr:ext cx="523875" cy="523875"/>
    <xdr:pic>
      <xdr:nvPicPr>
        <xdr:cNvPr id="206" name="Imagen 205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875</xdr:row>
      <xdr:rowOff>19050</xdr:rowOff>
    </xdr:from>
    <xdr:ext cx="523875" cy="523875"/>
    <xdr:pic>
      <xdr:nvPicPr>
        <xdr:cNvPr id="207" name="Imagen 206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882</xdr:row>
      <xdr:rowOff>19050</xdr:rowOff>
    </xdr:from>
    <xdr:ext cx="523875" cy="523875"/>
    <xdr:pic>
      <xdr:nvPicPr>
        <xdr:cNvPr id="208" name="Imagen 207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888</xdr:row>
      <xdr:rowOff>19050</xdr:rowOff>
    </xdr:from>
    <xdr:ext cx="523875" cy="523875"/>
    <xdr:pic>
      <xdr:nvPicPr>
        <xdr:cNvPr id="209" name="Imagen 208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893</xdr:row>
      <xdr:rowOff>19050</xdr:rowOff>
    </xdr:from>
    <xdr:ext cx="523875" cy="523875"/>
    <xdr:pic>
      <xdr:nvPicPr>
        <xdr:cNvPr id="210" name="Imagen 209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901</xdr:row>
      <xdr:rowOff>19050</xdr:rowOff>
    </xdr:from>
    <xdr:ext cx="523875" cy="523875"/>
    <xdr:pic>
      <xdr:nvPicPr>
        <xdr:cNvPr id="211" name="Imagen 210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900</xdr:row>
      <xdr:rowOff>19050</xdr:rowOff>
    </xdr:from>
    <xdr:ext cx="123825" cy="190500"/>
    <xdr:pic>
      <xdr:nvPicPr>
        <xdr:cNvPr id="212" name="Imagen 211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906</xdr:row>
      <xdr:rowOff>19050</xdr:rowOff>
    </xdr:from>
    <xdr:ext cx="523875" cy="523875"/>
    <xdr:pic>
      <xdr:nvPicPr>
        <xdr:cNvPr id="213" name="Imagen 212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914</xdr:row>
      <xdr:rowOff>19050</xdr:rowOff>
    </xdr:from>
    <xdr:ext cx="523875" cy="523875"/>
    <xdr:pic>
      <xdr:nvPicPr>
        <xdr:cNvPr id="214" name="Imagen 213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918</xdr:row>
      <xdr:rowOff>19050</xdr:rowOff>
    </xdr:from>
    <xdr:ext cx="523875" cy="523875"/>
    <xdr:pic>
      <xdr:nvPicPr>
        <xdr:cNvPr id="215" name="Imagen 214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923</xdr:row>
      <xdr:rowOff>19050</xdr:rowOff>
    </xdr:from>
    <xdr:ext cx="523875" cy="523875"/>
    <xdr:pic>
      <xdr:nvPicPr>
        <xdr:cNvPr id="216" name="Imagen 215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931</xdr:row>
      <xdr:rowOff>19050</xdr:rowOff>
    </xdr:from>
    <xdr:ext cx="523875" cy="523875"/>
    <xdr:pic>
      <xdr:nvPicPr>
        <xdr:cNvPr id="217" name="Imagen 216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939</xdr:row>
      <xdr:rowOff>19050</xdr:rowOff>
    </xdr:from>
    <xdr:ext cx="523875" cy="523875"/>
    <xdr:pic>
      <xdr:nvPicPr>
        <xdr:cNvPr id="218" name="Imagen 217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947</xdr:row>
      <xdr:rowOff>19050</xdr:rowOff>
    </xdr:from>
    <xdr:ext cx="523875" cy="523875"/>
    <xdr:pic>
      <xdr:nvPicPr>
        <xdr:cNvPr id="219" name="Imagen 218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955</xdr:row>
      <xdr:rowOff>19050</xdr:rowOff>
    </xdr:from>
    <xdr:ext cx="523875" cy="523875"/>
    <xdr:pic>
      <xdr:nvPicPr>
        <xdr:cNvPr id="220" name="Imagen 219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963</xdr:row>
      <xdr:rowOff>19050</xdr:rowOff>
    </xdr:from>
    <xdr:ext cx="523875" cy="523875"/>
    <xdr:pic>
      <xdr:nvPicPr>
        <xdr:cNvPr id="221" name="Imagen 220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970</xdr:row>
      <xdr:rowOff>19050</xdr:rowOff>
    </xdr:from>
    <xdr:ext cx="523875" cy="523875"/>
    <xdr:pic>
      <xdr:nvPicPr>
        <xdr:cNvPr id="222" name="Imagen 221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978</xdr:row>
      <xdr:rowOff>19050</xdr:rowOff>
    </xdr:from>
    <xdr:ext cx="523875" cy="523875"/>
    <xdr:pic>
      <xdr:nvPicPr>
        <xdr:cNvPr id="223" name="Imagen 222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985</xdr:row>
      <xdr:rowOff>19050</xdr:rowOff>
    </xdr:from>
    <xdr:ext cx="523875" cy="523875"/>
    <xdr:pic>
      <xdr:nvPicPr>
        <xdr:cNvPr id="224" name="Imagen 223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993</xdr:row>
      <xdr:rowOff>19050</xdr:rowOff>
    </xdr:from>
    <xdr:ext cx="523875" cy="523875"/>
    <xdr:pic>
      <xdr:nvPicPr>
        <xdr:cNvPr id="225" name="Imagen 224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998</xdr:row>
      <xdr:rowOff>19050</xdr:rowOff>
    </xdr:from>
    <xdr:ext cx="523875" cy="523875"/>
    <xdr:pic>
      <xdr:nvPicPr>
        <xdr:cNvPr id="226" name="Imagen 225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1005</xdr:row>
      <xdr:rowOff>19050</xdr:rowOff>
    </xdr:from>
    <xdr:ext cx="523875" cy="523875"/>
    <xdr:pic>
      <xdr:nvPicPr>
        <xdr:cNvPr id="227" name="Imagen 226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1013</xdr:row>
      <xdr:rowOff>19050</xdr:rowOff>
    </xdr:from>
    <xdr:ext cx="523875" cy="523875"/>
    <xdr:pic>
      <xdr:nvPicPr>
        <xdr:cNvPr id="228" name="Imagen 227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1021</xdr:row>
      <xdr:rowOff>19050</xdr:rowOff>
    </xdr:from>
    <xdr:ext cx="523875" cy="523875"/>
    <xdr:pic>
      <xdr:nvPicPr>
        <xdr:cNvPr id="229" name="Imagen 228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1026</xdr:row>
      <xdr:rowOff>19050</xdr:rowOff>
    </xdr:from>
    <xdr:ext cx="523875" cy="523875"/>
    <xdr:pic>
      <xdr:nvPicPr>
        <xdr:cNvPr id="230" name="Imagen 229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1030</xdr:row>
      <xdr:rowOff>19050</xdr:rowOff>
    </xdr:from>
    <xdr:ext cx="523875" cy="523875"/>
    <xdr:pic>
      <xdr:nvPicPr>
        <xdr:cNvPr id="231" name="Imagen 230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1035</xdr:row>
      <xdr:rowOff>19050</xdr:rowOff>
    </xdr:from>
    <xdr:ext cx="523875" cy="523875"/>
    <xdr:pic>
      <xdr:nvPicPr>
        <xdr:cNvPr id="232" name="Imagen 231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1040</xdr:row>
      <xdr:rowOff>19050</xdr:rowOff>
    </xdr:from>
    <xdr:ext cx="523875" cy="523875"/>
    <xdr:pic>
      <xdr:nvPicPr>
        <xdr:cNvPr id="233" name="Imagen 232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1045</xdr:row>
      <xdr:rowOff>19050</xdr:rowOff>
    </xdr:from>
    <xdr:ext cx="523875" cy="523875"/>
    <xdr:pic>
      <xdr:nvPicPr>
        <xdr:cNvPr id="234" name="Imagen 233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1049</xdr:row>
      <xdr:rowOff>19050</xdr:rowOff>
    </xdr:from>
    <xdr:ext cx="523875" cy="523875"/>
    <xdr:pic>
      <xdr:nvPicPr>
        <xdr:cNvPr id="235" name="Imagen 234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1054</xdr:row>
      <xdr:rowOff>19050</xdr:rowOff>
    </xdr:from>
    <xdr:ext cx="523875" cy="523875"/>
    <xdr:pic>
      <xdr:nvPicPr>
        <xdr:cNvPr id="236" name="Imagen 235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1059</xdr:row>
      <xdr:rowOff>19050</xdr:rowOff>
    </xdr:from>
    <xdr:ext cx="523875" cy="523875"/>
    <xdr:pic>
      <xdr:nvPicPr>
        <xdr:cNvPr id="237" name="Imagen 236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1063</xdr:row>
      <xdr:rowOff>19050</xdr:rowOff>
    </xdr:from>
    <xdr:ext cx="523875" cy="523875"/>
    <xdr:pic>
      <xdr:nvPicPr>
        <xdr:cNvPr id="238" name="Imagen 237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1068</xdr:row>
      <xdr:rowOff>19050</xdr:rowOff>
    </xdr:from>
    <xdr:ext cx="523875" cy="523875"/>
    <xdr:pic>
      <xdr:nvPicPr>
        <xdr:cNvPr id="239" name="Imagen 238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1072</xdr:row>
      <xdr:rowOff>19050</xdr:rowOff>
    </xdr:from>
    <xdr:ext cx="523875" cy="523875"/>
    <xdr:pic>
      <xdr:nvPicPr>
        <xdr:cNvPr id="240" name="Imagen 239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1076</xdr:row>
      <xdr:rowOff>19050</xdr:rowOff>
    </xdr:from>
    <xdr:ext cx="523875" cy="523875"/>
    <xdr:pic>
      <xdr:nvPicPr>
        <xdr:cNvPr id="241" name="Imagen 240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1081</xdr:row>
      <xdr:rowOff>19050</xdr:rowOff>
    </xdr:from>
    <xdr:ext cx="523875" cy="523875"/>
    <xdr:pic>
      <xdr:nvPicPr>
        <xdr:cNvPr id="242" name="Imagen 241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1087</xdr:row>
      <xdr:rowOff>19050</xdr:rowOff>
    </xdr:from>
    <xdr:ext cx="523875" cy="523875"/>
    <xdr:pic>
      <xdr:nvPicPr>
        <xdr:cNvPr id="243" name="Imagen 242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1091</xdr:row>
      <xdr:rowOff>19050</xdr:rowOff>
    </xdr:from>
    <xdr:ext cx="523875" cy="523875"/>
    <xdr:pic>
      <xdr:nvPicPr>
        <xdr:cNvPr id="244" name="Imagen 243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1095</xdr:row>
      <xdr:rowOff>19050</xdr:rowOff>
    </xdr:from>
    <xdr:ext cx="523875" cy="523875"/>
    <xdr:pic>
      <xdr:nvPicPr>
        <xdr:cNvPr id="245" name="Imagen 244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1099</xdr:row>
      <xdr:rowOff>19050</xdr:rowOff>
    </xdr:from>
    <xdr:ext cx="523875" cy="523875"/>
    <xdr:pic>
      <xdr:nvPicPr>
        <xdr:cNvPr id="246" name="Imagen 245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1104</xdr:row>
      <xdr:rowOff>19050</xdr:rowOff>
    </xdr:from>
    <xdr:ext cx="523875" cy="523875"/>
    <xdr:pic>
      <xdr:nvPicPr>
        <xdr:cNvPr id="247" name="Imagen 246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1109</xdr:row>
      <xdr:rowOff>19050</xdr:rowOff>
    </xdr:from>
    <xdr:ext cx="523875" cy="523875"/>
    <xdr:pic>
      <xdr:nvPicPr>
        <xdr:cNvPr id="248" name="Imagen 247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1113</xdr:row>
      <xdr:rowOff>19050</xdr:rowOff>
    </xdr:from>
    <xdr:ext cx="523875" cy="523875"/>
    <xdr:pic>
      <xdr:nvPicPr>
        <xdr:cNvPr id="249" name="Imagen 248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1117</xdr:row>
      <xdr:rowOff>19050</xdr:rowOff>
    </xdr:from>
    <xdr:ext cx="523875" cy="523875"/>
    <xdr:pic>
      <xdr:nvPicPr>
        <xdr:cNvPr id="250" name="Imagen 249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1121</xdr:row>
      <xdr:rowOff>19050</xdr:rowOff>
    </xdr:from>
    <xdr:ext cx="523875" cy="523875"/>
    <xdr:pic>
      <xdr:nvPicPr>
        <xdr:cNvPr id="251" name="Imagen 250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1125</xdr:row>
      <xdr:rowOff>19050</xdr:rowOff>
    </xdr:from>
    <xdr:ext cx="523875" cy="523875"/>
    <xdr:pic>
      <xdr:nvPicPr>
        <xdr:cNvPr id="252" name="Imagen 251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1130</xdr:row>
      <xdr:rowOff>19050</xdr:rowOff>
    </xdr:from>
    <xdr:ext cx="523875" cy="523875"/>
    <xdr:pic>
      <xdr:nvPicPr>
        <xdr:cNvPr id="253" name="Imagen 252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1135</xdr:row>
      <xdr:rowOff>19050</xdr:rowOff>
    </xdr:from>
    <xdr:ext cx="523875" cy="523875"/>
    <xdr:pic>
      <xdr:nvPicPr>
        <xdr:cNvPr id="254" name="Imagen 253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1143</xdr:row>
      <xdr:rowOff>19050</xdr:rowOff>
    </xdr:from>
    <xdr:ext cx="523875" cy="523875"/>
    <xdr:pic>
      <xdr:nvPicPr>
        <xdr:cNvPr id="255" name="Imagen 254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1151</xdr:row>
      <xdr:rowOff>19050</xdr:rowOff>
    </xdr:from>
    <xdr:ext cx="523875" cy="523875"/>
    <xdr:pic>
      <xdr:nvPicPr>
        <xdr:cNvPr id="256" name="Imagen 255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1159</xdr:row>
      <xdr:rowOff>19050</xdr:rowOff>
    </xdr:from>
    <xdr:ext cx="523875" cy="523875"/>
    <xdr:pic>
      <xdr:nvPicPr>
        <xdr:cNvPr id="257" name="Imagen 256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1164</xdr:row>
      <xdr:rowOff>19050</xdr:rowOff>
    </xdr:from>
    <xdr:ext cx="523875" cy="523875"/>
    <xdr:pic>
      <xdr:nvPicPr>
        <xdr:cNvPr id="258" name="Imagen 257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1169</xdr:row>
      <xdr:rowOff>19050</xdr:rowOff>
    </xdr:from>
    <xdr:ext cx="523875" cy="523875"/>
    <xdr:pic>
      <xdr:nvPicPr>
        <xdr:cNvPr id="259" name="Imagen 258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1174</xdr:row>
      <xdr:rowOff>19050</xdr:rowOff>
    </xdr:from>
    <xdr:ext cx="523875" cy="523875"/>
    <xdr:pic>
      <xdr:nvPicPr>
        <xdr:cNvPr id="260" name="Imagen 259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1179</xdr:row>
      <xdr:rowOff>19050</xdr:rowOff>
    </xdr:from>
    <xdr:ext cx="523875" cy="523875"/>
    <xdr:pic>
      <xdr:nvPicPr>
        <xdr:cNvPr id="261" name="Imagen 260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1184</xdr:row>
      <xdr:rowOff>19050</xdr:rowOff>
    </xdr:from>
    <xdr:ext cx="523875" cy="523875"/>
    <xdr:pic>
      <xdr:nvPicPr>
        <xdr:cNvPr id="262" name="Imagen 261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1189</xdr:row>
      <xdr:rowOff>19050</xdr:rowOff>
    </xdr:from>
    <xdr:ext cx="523875" cy="523875"/>
    <xdr:pic>
      <xdr:nvPicPr>
        <xdr:cNvPr id="263" name="Imagen 262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1194</xdr:row>
      <xdr:rowOff>19050</xdr:rowOff>
    </xdr:from>
    <xdr:ext cx="523875" cy="523875"/>
    <xdr:pic>
      <xdr:nvPicPr>
        <xdr:cNvPr id="264" name="Imagen 263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1199</xdr:row>
      <xdr:rowOff>19050</xdr:rowOff>
    </xdr:from>
    <xdr:ext cx="523875" cy="523875"/>
    <xdr:pic>
      <xdr:nvPicPr>
        <xdr:cNvPr id="265" name="Imagen 264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1206</xdr:row>
      <xdr:rowOff>19050</xdr:rowOff>
    </xdr:from>
    <xdr:ext cx="523875" cy="523875"/>
    <xdr:pic>
      <xdr:nvPicPr>
        <xdr:cNvPr id="266" name="Imagen 265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1211</xdr:row>
      <xdr:rowOff>19050</xdr:rowOff>
    </xdr:from>
    <xdr:ext cx="523875" cy="523875"/>
    <xdr:pic>
      <xdr:nvPicPr>
        <xdr:cNvPr id="267" name="Imagen 266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1216</xdr:row>
      <xdr:rowOff>19050</xdr:rowOff>
    </xdr:from>
    <xdr:ext cx="523875" cy="523875"/>
    <xdr:pic>
      <xdr:nvPicPr>
        <xdr:cNvPr id="268" name="Imagen 267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1221</xdr:row>
      <xdr:rowOff>19050</xdr:rowOff>
    </xdr:from>
    <xdr:ext cx="523875" cy="523875"/>
    <xdr:pic>
      <xdr:nvPicPr>
        <xdr:cNvPr id="269" name="Imagen 268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1231</xdr:row>
      <xdr:rowOff>19050</xdr:rowOff>
    </xdr:from>
    <xdr:ext cx="523875" cy="523875"/>
    <xdr:pic>
      <xdr:nvPicPr>
        <xdr:cNvPr id="270" name="Imagen 269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1237</xdr:row>
      <xdr:rowOff>19050</xdr:rowOff>
    </xdr:from>
    <xdr:ext cx="523875" cy="523875"/>
    <xdr:pic>
      <xdr:nvPicPr>
        <xdr:cNvPr id="271" name="Imagen 270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1242</xdr:row>
      <xdr:rowOff>19050</xdr:rowOff>
    </xdr:from>
    <xdr:ext cx="523875" cy="523875"/>
    <xdr:pic>
      <xdr:nvPicPr>
        <xdr:cNvPr id="272" name="Imagen 271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1247</xdr:row>
      <xdr:rowOff>19050</xdr:rowOff>
    </xdr:from>
    <xdr:ext cx="523875" cy="523875"/>
    <xdr:pic>
      <xdr:nvPicPr>
        <xdr:cNvPr id="273" name="Imagen 272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1252</xdr:row>
      <xdr:rowOff>19050</xdr:rowOff>
    </xdr:from>
    <xdr:ext cx="523875" cy="523875"/>
    <xdr:pic>
      <xdr:nvPicPr>
        <xdr:cNvPr id="274" name="Imagen 273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1257</xdr:row>
      <xdr:rowOff>19050</xdr:rowOff>
    </xdr:from>
    <xdr:ext cx="523875" cy="523875"/>
    <xdr:pic>
      <xdr:nvPicPr>
        <xdr:cNvPr id="275" name="Imagen 274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1262</xdr:row>
      <xdr:rowOff>19050</xdr:rowOff>
    </xdr:from>
    <xdr:ext cx="523875" cy="523875"/>
    <xdr:pic>
      <xdr:nvPicPr>
        <xdr:cNvPr id="276" name="Imagen 275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1270</xdr:row>
      <xdr:rowOff>19050</xdr:rowOff>
    </xdr:from>
    <xdr:ext cx="523875" cy="523875"/>
    <xdr:pic>
      <xdr:nvPicPr>
        <xdr:cNvPr id="277" name="Imagen 276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1275</xdr:row>
      <xdr:rowOff>19050</xdr:rowOff>
    </xdr:from>
    <xdr:ext cx="523875" cy="523875"/>
    <xdr:pic>
      <xdr:nvPicPr>
        <xdr:cNvPr id="278" name="Imagen 277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1280</xdr:row>
      <xdr:rowOff>19050</xdr:rowOff>
    </xdr:from>
    <xdr:ext cx="523875" cy="523875"/>
    <xdr:pic>
      <xdr:nvPicPr>
        <xdr:cNvPr id="279" name="Imagen 278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1294</xdr:row>
      <xdr:rowOff>19050</xdr:rowOff>
    </xdr:from>
    <xdr:ext cx="523875" cy="523875"/>
    <xdr:pic>
      <xdr:nvPicPr>
        <xdr:cNvPr id="280" name="Imagen 279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1308</xdr:row>
      <xdr:rowOff>19050</xdr:rowOff>
    </xdr:from>
    <xdr:ext cx="523875" cy="523875"/>
    <xdr:pic>
      <xdr:nvPicPr>
        <xdr:cNvPr id="281" name="Imagen 280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1322</xdr:row>
      <xdr:rowOff>19050</xdr:rowOff>
    </xdr:from>
    <xdr:ext cx="523875" cy="523875"/>
    <xdr:pic>
      <xdr:nvPicPr>
        <xdr:cNvPr id="282" name="Imagen 281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1327</xdr:row>
      <xdr:rowOff>19050</xdr:rowOff>
    </xdr:from>
    <xdr:ext cx="523875" cy="523875"/>
    <xdr:pic>
      <xdr:nvPicPr>
        <xdr:cNvPr id="283" name="Imagen 282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1332</xdr:row>
      <xdr:rowOff>19050</xdr:rowOff>
    </xdr:from>
    <xdr:ext cx="523875" cy="523875"/>
    <xdr:pic>
      <xdr:nvPicPr>
        <xdr:cNvPr id="284" name="Imagen 283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1331</xdr:row>
      <xdr:rowOff>19050</xdr:rowOff>
    </xdr:from>
    <xdr:ext cx="523875" cy="180975"/>
    <xdr:pic>
      <xdr:nvPicPr>
        <xdr:cNvPr id="285" name="Imagen 284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1337</xdr:row>
      <xdr:rowOff>19050</xdr:rowOff>
    </xdr:from>
    <xdr:ext cx="523875" cy="523875"/>
    <xdr:pic>
      <xdr:nvPicPr>
        <xdr:cNvPr id="286" name="Imagen 285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1336</xdr:row>
      <xdr:rowOff>19050</xdr:rowOff>
    </xdr:from>
    <xdr:ext cx="523875" cy="180975"/>
    <xdr:pic>
      <xdr:nvPicPr>
        <xdr:cNvPr id="287" name="Imagen 286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1342</xdr:row>
      <xdr:rowOff>19050</xdr:rowOff>
    </xdr:from>
    <xdr:ext cx="523875" cy="523875"/>
    <xdr:pic>
      <xdr:nvPicPr>
        <xdr:cNvPr id="288" name="Imagen 287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1341</xdr:row>
      <xdr:rowOff>19050</xdr:rowOff>
    </xdr:from>
    <xdr:ext cx="523875" cy="180975"/>
    <xdr:pic>
      <xdr:nvPicPr>
        <xdr:cNvPr id="289" name="Imagen 288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1347</xdr:row>
      <xdr:rowOff>19050</xdr:rowOff>
    </xdr:from>
    <xdr:ext cx="523875" cy="523875"/>
    <xdr:pic>
      <xdr:nvPicPr>
        <xdr:cNvPr id="290" name="Imagen 289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1346</xdr:row>
      <xdr:rowOff>19050</xdr:rowOff>
    </xdr:from>
    <xdr:ext cx="523875" cy="180975"/>
    <xdr:pic>
      <xdr:nvPicPr>
        <xdr:cNvPr id="291" name="Imagen 290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1352</xdr:row>
      <xdr:rowOff>19050</xdr:rowOff>
    </xdr:from>
    <xdr:ext cx="523875" cy="523875"/>
    <xdr:pic>
      <xdr:nvPicPr>
        <xdr:cNvPr id="292" name="Imagen 291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1351</xdr:row>
      <xdr:rowOff>19050</xdr:rowOff>
    </xdr:from>
    <xdr:ext cx="523875" cy="95250"/>
    <xdr:pic>
      <xdr:nvPicPr>
        <xdr:cNvPr id="293" name="Imagen 292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1357</xdr:row>
      <xdr:rowOff>19050</xdr:rowOff>
    </xdr:from>
    <xdr:ext cx="523875" cy="523875"/>
    <xdr:pic>
      <xdr:nvPicPr>
        <xdr:cNvPr id="294" name="Imagen 293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1356</xdr:row>
      <xdr:rowOff>19050</xdr:rowOff>
    </xdr:from>
    <xdr:ext cx="523875" cy="95250"/>
    <xdr:pic>
      <xdr:nvPicPr>
        <xdr:cNvPr id="295" name="Imagen 294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1362</xdr:row>
      <xdr:rowOff>19050</xdr:rowOff>
    </xdr:from>
    <xdr:ext cx="523875" cy="523875"/>
    <xdr:pic>
      <xdr:nvPicPr>
        <xdr:cNvPr id="296" name="Imagen 295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1361</xdr:row>
      <xdr:rowOff>19050</xdr:rowOff>
    </xdr:from>
    <xdr:ext cx="209550" cy="190500"/>
    <xdr:pic>
      <xdr:nvPicPr>
        <xdr:cNvPr id="297" name="Imagen 296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1369</xdr:row>
      <xdr:rowOff>19050</xdr:rowOff>
    </xdr:from>
    <xdr:ext cx="523875" cy="523875"/>
    <xdr:pic>
      <xdr:nvPicPr>
        <xdr:cNvPr id="298" name="Imagen 297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1368</xdr:row>
      <xdr:rowOff>19050</xdr:rowOff>
    </xdr:from>
    <xdr:ext cx="209550" cy="190500"/>
    <xdr:pic>
      <xdr:nvPicPr>
        <xdr:cNvPr id="299" name="Imagen 298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1375</xdr:row>
      <xdr:rowOff>19050</xdr:rowOff>
    </xdr:from>
    <xdr:ext cx="523875" cy="523875"/>
    <xdr:pic>
      <xdr:nvPicPr>
        <xdr:cNvPr id="300" name="Imagen 299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1374</xdr:row>
      <xdr:rowOff>19050</xdr:rowOff>
    </xdr:from>
    <xdr:ext cx="523875" cy="142875"/>
    <xdr:pic>
      <xdr:nvPicPr>
        <xdr:cNvPr id="301" name="Imagen 300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1380</xdr:row>
      <xdr:rowOff>19050</xdr:rowOff>
    </xdr:from>
    <xdr:ext cx="523875" cy="523875"/>
    <xdr:pic>
      <xdr:nvPicPr>
        <xdr:cNvPr id="302" name="Imagen 301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1379</xdr:row>
      <xdr:rowOff>19050</xdr:rowOff>
    </xdr:from>
    <xdr:ext cx="276225" cy="190500"/>
    <xdr:pic>
      <xdr:nvPicPr>
        <xdr:cNvPr id="303" name="Imagen 302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1385</xdr:row>
      <xdr:rowOff>19050</xdr:rowOff>
    </xdr:from>
    <xdr:ext cx="485775" cy="523875"/>
    <xdr:pic>
      <xdr:nvPicPr>
        <xdr:cNvPr id="304" name="Imagen 303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1384</xdr:row>
      <xdr:rowOff>19050</xdr:rowOff>
    </xdr:from>
    <xdr:ext cx="314325" cy="190500"/>
    <xdr:pic>
      <xdr:nvPicPr>
        <xdr:cNvPr id="305" name="Imagen 304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1389</xdr:row>
      <xdr:rowOff>19050</xdr:rowOff>
    </xdr:from>
    <xdr:ext cx="523875" cy="523875"/>
    <xdr:pic>
      <xdr:nvPicPr>
        <xdr:cNvPr id="306" name="Imagen 305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1394</xdr:row>
      <xdr:rowOff>19050</xdr:rowOff>
    </xdr:from>
    <xdr:ext cx="523875" cy="523875"/>
    <xdr:pic>
      <xdr:nvPicPr>
        <xdr:cNvPr id="307" name="Imagen 306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1393</xdr:row>
      <xdr:rowOff>19050</xdr:rowOff>
    </xdr:from>
    <xdr:ext cx="523875" cy="95250"/>
    <xdr:pic>
      <xdr:nvPicPr>
        <xdr:cNvPr id="308" name="Imagen 307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1402</xdr:row>
      <xdr:rowOff>19050</xdr:rowOff>
    </xdr:from>
    <xdr:ext cx="523875" cy="523875"/>
    <xdr:pic>
      <xdr:nvPicPr>
        <xdr:cNvPr id="309" name="Imagen 308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1401</xdr:row>
      <xdr:rowOff>19050</xdr:rowOff>
    </xdr:from>
    <xdr:ext cx="523875" cy="95250"/>
    <xdr:pic>
      <xdr:nvPicPr>
        <xdr:cNvPr id="310" name="Imagen 309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1410</xdr:row>
      <xdr:rowOff>19050</xdr:rowOff>
    </xdr:from>
    <xdr:ext cx="523875" cy="523875"/>
    <xdr:pic>
      <xdr:nvPicPr>
        <xdr:cNvPr id="311" name="Imagen 310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1421</xdr:row>
      <xdr:rowOff>19050</xdr:rowOff>
    </xdr:from>
    <xdr:ext cx="523875" cy="523875"/>
    <xdr:pic>
      <xdr:nvPicPr>
        <xdr:cNvPr id="312" name="Imagen 311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1429</xdr:row>
      <xdr:rowOff>19050</xdr:rowOff>
    </xdr:from>
    <xdr:ext cx="523875" cy="523875"/>
    <xdr:pic>
      <xdr:nvPicPr>
        <xdr:cNvPr id="313" name="Imagen 312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1428</xdr:row>
      <xdr:rowOff>19050</xdr:rowOff>
    </xdr:from>
    <xdr:ext cx="523875" cy="180975"/>
    <xdr:pic>
      <xdr:nvPicPr>
        <xdr:cNvPr id="314" name="Imagen 31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1434</xdr:row>
      <xdr:rowOff>19050</xdr:rowOff>
    </xdr:from>
    <xdr:ext cx="523875" cy="523875"/>
    <xdr:pic>
      <xdr:nvPicPr>
        <xdr:cNvPr id="315" name="Imagen 314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1433</xdr:row>
      <xdr:rowOff>19050</xdr:rowOff>
    </xdr:from>
    <xdr:ext cx="523875" cy="180975"/>
    <xdr:pic>
      <xdr:nvPicPr>
        <xdr:cNvPr id="316" name="Imagen 315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1439</xdr:row>
      <xdr:rowOff>19050</xdr:rowOff>
    </xdr:from>
    <xdr:ext cx="523875" cy="523875"/>
    <xdr:pic>
      <xdr:nvPicPr>
        <xdr:cNvPr id="317" name="Imagen 316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1438</xdr:row>
      <xdr:rowOff>19050</xdr:rowOff>
    </xdr:from>
    <xdr:ext cx="523875" cy="180975"/>
    <xdr:pic>
      <xdr:nvPicPr>
        <xdr:cNvPr id="318" name="Imagen 317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1444</xdr:row>
      <xdr:rowOff>19050</xdr:rowOff>
    </xdr:from>
    <xdr:ext cx="523875" cy="523875"/>
    <xdr:pic>
      <xdr:nvPicPr>
        <xdr:cNvPr id="319" name="Imagen 318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1443</xdr:row>
      <xdr:rowOff>19050</xdr:rowOff>
    </xdr:from>
    <xdr:ext cx="523875" cy="171450"/>
    <xdr:pic>
      <xdr:nvPicPr>
        <xdr:cNvPr id="320" name="Imagen 31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1454</xdr:row>
      <xdr:rowOff>19050</xdr:rowOff>
    </xdr:from>
    <xdr:ext cx="523875" cy="523875"/>
    <xdr:pic>
      <xdr:nvPicPr>
        <xdr:cNvPr id="321" name="Imagen 320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1453</xdr:row>
      <xdr:rowOff>19050</xdr:rowOff>
    </xdr:from>
    <xdr:ext cx="523875" cy="171450"/>
    <xdr:pic>
      <xdr:nvPicPr>
        <xdr:cNvPr id="322" name="Imagen 32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1464</xdr:row>
      <xdr:rowOff>19050</xdr:rowOff>
    </xdr:from>
    <xdr:ext cx="523875" cy="523875"/>
    <xdr:pic>
      <xdr:nvPicPr>
        <xdr:cNvPr id="323" name="Imagen 322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1463</xdr:row>
      <xdr:rowOff>19050</xdr:rowOff>
    </xdr:from>
    <xdr:ext cx="523875" cy="171450"/>
    <xdr:pic>
      <xdr:nvPicPr>
        <xdr:cNvPr id="324" name="Imagen 32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1474</xdr:row>
      <xdr:rowOff>19050</xdr:rowOff>
    </xdr:from>
    <xdr:ext cx="523875" cy="523875"/>
    <xdr:pic>
      <xdr:nvPicPr>
        <xdr:cNvPr id="325" name="Imagen 324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1473</xdr:row>
      <xdr:rowOff>19050</xdr:rowOff>
    </xdr:from>
    <xdr:ext cx="523875" cy="171450"/>
    <xdr:pic>
      <xdr:nvPicPr>
        <xdr:cNvPr id="326" name="Imagen 32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1485</xdr:row>
      <xdr:rowOff>19050</xdr:rowOff>
    </xdr:from>
    <xdr:ext cx="523875" cy="523875"/>
    <xdr:pic>
      <xdr:nvPicPr>
        <xdr:cNvPr id="327" name="Imagen 326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1484</xdr:row>
      <xdr:rowOff>19050</xdr:rowOff>
    </xdr:from>
    <xdr:ext cx="523875" cy="171450"/>
    <xdr:pic>
      <xdr:nvPicPr>
        <xdr:cNvPr id="328" name="Imagen 32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1490</xdr:row>
      <xdr:rowOff>19050</xdr:rowOff>
    </xdr:from>
    <xdr:ext cx="523875" cy="523875"/>
    <xdr:pic>
      <xdr:nvPicPr>
        <xdr:cNvPr id="329" name="Imagen 328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1489</xdr:row>
      <xdr:rowOff>19050</xdr:rowOff>
    </xdr:from>
    <xdr:ext cx="523875" cy="171450"/>
    <xdr:pic>
      <xdr:nvPicPr>
        <xdr:cNvPr id="330" name="Imagen 32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1496</xdr:row>
      <xdr:rowOff>19050</xdr:rowOff>
    </xdr:from>
    <xdr:ext cx="523875" cy="523875"/>
    <xdr:pic>
      <xdr:nvPicPr>
        <xdr:cNvPr id="331" name="Imagen 330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1495</xdr:row>
      <xdr:rowOff>19050</xdr:rowOff>
    </xdr:from>
    <xdr:ext cx="523875" cy="171450"/>
    <xdr:pic>
      <xdr:nvPicPr>
        <xdr:cNvPr id="332" name="Imagen 33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1502</xdr:row>
      <xdr:rowOff>19050</xdr:rowOff>
    </xdr:from>
    <xdr:ext cx="523875" cy="523875"/>
    <xdr:pic>
      <xdr:nvPicPr>
        <xdr:cNvPr id="333" name="Imagen 332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1501</xdr:row>
      <xdr:rowOff>19050</xdr:rowOff>
    </xdr:from>
    <xdr:ext cx="523875" cy="171450"/>
    <xdr:pic>
      <xdr:nvPicPr>
        <xdr:cNvPr id="334" name="Imagen 33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1508</xdr:row>
      <xdr:rowOff>19050</xdr:rowOff>
    </xdr:from>
    <xdr:ext cx="523875" cy="523875"/>
    <xdr:pic>
      <xdr:nvPicPr>
        <xdr:cNvPr id="335" name="Imagen 334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1507</xdr:row>
      <xdr:rowOff>19050</xdr:rowOff>
    </xdr:from>
    <xdr:ext cx="523875" cy="171450"/>
    <xdr:pic>
      <xdr:nvPicPr>
        <xdr:cNvPr id="336" name="Imagen 33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1514</xdr:row>
      <xdr:rowOff>19050</xdr:rowOff>
    </xdr:from>
    <xdr:ext cx="523875" cy="523875"/>
    <xdr:pic>
      <xdr:nvPicPr>
        <xdr:cNvPr id="337" name="Imagen 336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1513</xdr:row>
      <xdr:rowOff>19050</xdr:rowOff>
    </xdr:from>
    <xdr:ext cx="523875" cy="171450"/>
    <xdr:pic>
      <xdr:nvPicPr>
        <xdr:cNvPr id="338" name="Imagen 33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1519</xdr:row>
      <xdr:rowOff>19050</xdr:rowOff>
    </xdr:from>
    <xdr:ext cx="523875" cy="523875"/>
    <xdr:pic>
      <xdr:nvPicPr>
        <xdr:cNvPr id="339" name="Imagen 338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1518</xdr:row>
      <xdr:rowOff>19050</xdr:rowOff>
    </xdr:from>
    <xdr:ext cx="523875" cy="171450"/>
    <xdr:pic>
      <xdr:nvPicPr>
        <xdr:cNvPr id="340" name="Imagen 33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1524</xdr:row>
      <xdr:rowOff>19050</xdr:rowOff>
    </xdr:from>
    <xdr:ext cx="523875" cy="523875"/>
    <xdr:pic>
      <xdr:nvPicPr>
        <xdr:cNvPr id="341" name="Imagen 340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1523</xdr:row>
      <xdr:rowOff>19050</xdr:rowOff>
    </xdr:from>
    <xdr:ext cx="523875" cy="171450"/>
    <xdr:pic>
      <xdr:nvPicPr>
        <xdr:cNvPr id="342" name="Imagen 34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1529</xdr:row>
      <xdr:rowOff>19050</xdr:rowOff>
    </xdr:from>
    <xdr:ext cx="523875" cy="523875"/>
    <xdr:pic>
      <xdr:nvPicPr>
        <xdr:cNvPr id="343" name="Imagen 342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1528</xdr:row>
      <xdr:rowOff>19050</xdr:rowOff>
    </xdr:from>
    <xdr:ext cx="523875" cy="171450"/>
    <xdr:pic>
      <xdr:nvPicPr>
        <xdr:cNvPr id="344" name="Imagen 34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1534</xdr:row>
      <xdr:rowOff>19050</xdr:rowOff>
    </xdr:from>
    <xdr:ext cx="523875" cy="523875"/>
    <xdr:pic>
      <xdr:nvPicPr>
        <xdr:cNvPr id="345" name="Imagen 344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1533</xdr:row>
      <xdr:rowOff>19050</xdr:rowOff>
    </xdr:from>
    <xdr:ext cx="523875" cy="171450"/>
    <xdr:pic>
      <xdr:nvPicPr>
        <xdr:cNvPr id="346" name="Imagen 34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1539</xdr:row>
      <xdr:rowOff>19050</xdr:rowOff>
    </xdr:from>
    <xdr:ext cx="523875" cy="523875"/>
    <xdr:pic>
      <xdr:nvPicPr>
        <xdr:cNvPr id="347" name="Imagen 346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1538</xdr:row>
      <xdr:rowOff>19050</xdr:rowOff>
    </xdr:from>
    <xdr:ext cx="523875" cy="171450"/>
    <xdr:pic>
      <xdr:nvPicPr>
        <xdr:cNvPr id="348" name="Imagen 34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1545</xdr:row>
      <xdr:rowOff>19050</xdr:rowOff>
    </xdr:from>
    <xdr:ext cx="523875" cy="523875"/>
    <xdr:pic>
      <xdr:nvPicPr>
        <xdr:cNvPr id="349" name="Imagen 348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1544</xdr:row>
      <xdr:rowOff>19050</xdr:rowOff>
    </xdr:from>
    <xdr:ext cx="523875" cy="171450"/>
    <xdr:pic>
      <xdr:nvPicPr>
        <xdr:cNvPr id="350" name="Imagen 34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1550</xdr:row>
      <xdr:rowOff>19050</xdr:rowOff>
    </xdr:from>
    <xdr:ext cx="523875" cy="523875"/>
    <xdr:pic>
      <xdr:nvPicPr>
        <xdr:cNvPr id="351" name="Imagen 350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1549</xdr:row>
      <xdr:rowOff>19050</xdr:rowOff>
    </xdr:from>
    <xdr:ext cx="523875" cy="171450"/>
    <xdr:pic>
      <xdr:nvPicPr>
        <xdr:cNvPr id="352" name="Imagen 35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1556</xdr:row>
      <xdr:rowOff>19050</xdr:rowOff>
    </xdr:from>
    <xdr:ext cx="523875" cy="523875"/>
    <xdr:pic>
      <xdr:nvPicPr>
        <xdr:cNvPr id="353" name="Imagen 352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1555</xdr:row>
      <xdr:rowOff>19050</xdr:rowOff>
    </xdr:from>
    <xdr:ext cx="523875" cy="171450"/>
    <xdr:pic>
      <xdr:nvPicPr>
        <xdr:cNvPr id="354" name="Imagen 35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1561</xdr:row>
      <xdr:rowOff>19050</xdr:rowOff>
    </xdr:from>
    <xdr:ext cx="523875" cy="523875"/>
    <xdr:pic>
      <xdr:nvPicPr>
        <xdr:cNvPr id="355" name="Imagen 354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1560</xdr:row>
      <xdr:rowOff>19050</xdr:rowOff>
    </xdr:from>
    <xdr:ext cx="523875" cy="171450"/>
    <xdr:pic>
      <xdr:nvPicPr>
        <xdr:cNvPr id="356" name="Imagen 35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1569</xdr:row>
      <xdr:rowOff>19050</xdr:rowOff>
    </xdr:from>
    <xdr:ext cx="523875" cy="523875"/>
    <xdr:pic>
      <xdr:nvPicPr>
        <xdr:cNvPr id="357" name="Imagen 356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1568</xdr:row>
      <xdr:rowOff>19050</xdr:rowOff>
    </xdr:from>
    <xdr:ext cx="523875" cy="171450"/>
    <xdr:pic>
      <xdr:nvPicPr>
        <xdr:cNvPr id="358" name="Imagen 35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1574</xdr:row>
      <xdr:rowOff>19050</xdr:rowOff>
    </xdr:from>
    <xdr:ext cx="523875" cy="523875"/>
    <xdr:pic>
      <xdr:nvPicPr>
        <xdr:cNvPr id="359" name="Imagen 358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1573</xdr:row>
      <xdr:rowOff>19050</xdr:rowOff>
    </xdr:from>
    <xdr:ext cx="523875" cy="171450"/>
    <xdr:pic>
      <xdr:nvPicPr>
        <xdr:cNvPr id="360" name="Imagen 35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1579</xdr:row>
      <xdr:rowOff>19050</xdr:rowOff>
    </xdr:from>
    <xdr:ext cx="523875" cy="523875"/>
    <xdr:pic>
      <xdr:nvPicPr>
        <xdr:cNvPr id="361" name="Imagen 360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1578</xdr:row>
      <xdr:rowOff>19050</xdr:rowOff>
    </xdr:from>
    <xdr:ext cx="523875" cy="171450"/>
    <xdr:pic>
      <xdr:nvPicPr>
        <xdr:cNvPr id="362" name="Imagen 36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1584</xdr:row>
      <xdr:rowOff>19050</xdr:rowOff>
    </xdr:from>
    <xdr:ext cx="523875" cy="514350"/>
    <xdr:pic>
      <xdr:nvPicPr>
        <xdr:cNvPr id="363" name="Imagen 362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1583</xdr:row>
      <xdr:rowOff>19050</xdr:rowOff>
    </xdr:from>
    <xdr:ext cx="523875" cy="171450"/>
    <xdr:pic>
      <xdr:nvPicPr>
        <xdr:cNvPr id="364" name="Imagen 36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1592</xdr:row>
      <xdr:rowOff>19050</xdr:rowOff>
    </xdr:from>
    <xdr:ext cx="523875" cy="485775"/>
    <xdr:pic>
      <xdr:nvPicPr>
        <xdr:cNvPr id="365" name="Imagen 364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1591</xdr:row>
      <xdr:rowOff>19050</xdr:rowOff>
    </xdr:from>
    <xdr:ext cx="523875" cy="171450"/>
    <xdr:pic>
      <xdr:nvPicPr>
        <xdr:cNvPr id="366" name="Imagen 36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1599</xdr:row>
      <xdr:rowOff>19050</xdr:rowOff>
    </xdr:from>
    <xdr:ext cx="523875" cy="523875"/>
    <xdr:pic>
      <xdr:nvPicPr>
        <xdr:cNvPr id="367" name="Imagen 366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1598</xdr:row>
      <xdr:rowOff>19050</xdr:rowOff>
    </xdr:from>
    <xdr:ext cx="523875" cy="171450"/>
    <xdr:pic>
      <xdr:nvPicPr>
        <xdr:cNvPr id="368" name="Imagen 36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1605</xdr:row>
      <xdr:rowOff>19050</xdr:rowOff>
    </xdr:from>
    <xdr:ext cx="523875" cy="523875"/>
    <xdr:pic>
      <xdr:nvPicPr>
        <xdr:cNvPr id="369" name="Imagen 368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1604</xdr:row>
      <xdr:rowOff>19050</xdr:rowOff>
    </xdr:from>
    <xdr:ext cx="523875" cy="171450"/>
    <xdr:pic>
      <xdr:nvPicPr>
        <xdr:cNvPr id="370" name="Imagen 36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1611</xdr:row>
      <xdr:rowOff>19050</xdr:rowOff>
    </xdr:from>
    <xdr:ext cx="523875" cy="523875"/>
    <xdr:pic>
      <xdr:nvPicPr>
        <xdr:cNvPr id="371" name="Imagen 370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1610</xdr:row>
      <xdr:rowOff>19050</xdr:rowOff>
    </xdr:from>
    <xdr:ext cx="523875" cy="171450"/>
    <xdr:pic>
      <xdr:nvPicPr>
        <xdr:cNvPr id="372" name="Imagen 37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1617</xdr:row>
      <xdr:rowOff>19050</xdr:rowOff>
    </xdr:from>
    <xdr:ext cx="523875" cy="523875"/>
    <xdr:pic>
      <xdr:nvPicPr>
        <xdr:cNvPr id="373" name="Imagen 372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1616</xdr:row>
      <xdr:rowOff>19050</xdr:rowOff>
    </xdr:from>
    <xdr:ext cx="523875" cy="171450"/>
    <xdr:pic>
      <xdr:nvPicPr>
        <xdr:cNvPr id="374" name="Imagen 37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1622</xdr:row>
      <xdr:rowOff>19050</xdr:rowOff>
    </xdr:from>
    <xdr:ext cx="523875" cy="523875"/>
    <xdr:pic>
      <xdr:nvPicPr>
        <xdr:cNvPr id="375" name="Imagen 374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1621</xdr:row>
      <xdr:rowOff>19050</xdr:rowOff>
    </xdr:from>
    <xdr:ext cx="523875" cy="171450"/>
    <xdr:pic>
      <xdr:nvPicPr>
        <xdr:cNvPr id="376" name="Imagen 37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1627</xdr:row>
      <xdr:rowOff>19050</xdr:rowOff>
    </xdr:from>
    <xdr:ext cx="523875" cy="523875"/>
    <xdr:pic>
      <xdr:nvPicPr>
        <xdr:cNvPr id="377" name="Imagen 376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1626</xdr:row>
      <xdr:rowOff>19050</xdr:rowOff>
    </xdr:from>
    <xdr:ext cx="523875" cy="171450"/>
    <xdr:pic>
      <xdr:nvPicPr>
        <xdr:cNvPr id="378" name="Imagen 37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1632</xdr:row>
      <xdr:rowOff>19050</xdr:rowOff>
    </xdr:from>
    <xdr:ext cx="523875" cy="523875"/>
    <xdr:pic>
      <xdr:nvPicPr>
        <xdr:cNvPr id="379" name="Imagen 378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1631</xdr:row>
      <xdr:rowOff>19050</xdr:rowOff>
    </xdr:from>
    <xdr:ext cx="523875" cy="171450"/>
    <xdr:pic>
      <xdr:nvPicPr>
        <xdr:cNvPr id="380" name="Imagen 37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1637</xdr:row>
      <xdr:rowOff>19050</xdr:rowOff>
    </xdr:from>
    <xdr:ext cx="523875" cy="523875"/>
    <xdr:pic>
      <xdr:nvPicPr>
        <xdr:cNvPr id="381" name="Imagen 380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1636</xdr:row>
      <xdr:rowOff>19050</xdr:rowOff>
    </xdr:from>
    <xdr:ext cx="523875" cy="171450"/>
    <xdr:pic>
      <xdr:nvPicPr>
        <xdr:cNvPr id="382" name="Imagen 38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1642</xdr:row>
      <xdr:rowOff>19050</xdr:rowOff>
    </xdr:from>
    <xdr:ext cx="523875" cy="485775"/>
    <xdr:pic>
      <xdr:nvPicPr>
        <xdr:cNvPr id="383" name="Imagen 382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1641</xdr:row>
      <xdr:rowOff>19050</xdr:rowOff>
    </xdr:from>
    <xdr:ext cx="523875" cy="171450"/>
    <xdr:pic>
      <xdr:nvPicPr>
        <xdr:cNvPr id="384" name="Imagen 38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1648</xdr:row>
      <xdr:rowOff>19050</xdr:rowOff>
    </xdr:from>
    <xdr:ext cx="523875" cy="523875"/>
    <xdr:pic>
      <xdr:nvPicPr>
        <xdr:cNvPr id="385" name="Imagen 384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1647</xdr:row>
      <xdr:rowOff>19050</xdr:rowOff>
    </xdr:from>
    <xdr:ext cx="523875" cy="171450"/>
    <xdr:pic>
      <xdr:nvPicPr>
        <xdr:cNvPr id="386" name="Imagen 38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1654</xdr:row>
      <xdr:rowOff>19050</xdr:rowOff>
    </xdr:from>
    <xdr:ext cx="523875" cy="523875"/>
    <xdr:pic>
      <xdr:nvPicPr>
        <xdr:cNvPr id="387" name="Imagen 386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1653</xdr:row>
      <xdr:rowOff>19050</xdr:rowOff>
    </xdr:from>
    <xdr:ext cx="523875" cy="171450"/>
    <xdr:pic>
      <xdr:nvPicPr>
        <xdr:cNvPr id="388" name="Imagen 38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1659</xdr:row>
      <xdr:rowOff>19050</xdr:rowOff>
    </xdr:from>
    <xdr:ext cx="523875" cy="523875"/>
    <xdr:pic>
      <xdr:nvPicPr>
        <xdr:cNvPr id="389" name="Imagen 388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1658</xdr:row>
      <xdr:rowOff>19050</xdr:rowOff>
    </xdr:from>
    <xdr:ext cx="523875" cy="171450"/>
    <xdr:pic>
      <xdr:nvPicPr>
        <xdr:cNvPr id="390" name="Imagen 38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1664</xdr:row>
      <xdr:rowOff>19050</xdr:rowOff>
    </xdr:from>
    <xdr:ext cx="523875" cy="523875"/>
    <xdr:pic>
      <xdr:nvPicPr>
        <xdr:cNvPr id="391" name="Imagen 390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1663</xdr:row>
      <xdr:rowOff>19050</xdr:rowOff>
    </xdr:from>
    <xdr:ext cx="523875" cy="171450"/>
    <xdr:pic>
      <xdr:nvPicPr>
        <xdr:cNvPr id="392" name="Imagen 39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1669</xdr:row>
      <xdr:rowOff>19050</xdr:rowOff>
    </xdr:from>
    <xdr:ext cx="523875" cy="523875"/>
    <xdr:pic>
      <xdr:nvPicPr>
        <xdr:cNvPr id="393" name="Imagen 392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1668</xdr:row>
      <xdr:rowOff>19050</xdr:rowOff>
    </xdr:from>
    <xdr:ext cx="523875" cy="171450"/>
    <xdr:pic>
      <xdr:nvPicPr>
        <xdr:cNvPr id="394" name="Imagen 39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1674</xdr:row>
      <xdr:rowOff>19050</xdr:rowOff>
    </xdr:from>
    <xdr:ext cx="523875" cy="523875"/>
    <xdr:pic>
      <xdr:nvPicPr>
        <xdr:cNvPr id="395" name="Imagen 394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1673</xdr:row>
      <xdr:rowOff>19050</xdr:rowOff>
    </xdr:from>
    <xdr:ext cx="523875" cy="171450"/>
    <xdr:pic>
      <xdr:nvPicPr>
        <xdr:cNvPr id="396" name="Imagen 39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1679</xdr:row>
      <xdr:rowOff>19050</xdr:rowOff>
    </xdr:from>
    <xdr:ext cx="523875" cy="523875"/>
    <xdr:pic>
      <xdr:nvPicPr>
        <xdr:cNvPr id="397" name="Imagen 396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1678</xdr:row>
      <xdr:rowOff>19050</xdr:rowOff>
    </xdr:from>
    <xdr:ext cx="523875" cy="171450"/>
    <xdr:pic>
      <xdr:nvPicPr>
        <xdr:cNvPr id="398" name="Imagen 39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1684</xdr:row>
      <xdr:rowOff>19050</xdr:rowOff>
    </xdr:from>
    <xdr:ext cx="523875" cy="523875"/>
    <xdr:pic>
      <xdr:nvPicPr>
        <xdr:cNvPr id="399" name="Imagen 398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1683</xdr:row>
      <xdr:rowOff>19050</xdr:rowOff>
    </xdr:from>
    <xdr:ext cx="523875" cy="171450"/>
    <xdr:pic>
      <xdr:nvPicPr>
        <xdr:cNvPr id="400" name="Imagen 39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1689</xdr:row>
      <xdr:rowOff>19050</xdr:rowOff>
    </xdr:from>
    <xdr:ext cx="523875" cy="523875"/>
    <xdr:pic>
      <xdr:nvPicPr>
        <xdr:cNvPr id="401" name="Imagen 400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1688</xdr:row>
      <xdr:rowOff>19050</xdr:rowOff>
    </xdr:from>
    <xdr:ext cx="523875" cy="171450"/>
    <xdr:pic>
      <xdr:nvPicPr>
        <xdr:cNvPr id="402" name="Imagen 40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1694</xdr:row>
      <xdr:rowOff>19050</xdr:rowOff>
    </xdr:from>
    <xdr:ext cx="523875" cy="523875"/>
    <xdr:pic>
      <xdr:nvPicPr>
        <xdr:cNvPr id="403" name="Imagen 402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1693</xdr:row>
      <xdr:rowOff>19050</xdr:rowOff>
    </xdr:from>
    <xdr:ext cx="523875" cy="171450"/>
    <xdr:pic>
      <xdr:nvPicPr>
        <xdr:cNvPr id="404" name="Imagen 40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1699</xdr:row>
      <xdr:rowOff>19050</xdr:rowOff>
    </xdr:from>
    <xdr:ext cx="523875" cy="523875"/>
    <xdr:pic>
      <xdr:nvPicPr>
        <xdr:cNvPr id="405" name="Imagen 404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1698</xdr:row>
      <xdr:rowOff>19050</xdr:rowOff>
    </xdr:from>
    <xdr:ext cx="523875" cy="171450"/>
    <xdr:pic>
      <xdr:nvPicPr>
        <xdr:cNvPr id="406" name="Imagen 40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1704</xdr:row>
      <xdr:rowOff>19050</xdr:rowOff>
    </xdr:from>
    <xdr:ext cx="523875" cy="523875"/>
    <xdr:pic>
      <xdr:nvPicPr>
        <xdr:cNvPr id="407" name="Imagen 406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1703</xdr:row>
      <xdr:rowOff>19050</xdr:rowOff>
    </xdr:from>
    <xdr:ext cx="523875" cy="171450"/>
    <xdr:pic>
      <xdr:nvPicPr>
        <xdr:cNvPr id="408" name="Imagen 40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1709</xdr:row>
      <xdr:rowOff>19050</xdr:rowOff>
    </xdr:from>
    <xdr:ext cx="523875" cy="523875"/>
    <xdr:pic>
      <xdr:nvPicPr>
        <xdr:cNvPr id="409" name="Imagen 408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1708</xdr:row>
      <xdr:rowOff>19050</xdr:rowOff>
    </xdr:from>
    <xdr:ext cx="523875" cy="171450"/>
    <xdr:pic>
      <xdr:nvPicPr>
        <xdr:cNvPr id="410" name="Imagen 40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1714</xdr:row>
      <xdr:rowOff>19050</xdr:rowOff>
    </xdr:from>
    <xdr:ext cx="523875" cy="523875"/>
    <xdr:pic>
      <xdr:nvPicPr>
        <xdr:cNvPr id="411" name="Imagen 410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1713</xdr:row>
      <xdr:rowOff>19050</xdr:rowOff>
    </xdr:from>
    <xdr:ext cx="523875" cy="171450"/>
    <xdr:pic>
      <xdr:nvPicPr>
        <xdr:cNvPr id="412" name="Imagen 41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1719</xdr:row>
      <xdr:rowOff>19050</xdr:rowOff>
    </xdr:from>
    <xdr:ext cx="523875" cy="523875"/>
    <xdr:pic>
      <xdr:nvPicPr>
        <xdr:cNvPr id="413" name="Imagen 412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1718</xdr:row>
      <xdr:rowOff>19050</xdr:rowOff>
    </xdr:from>
    <xdr:ext cx="523875" cy="171450"/>
    <xdr:pic>
      <xdr:nvPicPr>
        <xdr:cNvPr id="414" name="Imagen 41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1724</xdr:row>
      <xdr:rowOff>19050</xdr:rowOff>
    </xdr:from>
    <xdr:ext cx="523875" cy="523875"/>
    <xdr:pic>
      <xdr:nvPicPr>
        <xdr:cNvPr id="415" name="Imagen 414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1723</xdr:row>
      <xdr:rowOff>19050</xdr:rowOff>
    </xdr:from>
    <xdr:ext cx="523875" cy="171450"/>
    <xdr:pic>
      <xdr:nvPicPr>
        <xdr:cNvPr id="416" name="Imagen 41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1729</xdr:row>
      <xdr:rowOff>19050</xdr:rowOff>
    </xdr:from>
    <xdr:ext cx="523875" cy="523875"/>
    <xdr:pic>
      <xdr:nvPicPr>
        <xdr:cNvPr id="417" name="Imagen 416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1728</xdr:row>
      <xdr:rowOff>19050</xdr:rowOff>
    </xdr:from>
    <xdr:ext cx="523875" cy="171450"/>
    <xdr:pic>
      <xdr:nvPicPr>
        <xdr:cNvPr id="418" name="Imagen 41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1734</xdr:row>
      <xdr:rowOff>19050</xdr:rowOff>
    </xdr:from>
    <xdr:ext cx="523875" cy="523875"/>
    <xdr:pic>
      <xdr:nvPicPr>
        <xdr:cNvPr id="419" name="Imagen 418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1733</xdr:row>
      <xdr:rowOff>19050</xdr:rowOff>
    </xdr:from>
    <xdr:ext cx="523875" cy="171450"/>
    <xdr:pic>
      <xdr:nvPicPr>
        <xdr:cNvPr id="420" name="Imagen 41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1739</xdr:row>
      <xdr:rowOff>19050</xdr:rowOff>
    </xdr:from>
    <xdr:ext cx="523875" cy="523875"/>
    <xdr:pic>
      <xdr:nvPicPr>
        <xdr:cNvPr id="421" name="Imagen 420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1738</xdr:row>
      <xdr:rowOff>19050</xdr:rowOff>
    </xdr:from>
    <xdr:ext cx="523875" cy="171450"/>
    <xdr:pic>
      <xdr:nvPicPr>
        <xdr:cNvPr id="422" name="Imagen 42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1744</xdr:row>
      <xdr:rowOff>19050</xdr:rowOff>
    </xdr:from>
    <xdr:ext cx="523875" cy="523875"/>
    <xdr:pic>
      <xdr:nvPicPr>
        <xdr:cNvPr id="423" name="Imagen 422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1743</xdr:row>
      <xdr:rowOff>19050</xdr:rowOff>
    </xdr:from>
    <xdr:ext cx="523875" cy="171450"/>
    <xdr:pic>
      <xdr:nvPicPr>
        <xdr:cNvPr id="424" name="Imagen 42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1749</xdr:row>
      <xdr:rowOff>19050</xdr:rowOff>
    </xdr:from>
    <xdr:ext cx="523875" cy="523875"/>
    <xdr:pic>
      <xdr:nvPicPr>
        <xdr:cNvPr id="425" name="Imagen 424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1748</xdr:row>
      <xdr:rowOff>19050</xdr:rowOff>
    </xdr:from>
    <xdr:ext cx="523875" cy="171450"/>
    <xdr:pic>
      <xdr:nvPicPr>
        <xdr:cNvPr id="426" name="Imagen 42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1754</xdr:row>
      <xdr:rowOff>19050</xdr:rowOff>
    </xdr:from>
    <xdr:ext cx="523875" cy="523875"/>
    <xdr:pic>
      <xdr:nvPicPr>
        <xdr:cNvPr id="427" name="Imagen 426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1753</xdr:row>
      <xdr:rowOff>19050</xdr:rowOff>
    </xdr:from>
    <xdr:ext cx="523875" cy="171450"/>
    <xdr:pic>
      <xdr:nvPicPr>
        <xdr:cNvPr id="428" name="Imagen 42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1759</xdr:row>
      <xdr:rowOff>19050</xdr:rowOff>
    </xdr:from>
    <xdr:ext cx="523875" cy="523875"/>
    <xdr:pic>
      <xdr:nvPicPr>
        <xdr:cNvPr id="429" name="Imagen 428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1758</xdr:row>
      <xdr:rowOff>19050</xdr:rowOff>
    </xdr:from>
    <xdr:ext cx="523875" cy="171450"/>
    <xdr:pic>
      <xdr:nvPicPr>
        <xdr:cNvPr id="430" name="Imagen 42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1764</xdr:row>
      <xdr:rowOff>19050</xdr:rowOff>
    </xdr:from>
    <xdr:ext cx="523875" cy="523875"/>
    <xdr:pic>
      <xdr:nvPicPr>
        <xdr:cNvPr id="431" name="Imagen 430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1763</xdr:row>
      <xdr:rowOff>19050</xdr:rowOff>
    </xdr:from>
    <xdr:ext cx="523875" cy="171450"/>
    <xdr:pic>
      <xdr:nvPicPr>
        <xdr:cNvPr id="432" name="Imagen 43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1769</xdr:row>
      <xdr:rowOff>19050</xdr:rowOff>
    </xdr:from>
    <xdr:ext cx="523875" cy="523875"/>
    <xdr:pic>
      <xdr:nvPicPr>
        <xdr:cNvPr id="433" name="Imagen 432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1768</xdr:row>
      <xdr:rowOff>19050</xdr:rowOff>
    </xdr:from>
    <xdr:ext cx="523875" cy="171450"/>
    <xdr:pic>
      <xdr:nvPicPr>
        <xdr:cNvPr id="434" name="Imagen 43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1774</xdr:row>
      <xdr:rowOff>19050</xdr:rowOff>
    </xdr:from>
    <xdr:ext cx="523875" cy="523875"/>
    <xdr:pic>
      <xdr:nvPicPr>
        <xdr:cNvPr id="435" name="Imagen 434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1773</xdr:row>
      <xdr:rowOff>19050</xdr:rowOff>
    </xdr:from>
    <xdr:ext cx="523875" cy="171450"/>
    <xdr:pic>
      <xdr:nvPicPr>
        <xdr:cNvPr id="436" name="Imagen 43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1779</xdr:row>
      <xdr:rowOff>19050</xdr:rowOff>
    </xdr:from>
    <xdr:ext cx="523875" cy="523875"/>
    <xdr:pic>
      <xdr:nvPicPr>
        <xdr:cNvPr id="437" name="Imagen 436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1778</xdr:row>
      <xdr:rowOff>19050</xdr:rowOff>
    </xdr:from>
    <xdr:ext cx="523875" cy="171450"/>
    <xdr:pic>
      <xdr:nvPicPr>
        <xdr:cNvPr id="438" name="Imagen 43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1784</xdr:row>
      <xdr:rowOff>19050</xdr:rowOff>
    </xdr:from>
    <xdr:ext cx="523875" cy="523875"/>
    <xdr:pic>
      <xdr:nvPicPr>
        <xdr:cNvPr id="439" name="Imagen 438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1783</xdr:row>
      <xdr:rowOff>19050</xdr:rowOff>
    </xdr:from>
    <xdr:ext cx="523875" cy="171450"/>
    <xdr:pic>
      <xdr:nvPicPr>
        <xdr:cNvPr id="440" name="Imagen 43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1789</xdr:row>
      <xdr:rowOff>19050</xdr:rowOff>
    </xdr:from>
    <xdr:ext cx="523875" cy="523875"/>
    <xdr:pic>
      <xdr:nvPicPr>
        <xdr:cNvPr id="441" name="Imagen 440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1788</xdr:row>
      <xdr:rowOff>19050</xdr:rowOff>
    </xdr:from>
    <xdr:ext cx="523875" cy="171450"/>
    <xdr:pic>
      <xdr:nvPicPr>
        <xdr:cNvPr id="442" name="Imagen 44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1794</xdr:row>
      <xdr:rowOff>19050</xdr:rowOff>
    </xdr:from>
    <xdr:ext cx="523875" cy="523875"/>
    <xdr:pic>
      <xdr:nvPicPr>
        <xdr:cNvPr id="443" name="Imagen 442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1793</xdr:row>
      <xdr:rowOff>19050</xdr:rowOff>
    </xdr:from>
    <xdr:ext cx="523875" cy="171450"/>
    <xdr:pic>
      <xdr:nvPicPr>
        <xdr:cNvPr id="444" name="Imagen 44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1799</xdr:row>
      <xdr:rowOff>19050</xdr:rowOff>
    </xdr:from>
    <xdr:ext cx="523875" cy="523875"/>
    <xdr:pic>
      <xdr:nvPicPr>
        <xdr:cNvPr id="445" name="Imagen 444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1798</xdr:row>
      <xdr:rowOff>19050</xdr:rowOff>
    </xdr:from>
    <xdr:ext cx="523875" cy="171450"/>
    <xdr:pic>
      <xdr:nvPicPr>
        <xdr:cNvPr id="446" name="Imagen 44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1804</xdr:row>
      <xdr:rowOff>19050</xdr:rowOff>
    </xdr:from>
    <xdr:ext cx="523875" cy="523875"/>
    <xdr:pic>
      <xdr:nvPicPr>
        <xdr:cNvPr id="447" name="Imagen 446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1803</xdr:row>
      <xdr:rowOff>19050</xdr:rowOff>
    </xdr:from>
    <xdr:ext cx="523875" cy="171450"/>
    <xdr:pic>
      <xdr:nvPicPr>
        <xdr:cNvPr id="448" name="Imagen 44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1809</xdr:row>
      <xdr:rowOff>19050</xdr:rowOff>
    </xdr:from>
    <xdr:ext cx="523875" cy="523875"/>
    <xdr:pic>
      <xdr:nvPicPr>
        <xdr:cNvPr id="449" name="Imagen 448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1808</xdr:row>
      <xdr:rowOff>19050</xdr:rowOff>
    </xdr:from>
    <xdr:ext cx="523875" cy="171450"/>
    <xdr:pic>
      <xdr:nvPicPr>
        <xdr:cNvPr id="450" name="Imagen 44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1814</xdr:row>
      <xdr:rowOff>19050</xdr:rowOff>
    </xdr:from>
    <xdr:ext cx="523875" cy="523875"/>
    <xdr:pic>
      <xdr:nvPicPr>
        <xdr:cNvPr id="451" name="Imagen 450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1813</xdr:row>
      <xdr:rowOff>19050</xdr:rowOff>
    </xdr:from>
    <xdr:ext cx="523875" cy="171450"/>
    <xdr:pic>
      <xdr:nvPicPr>
        <xdr:cNvPr id="452" name="Imagen 45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1819</xdr:row>
      <xdr:rowOff>19050</xdr:rowOff>
    </xdr:from>
    <xdr:ext cx="523875" cy="523875"/>
    <xdr:pic>
      <xdr:nvPicPr>
        <xdr:cNvPr id="453" name="Imagen 452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1818</xdr:row>
      <xdr:rowOff>19050</xdr:rowOff>
    </xdr:from>
    <xdr:ext cx="523875" cy="171450"/>
    <xdr:pic>
      <xdr:nvPicPr>
        <xdr:cNvPr id="454" name="Imagen 45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1824</xdr:row>
      <xdr:rowOff>19050</xdr:rowOff>
    </xdr:from>
    <xdr:ext cx="523875" cy="523875"/>
    <xdr:pic>
      <xdr:nvPicPr>
        <xdr:cNvPr id="455" name="Imagen 454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1823</xdr:row>
      <xdr:rowOff>19050</xdr:rowOff>
    </xdr:from>
    <xdr:ext cx="523875" cy="171450"/>
    <xdr:pic>
      <xdr:nvPicPr>
        <xdr:cNvPr id="456" name="Imagen 45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1829</xdr:row>
      <xdr:rowOff>19050</xdr:rowOff>
    </xdr:from>
    <xdr:ext cx="523875" cy="523875"/>
    <xdr:pic>
      <xdr:nvPicPr>
        <xdr:cNvPr id="457" name="Imagen 456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1828</xdr:row>
      <xdr:rowOff>19050</xdr:rowOff>
    </xdr:from>
    <xdr:ext cx="523875" cy="171450"/>
    <xdr:pic>
      <xdr:nvPicPr>
        <xdr:cNvPr id="458" name="Imagen 45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1835</xdr:row>
      <xdr:rowOff>19050</xdr:rowOff>
    </xdr:from>
    <xdr:ext cx="523875" cy="523875"/>
    <xdr:pic>
      <xdr:nvPicPr>
        <xdr:cNvPr id="459" name="Imagen 458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1834</xdr:row>
      <xdr:rowOff>19050</xdr:rowOff>
    </xdr:from>
    <xdr:ext cx="523875" cy="171450"/>
    <xdr:pic>
      <xdr:nvPicPr>
        <xdr:cNvPr id="460" name="Imagen 45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1840</xdr:row>
      <xdr:rowOff>19050</xdr:rowOff>
    </xdr:from>
    <xdr:ext cx="523875" cy="523875"/>
    <xdr:pic>
      <xdr:nvPicPr>
        <xdr:cNvPr id="461" name="Imagen 460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1839</xdr:row>
      <xdr:rowOff>19050</xdr:rowOff>
    </xdr:from>
    <xdr:ext cx="523875" cy="171450"/>
    <xdr:pic>
      <xdr:nvPicPr>
        <xdr:cNvPr id="462" name="Imagen 46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1845</xdr:row>
      <xdr:rowOff>19050</xdr:rowOff>
    </xdr:from>
    <xdr:ext cx="523875" cy="523875"/>
    <xdr:pic>
      <xdr:nvPicPr>
        <xdr:cNvPr id="463" name="Imagen 462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1844</xdr:row>
      <xdr:rowOff>19050</xdr:rowOff>
    </xdr:from>
    <xdr:ext cx="523875" cy="171450"/>
    <xdr:pic>
      <xdr:nvPicPr>
        <xdr:cNvPr id="464" name="Imagen 46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1850</xdr:row>
      <xdr:rowOff>19050</xdr:rowOff>
    </xdr:from>
    <xdr:ext cx="523875" cy="523875"/>
    <xdr:pic>
      <xdr:nvPicPr>
        <xdr:cNvPr id="465" name="Imagen 464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1849</xdr:row>
      <xdr:rowOff>19050</xdr:rowOff>
    </xdr:from>
    <xdr:ext cx="523875" cy="171450"/>
    <xdr:pic>
      <xdr:nvPicPr>
        <xdr:cNvPr id="466" name="Imagen 46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1855</xdr:row>
      <xdr:rowOff>19050</xdr:rowOff>
    </xdr:from>
    <xdr:ext cx="523875" cy="523875"/>
    <xdr:pic>
      <xdr:nvPicPr>
        <xdr:cNvPr id="467" name="Imagen 466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1854</xdr:row>
      <xdr:rowOff>19050</xdr:rowOff>
    </xdr:from>
    <xdr:ext cx="523875" cy="171450"/>
    <xdr:pic>
      <xdr:nvPicPr>
        <xdr:cNvPr id="468" name="Imagen 46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1860</xdr:row>
      <xdr:rowOff>19050</xdr:rowOff>
    </xdr:from>
    <xdr:ext cx="523875" cy="523875"/>
    <xdr:pic>
      <xdr:nvPicPr>
        <xdr:cNvPr id="469" name="Imagen 468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1859</xdr:row>
      <xdr:rowOff>19050</xdr:rowOff>
    </xdr:from>
    <xdr:ext cx="523875" cy="171450"/>
    <xdr:pic>
      <xdr:nvPicPr>
        <xdr:cNvPr id="470" name="Imagen 469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1865</xdr:row>
      <xdr:rowOff>19050</xdr:rowOff>
    </xdr:from>
    <xdr:ext cx="523875" cy="523875"/>
    <xdr:pic>
      <xdr:nvPicPr>
        <xdr:cNvPr id="471" name="Imagen 470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1864</xdr:row>
      <xdr:rowOff>19050</xdr:rowOff>
    </xdr:from>
    <xdr:ext cx="523875" cy="171450"/>
    <xdr:pic>
      <xdr:nvPicPr>
        <xdr:cNvPr id="472" name="Imagen 471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1872</xdr:row>
      <xdr:rowOff>19050</xdr:rowOff>
    </xdr:from>
    <xdr:ext cx="523875" cy="523875"/>
    <xdr:pic>
      <xdr:nvPicPr>
        <xdr:cNvPr id="473" name="Imagen 472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1871</xdr:row>
      <xdr:rowOff>19050</xdr:rowOff>
    </xdr:from>
    <xdr:ext cx="523875" cy="171450"/>
    <xdr:pic>
      <xdr:nvPicPr>
        <xdr:cNvPr id="474" name="Imagen 473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1877</xdr:row>
      <xdr:rowOff>19050</xdr:rowOff>
    </xdr:from>
    <xdr:ext cx="523875" cy="523875"/>
    <xdr:pic>
      <xdr:nvPicPr>
        <xdr:cNvPr id="475" name="Imagen 474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1876</xdr:row>
      <xdr:rowOff>19050</xdr:rowOff>
    </xdr:from>
    <xdr:ext cx="523875" cy="171450"/>
    <xdr:pic>
      <xdr:nvPicPr>
        <xdr:cNvPr id="476" name="Imagen 475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1884</xdr:row>
      <xdr:rowOff>19050</xdr:rowOff>
    </xdr:from>
    <xdr:ext cx="523875" cy="523875"/>
    <xdr:pic>
      <xdr:nvPicPr>
        <xdr:cNvPr id="477" name="Imagen 476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1883</xdr:row>
      <xdr:rowOff>19050</xdr:rowOff>
    </xdr:from>
    <xdr:ext cx="523875" cy="171450"/>
    <xdr:pic>
      <xdr:nvPicPr>
        <xdr:cNvPr id="478" name="Imagen 47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1889</xdr:row>
      <xdr:rowOff>19050</xdr:rowOff>
    </xdr:from>
    <xdr:ext cx="523875" cy="523875"/>
    <xdr:pic>
      <xdr:nvPicPr>
        <xdr:cNvPr id="479" name="Imagen 478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1899</xdr:row>
      <xdr:rowOff>19050</xdr:rowOff>
    </xdr:from>
    <xdr:ext cx="523875" cy="523875"/>
    <xdr:pic>
      <xdr:nvPicPr>
        <xdr:cNvPr id="480" name="Imagen 479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1898</xdr:row>
      <xdr:rowOff>19050</xdr:rowOff>
    </xdr:from>
    <xdr:ext cx="523875" cy="190500"/>
    <xdr:pic>
      <xdr:nvPicPr>
        <xdr:cNvPr id="481" name="Imagen 480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1904</xdr:row>
      <xdr:rowOff>19050</xdr:rowOff>
    </xdr:from>
    <xdr:ext cx="523875" cy="523875"/>
    <xdr:pic>
      <xdr:nvPicPr>
        <xdr:cNvPr id="482" name="Imagen 481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1903</xdr:row>
      <xdr:rowOff>19050</xdr:rowOff>
    </xdr:from>
    <xdr:ext cx="523875" cy="190500"/>
    <xdr:pic>
      <xdr:nvPicPr>
        <xdr:cNvPr id="483" name="Imagen 482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1912</xdr:row>
      <xdr:rowOff>19050</xdr:rowOff>
    </xdr:from>
    <xdr:ext cx="523875" cy="523875"/>
    <xdr:pic>
      <xdr:nvPicPr>
        <xdr:cNvPr id="484" name="Imagen 483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1911</xdr:row>
      <xdr:rowOff>19050</xdr:rowOff>
    </xdr:from>
    <xdr:ext cx="523875" cy="190500"/>
    <xdr:pic>
      <xdr:nvPicPr>
        <xdr:cNvPr id="485" name="Imagen 484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1917</xdr:row>
      <xdr:rowOff>19050</xdr:rowOff>
    </xdr:from>
    <xdr:ext cx="523875" cy="523875"/>
    <xdr:pic>
      <xdr:nvPicPr>
        <xdr:cNvPr id="486" name="Imagen 485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1921</xdr:row>
      <xdr:rowOff>19050</xdr:rowOff>
    </xdr:from>
    <xdr:ext cx="523875" cy="523875"/>
    <xdr:pic>
      <xdr:nvPicPr>
        <xdr:cNvPr id="487" name="Imagen 486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1926</xdr:row>
      <xdr:rowOff>19050</xdr:rowOff>
    </xdr:from>
    <xdr:ext cx="523875" cy="523875"/>
    <xdr:pic>
      <xdr:nvPicPr>
        <xdr:cNvPr id="488" name="Imagen 487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1925</xdr:row>
      <xdr:rowOff>19050</xdr:rowOff>
    </xdr:from>
    <xdr:ext cx="523875" cy="95250"/>
    <xdr:pic>
      <xdr:nvPicPr>
        <xdr:cNvPr id="489" name="Imagen 488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1931</xdr:row>
      <xdr:rowOff>19050</xdr:rowOff>
    </xdr:from>
    <xdr:ext cx="523875" cy="523875"/>
    <xdr:pic>
      <xdr:nvPicPr>
        <xdr:cNvPr id="490" name="Imagen 489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1930</xdr:row>
      <xdr:rowOff>19050</xdr:rowOff>
    </xdr:from>
    <xdr:ext cx="523875" cy="190500"/>
    <xdr:pic>
      <xdr:nvPicPr>
        <xdr:cNvPr id="491" name="Imagen 490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1940</xdr:row>
      <xdr:rowOff>19050</xdr:rowOff>
    </xdr:from>
    <xdr:ext cx="523875" cy="523875"/>
    <xdr:pic>
      <xdr:nvPicPr>
        <xdr:cNvPr id="492" name="Imagen 491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1939</xdr:row>
      <xdr:rowOff>19050</xdr:rowOff>
    </xdr:from>
    <xdr:ext cx="523875" cy="190500"/>
    <xdr:pic>
      <xdr:nvPicPr>
        <xdr:cNvPr id="493" name="Imagen 492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1945</xdr:row>
      <xdr:rowOff>19050</xdr:rowOff>
    </xdr:from>
    <xdr:ext cx="523875" cy="523875"/>
    <xdr:pic>
      <xdr:nvPicPr>
        <xdr:cNvPr id="494" name="Imagen 493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1944</xdr:row>
      <xdr:rowOff>19050</xdr:rowOff>
    </xdr:from>
    <xdr:ext cx="523875" cy="190500"/>
    <xdr:pic>
      <xdr:nvPicPr>
        <xdr:cNvPr id="495" name="Imagen 494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1954</xdr:row>
      <xdr:rowOff>19050</xdr:rowOff>
    </xdr:from>
    <xdr:ext cx="523875" cy="523875"/>
    <xdr:pic>
      <xdr:nvPicPr>
        <xdr:cNvPr id="496" name="Imagen 495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1953</xdr:row>
      <xdr:rowOff>19050</xdr:rowOff>
    </xdr:from>
    <xdr:ext cx="523875" cy="190500"/>
    <xdr:pic>
      <xdr:nvPicPr>
        <xdr:cNvPr id="497" name="Imagen 496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1963</xdr:row>
      <xdr:rowOff>19050</xdr:rowOff>
    </xdr:from>
    <xdr:ext cx="523875" cy="523875"/>
    <xdr:pic>
      <xdr:nvPicPr>
        <xdr:cNvPr id="498" name="Imagen 497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1962</xdr:row>
      <xdr:rowOff>19050</xdr:rowOff>
    </xdr:from>
    <xdr:ext cx="523875" cy="190500"/>
    <xdr:pic>
      <xdr:nvPicPr>
        <xdr:cNvPr id="499" name="Imagen 498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1968</xdr:row>
      <xdr:rowOff>19050</xdr:rowOff>
    </xdr:from>
    <xdr:ext cx="523875" cy="523875"/>
    <xdr:pic>
      <xdr:nvPicPr>
        <xdr:cNvPr id="500" name="Imagen 499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1967</xdr:row>
      <xdr:rowOff>19050</xdr:rowOff>
    </xdr:from>
    <xdr:ext cx="523875" cy="190500"/>
    <xdr:pic>
      <xdr:nvPicPr>
        <xdr:cNvPr id="501" name="Imagen 500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1977</xdr:row>
      <xdr:rowOff>19050</xdr:rowOff>
    </xdr:from>
    <xdr:ext cx="523875" cy="523875"/>
    <xdr:pic>
      <xdr:nvPicPr>
        <xdr:cNvPr id="502" name="Imagen 501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1976</xdr:row>
      <xdr:rowOff>19050</xdr:rowOff>
    </xdr:from>
    <xdr:ext cx="523875" cy="190500"/>
    <xdr:pic>
      <xdr:nvPicPr>
        <xdr:cNvPr id="503" name="Imagen 502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1982</xdr:row>
      <xdr:rowOff>19050</xdr:rowOff>
    </xdr:from>
    <xdr:ext cx="523875" cy="523875"/>
    <xdr:pic>
      <xdr:nvPicPr>
        <xdr:cNvPr id="504" name="Imagen 503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1981</xdr:row>
      <xdr:rowOff>19050</xdr:rowOff>
    </xdr:from>
    <xdr:ext cx="523875" cy="190500"/>
    <xdr:pic>
      <xdr:nvPicPr>
        <xdr:cNvPr id="505" name="Imagen 504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1987</xdr:row>
      <xdr:rowOff>19050</xdr:rowOff>
    </xdr:from>
    <xdr:ext cx="523875" cy="523875"/>
    <xdr:pic>
      <xdr:nvPicPr>
        <xdr:cNvPr id="506" name="Imagen 505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1986</xdr:row>
      <xdr:rowOff>19050</xdr:rowOff>
    </xdr:from>
    <xdr:ext cx="523875" cy="190500"/>
    <xdr:pic>
      <xdr:nvPicPr>
        <xdr:cNvPr id="507" name="Imagen 506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1992</xdr:row>
      <xdr:rowOff>19050</xdr:rowOff>
    </xdr:from>
    <xdr:ext cx="523875" cy="523875"/>
    <xdr:pic>
      <xdr:nvPicPr>
        <xdr:cNvPr id="508" name="Imagen 507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1991</xdr:row>
      <xdr:rowOff>19050</xdr:rowOff>
    </xdr:from>
    <xdr:ext cx="523875" cy="190500"/>
    <xdr:pic>
      <xdr:nvPicPr>
        <xdr:cNvPr id="509" name="Imagen 508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1997</xdr:row>
      <xdr:rowOff>19050</xdr:rowOff>
    </xdr:from>
    <xdr:ext cx="523875" cy="523875"/>
    <xdr:pic>
      <xdr:nvPicPr>
        <xdr:cNvPr id="510" name="Imagen 509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1996</xdr:row>
      <xdr:rowOff>19050</xdr:rowOff>
    </xdr:from>
    <xdr:ext cx="523875" cy="190500"/>
    <xdr:pic>
      <xdr:nvPicPr>
        <xdr:cNvPr id="511" name="Imagen 510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2006</xdr:row>
      <xdr:rowOff>19050</xdr:rowOff>
    </xdr:from>
    <xdr:ext cx="523875" cy="523875"/>
    <xdr:pic>
      <xdr:nvPicPr>
        <xdr:cNvPr id="512" name="Imagen 511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2005</xdr:row>
      <xdr:rowOff>19050</xdr:rowOff>
    </xdr:from>
    <xdr:ext cx="523875" cy="190500"/>
    <xdr:pic>
      <xdr:nvPicPr>
        <xdr:cNvPr id="513" name="Imagen 512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2015</xdr:row>
      <xdr:rowOff>19050</xdr:rowOff>
    </xdr:from>
    <xdr:ext cx="523875" cy="523875"/>
    <xdr:pic>
      <xdr:nvPicPr>
        <xdr:cNvPr id="514" name="Imagen 513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2014</xdr:row>
      <xdr:rowOff>19050</xdr:rowOff>
    </xdr:from>
    <xdr:ext cx="523875" cy="190500"/>
    <xdr:pic>
      <xdr:nvPicPr>
        <xdr:cNvPr id="515" name="Imagen 514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2022</xdr:row>
      <xdr:rowOff>19050</xdr:rowOff>
    </xdr:from>
    <xdr:ext cx="523875" cy="523875"/>
    <xdr:pic>
      <xdr:nvPicPr>
        <xdr:cNvPr id="516" name="Imagen 515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2033</xdr:row>
      <xdr:rowOff>19050</xdr:rowOff>
    </xdr:from>
    <xdr:ext cx="523875" cy="523875"/>
    <xdr:pic>
      <xdr:nvPicPr>
        <xdr:cNvPr id="517" name="Imagen 516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2039</xdr:row>
      <xdr:rowOff>19050</xdr:rowOff>
    </xdr:from>
    <xdr:ext cx="523875" cy="523875"/>
    <xdr:pic>
      <xdr:nvPicPr>
        <xdr:cNvPr id="518" name="Imagen 517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2038</xdr:row>
      <xdr:rowOff>19050</xdr:rowOff>
    </xdr:from>
    <xdr:ext cx="523875" cy="190500"/>
    <xdr:pic>
      <xdr:nvPicPr>
        <xdr:cNvPr id="519" name="Imagen 518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2044</xdr:row>
      <xdr:rowOff>19050</xdr:rowOff>
    </xdr:from>
    <xdr:ext cx="523875" cy="523875"/>
    <xdr:pic>
      <xdr:nvPicPr>
        <xdr:cNvPr id="520" name="Imagen 519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2043</xdr:row>
      <xdr:rowOff>19050</xdr:rowOff>
    </xdr:from>
    <xdr:ext cx="523875" cy="190500"/>
    <xdr:pic>
      <xdr:nvPicPr>
        <xdr:cNvPr id="521" name="Imagen 520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2049</xdr:row>
      <xdr:rowOff>19050</xdr:rowOff>
    </xdr:from>
    <xdr:ext cx="523875" cy="523875"/>
    <xdr:pic>
      <xdr:nvPicPr>
        <xdr:cNvPr id="522" name="Imagen 521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2048</xdr:row>
      <xdr:rowOff>19050</xdr:rowOff>
    </xdr:from>
    <xdr:ext cx="523875" cy="190500"/>
    <xdr:pic>
      <xdr:nvPicPr>
        <xdr:cNvPr id="523" name="Imagen 522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2054</xdr:row>
      <xdr:rowOff>19050</xdr:rowOff>
    </xdr:from>
    <xdr:ext cx="523875" cy="523875"/>
    <xdr:pic>
      <xdr:nvPicPr>
        <xdr:cNvPr id="524" name="Imagen 523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2053</xdr:row>
      <xdr:rowOff>19050</xdr:rowOff>
    </xdr:from>
    <xdr:ext cx="523875" cy="190500"/>
    <xdr:pic>
      <xdr:nvPicPr>
        <xdr:cNvPr id="525" name="Imagen 524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2059</xdr:row>
      <xdr:rowOff>19050</xdr:rowOff>
    </xdr:from>
    <xdr:ext cx="523875" cy="523875"/>
    <xdr:pic>
      <xdr:nvPicPr>
        <xdr:cNvPr id="526" name="Imagen 525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2058</xdr:row>
      <xdr:rowOff>19050</xdr:rowOff>
    </xdr:from>
    <xdr:ext cx="523875" cy="190500"/>
    <xdr:pic>
      <xdr:nvPicPr>
        <xdr:cNvPr id="527" name="Imagen 526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2064</xdr:row>
      <xdr:rowOff>19050</xdr:rowOff>
    </xdr:from>
    <xdr:ext cx="523875" cy="523875"/>
    <xdr:pic>
      <xdr:nvPicPr>
        <xdr:cNvPr id="528" name="Imagen 527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2063</xdr:row>
      <xdr:rowOff>19050</xdr:rowOff>
    </xdr:from>
    <xdr:ext cx="523875" cy="190500"/>
    <xdr:pic>
      <xdr:nvPicPr>
        <xdr:cNvPr id="529" name="Imagen 528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2069</xdr:row>
      <xdr:rowOff>19050</xdr:rowOff>
    </xdr:from>
    <xdr:ext cx="523875" cy="523875"/>
    <xdr:pic>
      <xdr:nvPicPr>
        <xdr:cNvPr id="530" name="Imagen 529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2068</xdr:row>
      <xdr:rowOff>19050</xdr:rowOff>
    </xdr:from>
    <xdr:ext cx="523875" cy="190500"/>
    <xdr:pic>
      <xdr:nvPicPr>
        <xdr:cNvPr id="531" name="Imagen 530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2074</xdr:row>
      <xdr:rowOff>19050</xdr:rowOff>
    </xdr:from>
    <xdr:ext cx="523875" cy="523875"/>
    <xdr:pic>
      <xdr:nvPicPr>
        <xdr:cNvPr id="532" name="Imagen 531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2073</xdr:row>
      <xdr:rowOff>19050</xdr:rowOff>
    </xdr:from>
    <xdr:ext cx="523875" cy="190500"/>
    <xdr:pic>
      <xdr:nvPicPr>
        <xdr:cNvPr id="533" name="Imagen 532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2079</xdr:row>
      <xdr:rowOff>19050</xdr:rowOff>
    </xdr:from>
    <xdr:ext cx="523875" cy="523875"/>
    <xdr:pic>
      <xdr:nvPicPr>
        <xdr:cNvPr id="534" name="Imagen 533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2078</xdr:row>
      <xdr:rowOff>19050</xdr:rowOff>
    </xdr:from>
    <xdr:ext cx="523875" cy="171450"/>
    <xdr:pic>
      <xdr:nvPicPr>
        <xdr:cNvPr id="535" name="Imagen 534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2086</xdr:row>
      <xdr:rowOff>19050</xdr:rowOff>
    </xdr:from>
    <xdr:ext cx="523875" cy="523875"/>
    <xdr:pic>
      <xdr:nvPicPr>
        <xdr:cNvPr id="536" name="Imagen 535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2085</xdr:row>
      <xdr:rowOff>19050</xdr:rowOff>
    </xdr:from>
    <xdr:ext cx="523875" cy="171450"/>
    <xdr:pic>
      <xdr:nvPicPr>
        <xdr:cNvPr id="537" name="Imagen 536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2091</xdr:row>
      <xdr:rowOff>19050</xdr:rowOff>
    </xdr:from>
    <xdr:ext cx="523875" cy="523875"/>
    <xdr:pic>
      <xdr:nvPicPr>
        <xdr:cNvPr id="538" name="Imagen 537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2090</xdr:row>
      <xdr:rowOff>19050</xdr:rowOff>
    </xdr:from>
    <xdr:ext cx="523875" cy="171450"/>
    <xdr:pic>
      <xdr:nvPicPr>
        <xdr:cNvPr id="539" name="Imagen 53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2098</xdr:row>
      <xdr:rowOff>19050</xdr:rowOff>
    </xdr:from>
    <xdr:ext cx="523875" cy="523875"/>
    <xdr:pic>
      <xdr:nvPicPr>
        <xdr:cNvPr id="540" name="Imagen 539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2097</xdr:row>
      <xdr:rowOff>19050</xdr:rowOff>
    </xdr:from>
    <xdr:ext cx="523875" cy="171450"/>
    <xdr:pic>
      <xdr:nvPicPr>
        <xdr:cNvPr id="541" name="Imagen 54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2104</xdr:row>
      <xdr:rowOff>19050</xdr:rowOff>
    </xdr:from>
    <xdr:ext cx="476250" cy="523875"/>
    <xdr:pic>
      <xdr:nvPicPr>
        <xdr:cNvPr id="542" name="Imagen 541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2103</xdr:row>
      <xdr:rowOff>19050</xdr:rowOff>
    </xdr:from>
    <xdr:ext cx="523875" cy="171450"/>
    <xdr:pic>
      <xdr:nvPicPr>
        <xdr:cNvPr id="543" name="Imagen 542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2110</xdr:row>
      <xdr:rowOff>19050</xdr:rowOff>
    </xdr:from>
    <xdr:ext cx="523875" cy="476250"/>
    <xdr:pic>
      <xdr:nvPicPr>
        <xdr:cNvPr id="544" name="Imagen 543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2109</xdr:row>
      <xdr:rowOff>19050</xdr:rowOff>
    </xdr:from>
    <xdr:ext cx="523875" cy="171450"/>
    <xdr:pic>
      <xdr:nvPicPr>
        <xdr:cNvPr id="545" name="Imagen 544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2116</xdr:row>
      <xdr:rowOff>19050</xdr:rowOff>
    </xdr:from>
    <xdr:ext cx="476250" cy="523875"/>
    <xdr:pic>
      <xdr:nvPicPr>
        <xdr:cNvPr id="546" name="Imagen 545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2115</xdr:row>
      <xdr:rowOff>19050</xdr:rowOff>
    </xdr:from>
    <xdr:ext cx="523875" cy="171450"/>
    <xdr:pic>
      <xdr:nvPicPr>
        <xdr:cNvPr id="547" name="Imagen 546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2122</xdr:row>
      <xdr:rowOff>19050</xdr:rowOff>
    </xdr:from>
    <xdr:ext cx="476250" cy="523875"/>
    <xdr:pic>
      <xdr:nvPicPr>
        <xdr:cNvPr id="548" name="Imagen 547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2121</xdr:row>
      <xdr:rowOff>19050</xdr:rowOff>
    </xdr:from>
    <xdr:ext cx="523875" cy="171450"/>
    <xdr:pic>
      <xdr:nvPicPr>
        <xdr:cNvPr id="549" name="Imagen 548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2127</xdr:row>
      <xdr:rowOff>19050</xdr:rowOff>
    </xdr:from>
    <xdr:ext cx="476250" cy="523875"/>
    <xdr:pic>
      <xdr:nvPicPr>
        <xdr:cNvPr id="550" name="Imagen 549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2126</xdr:row>
      <xdr:rowOff>19050</xdr:rowOff>
    </xdr:from>
    <xdr:ext cx="523875" cy="171450"/>
    <xdr:pic>
      <xdr:nvPicPr>
        <xdr:cNvPr id="551" name="Imagen 550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2132</xdr:row>
      <xdr:rowOff>19050</xdr:rowOff>
    </xdr:from>
    <xdr:ext cx="476250" cy="523875"/>
    <xdr:pic>
      <xdr:nvPicPr>
        <xdr:cNvPr id="552" name="Imagen 551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2131</xdr:row>
      <xdr:rowOff>19050</xdr:rowOff>
    </xdr:from>
    <xdr:ext cx="523875" cy="171450"/>
    <xdr:pic>
      <xdr:nvPicPr>
        <xdr:cNvPr id="553" name="Imagen 55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2137</xdr:row>
      <xdr:rowOff>19050</xdr:rowOff>
    </xdr:from>
    <xdr:ext cx="476250" cy="523875"/>
    <xdr:pic>
      <xdr:nvPicPr>
        <xdr:cNvPr id="554" name="Imagen 553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2136</xdr:row>
      <xdr:rowOff>19050</xdr:rowOff>
    </xdr:from>
    <xdr:ext cx="523875" cy="171450"/>
    <xdr:pic>
      <xdr:nvPicPr>
        <xdr:cNvPr id="555" name="Imagen 554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2142</xdr:row>
      <xdr:rowOff>19050</xdr:rowOff>
    </xdr:from>
    <xdr:ext cx="476250" cy="523875"/>
    <xdr:pic>
      <xdr:nvPicPr>
        <xdr:cNvPr id="556" name="Imagen 555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2141</xdr:row>
      <xdr:rowOff>19050</xdr:rowOff>
    </xdr:from>
    <xdr:ext cx="523875" cy="171450"/>
    <xdr:pic>
      <xdr:nvPicPr>
        <xdr:cNvPr id="557" name="Imagen 556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2148</xdr:row>
      <xdr:rowOff>19050</xdr:rowOff>
    </xdr:from>
    <xdr:ext cx="523875" cy="523875"/>
    <xdr:pic>
      <xdr:nvPicPr>
        <xdr:cNvPr id="558" name="Imagen 557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2147</xdr:row>
      <xdr:rowOff>19050</xdr:rowOff>
    </xdr:from>
    <xdr:ext cx="523875" cy="171450"/>
    <xdr:pic>
      <xdr:nvPicPr>
        <xdr:cNvPr id="559" name="Imagen 55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2154</xdr:row>
      <xdr:rowOff>19050</xdr:rowOff>
    </xdr:from>
    <xdr:ext cx="476250" cy="523875"/>
    <xdr:pic>
      <xdr:nvPicPr>
        <xdr:cNvPr id="560" name="Imagen 559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2153</xdr:row>
      <xdr:rowOff>19050</xdr:rowOff>
    </xdr:from>
    <xdr:ext cx="523875" cy="171450"/>
    <xdr:pic>
      <xdr:nvPicPr>
        <xdr:cNvPr id="561" name="Imagen 560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2159</xdr:row>
      <xdr:rowOff>19050</xdr:rowOff>
    </xdr:from>
    <xdr:ext cx="485775" cy="523875"/>
    <xdr:pic>
      <xdr:nvPicPr>
        <xdr:cNvPr id="562" name="Imagen 561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2158</xdr:row>
      <xdr:rowOff>19050</xdr:rowOff>
    </xdr:from>
    <xdr:ext cx="523875" cy="171450"/>
    <xdr:pic>
      <xdr:nvPicPr>
        <xdr:cNvPr id="563" name="Imagen 562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2165</xdr:row>
      <xdr:rowOff>19050</xdr:rowOff>
    </xdr:from>
    <xdr:ext cx="476250" cy="523875"/>
    <xdr:pic>
      <xdr:nvPicPr>
        <xdr:cNvPr id="564" name="Imagen 563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2164</xdr:row>
      <xdr:rowOff>19050</xdr:rowOff>
    </xdr:from>
    <xdr:ext cx="523875" cy="171450"/>
    <xdr:pic>
      <xdr:nvPicPr>
        <xdr:cNvPr id="565" name="Imagen 564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2170</xdr:row>
      <xdr:rowOff>19050</xdr:rowOff>
    </xdr:from>
    <xdr:ext cx="476250" cy="523875"/>
    <xdr:pic>
      <xdr:nvPicPr>
        <xdr:cNvPr id="566" name="Imagen 565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2169</xdr:row>
      <xdr:rowOff>19050</xdr:rowOff>
    </xdr:from>
    <xdr:ext cx="523875" cy="171450"/>
    <xdr:pic>
      <xdr:nvPicPr>
        <xdr:cNvPr id="567" name="Imagen 566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2175</xdr:row>
      <xdr:rowOff>19050</xdr:rowOff>
    </xdr:from>
    <xdr:ext cx="523875" cy="523875"/>
    <xdr:pic>
      <xdr:nvPicPr>
        <xdr:cNvPr id="568" name="Imagen 567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2174</xdr:row>
      <xdr:rowOff>19050</xdr:rowOff>
    </xdr:from>
    <xdr:ext cx="523875" cy="171450"/>
    <xdr:pic>
      <xdr:nvPicPr>
        <xdr:cNvPr id="569" name="Imagen 56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2180</xdr:row>
      <xdr:rowOff>19050</xdr:rowOff>
    </xdr:from>
    <xdr:ext cx="523875" cy="523875"/>
    <xdr:pic>
      <xdr:nvPicPr>
        <xdr:cNvPr id="570" name="Imagen 569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2179</xdr:row>
      <xdr:rowOff>19050</xdr:rowOff>
    </xdr:from>
    <xdr:ext cx="523875" cy="171450"/>
    <xdr:pic>
      <xdr:nvPicPr>
        <xdr:cNvPr id="571" name="Imagen 570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2185</xdr:row>
      <xdr:rowOff>19050</xdr:rowOff>
    </xdr:from>
    <xdr:ext cx="476250" cy="523875"/>
    <xdr:pic>
      <xdr:nvPicPr>
        <xdr:cNvPr id="572" name="Imagen 571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2184</xdr:row>
      <xdr:rowOff>19050</xdr:rowOff>
    </xdr:from>
    <xdr:ext cx="523875" cy="171450"/>
    <xdr:pic>
      <xdr:nvPicPr>
        <xdr:cNvPr id="573" name="Imagen 572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2190</xdr:row>
      <xdr:rowOff>19050</xdr:rowOff>
    </xdr:from>
    <xdr:ext cx="523875" cy="523875"/>
    <xdr:pic>
      <xdr:nvPicPr>
        <xdr:cNvPr id="574" name="Imagen 573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2189</xdr:row>
      <xdr:rowOff>19050</xdr:rowOff>
    </xdr:from>
    <xdr:ext cx="523875" cy="171450"/>
    <xdr:pic>
      <xdr:nvPicPr>
        <xdr:cNvPr id="575" name="Imagen 57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2195</xdr:row>
      <xdr:rowOff>19050</xdr:rowOff>
    </xdr:from>
    <xdr:ext cx="523875" cy="523875"/>
    <xdr:pic>
      <xdr:nvPicPr>
        <xdr:cNvPr id="576" name="Imagen 575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2194</xdr:row>
      <xdr:rowOff>19050</xdr:rowOff>
    </xdr:from>
    <xdr:ext cx="523875" cy="171450"/>
    <xdr:pic>
      <xdr:nvPicPr>
        <xdr:cNvPr id="577" name="Imagen 57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2200</xdr:row>
      <xdr:rowOff>19050</xdr:rowOff>
    </xdr:from>
    <xdr:ext cx="523875" cy="523875"/>
    <xdr:pic>
      <xdr:nvPicPr>
        <xdr:cNvPr id="578" name="Imagen 577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2199</xdr:row>
      <xdr:rowOff>19050</xdr:rowOff>
    </xdr:from>
    <xdr:ext cx="523875" cy="171450"/>
    <xdr:pic>
      <xdr:nvPicPr>
        <xdr:cNvPr id="579" name="Imagen 57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2205</xdr:row>
      <xdr:rowOff>19050</xdr:rowOff>
    </xdr:from>
    <xdr:ext cx="476250" cy="523875"/>
    <xdr:pic>
      <xdr:nvPicPr>
        <xdr:cNvPr id="580" name="Imagen 579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2204</xdr:row>
      <xdr:rowOff>19050</xdr:rowOff>
    </xdr:from>
    <xdr:ext cx="523875" cy="171450"/>
    <xdr:pic>
      <xdr:nvPicPr>
        <xdr:cNvPr id="581" name="Imagen 58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2211</xdr:row>
      <xdr:rowOff>19050</xdr:rowOff>
    </xdr:from>
    <xdr:ext cx="523875" cy="523875"/>
    <xdr:pic>
      <xdr:nvPicPr>
        <xdr:cNvPr id="582" name="Imagen 581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2210</xdr:row>
      <xdr:rowOff>19050</xdr:rowOff>
    </xdr:from>
    <xdr:ext cx="523875" cy="171450"/>
    <xdr:pic>
      <xdr:nvPicPr>
        <xdr:cNvPr id="583" name="Imagen 582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2215</xdr:row>
      <xdr:rowOff>19050</xdr:rowOff>
    </xdr:from>
    <xdr:ext cx="476250" cy="523875"/>
    <xdr:pic>
      <xdr:nvPicPr>
        <xdr:cNvPr id="584" name="Imagen 583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2220</xdr:row>
      <xdr:rowOff>19050</xdr:rowOff>
    </xdr:from>
    <xdr:ext cx="476250" cy="523875"/>
    <xdr:pic>
      <xdr:nvPicPr>
        <xdr:cNvPr id="585" name="Imagen 584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2219</xdr:row>
      <xdr:rowOff>19050</xdr:rowOff>
    </xdr:from>
    <xdr:ext cx="523875" cy="171450"/>
    <xdr:pic>
      <xdr:nvPicPr>
        <xdr:cNvPr id="586" name="Imagen 585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2225</xdr:row>
      <xdr:rowOff>19050</xdr:rowOff>
    </xdr:from>
    <xdr:ext cx="523875" cy="523875"/>
    <xdr:pic>
      <xdr:nvPicPr>
        <xdr:cNvPr id="587" name="Imagen 586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2224</xdr:row>
      <xdr:rowOff>19050</xdr:rowOff>
    </xdr:from>
    <xdr:ext cx="523875" cy="171450"/>
    <xdr:pic>
      <xdr:nvPicPr>
        <xdr:cNvPr id="588" name="Imagen 58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2230</xdr:row>
      <xdr:rowOff>19050</xdr:rowOff>
    </xdr:from>
    <xdr:ext cx="523875" cy="523875"/>
    <xdr:pic>
      <xdr:nvPicPr>
        <xdr:cNvPr id="589" name="Imagen 588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2229</xdr:row>
      <xdr:rowOff>19050</xdr:rowOff>
    </xdr:from>
    <xdr:ext cx="523875" cy="171450"/>
    <xdr:pic>
      <xdr:nvPicPr>
        <xdr:cNvPr id="590" name="Imagen 58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2235</xdr:row>
      <xdr:rowOff>19050</xdr:rowOff>
    </xdr:from>
    <xdr:ext cx="523875" cy="523875"/>
    <xdr:pic>
      <xdr:nvPicPr>
        <xdr:cNvPr id="591" name="Imagen 590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2234</xdr:row>
      <xdr:rowOff>19050</xdr:rowOff>
    </xdr:from>
    <xdr:ext cx="523875" cy="171450"/>
    <xdr:pic>
      <xdr:nvPicPr>
        <xdr:cNvPr id="592" name="Imagen 59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2239</xdr:row>
      <xdr:rowOff>19050</xdr:rowOff>
    </xdr:from>
    <xdr:ext cx="523875" cy="171450"/>
    <xdr:pic>
      <xdr:nvPicPr>
        <xdr:cNvPr id="593" name="Imagen 592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2244</xdr:row>
      <xdr:rowOff>19050</xdr:rowOff>
    </xdr:from>
    <xdr:ext cx="523875" cy="171450"/>
    <xdr:pic>
      <xdr:nvPicPr>
        <xdr:cNvPr id="594" name="Imagen 593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2250</xdr:row>
      <xdr:rowOff>19050</xdr:rowOff>
    </xdr:from>
    <xdr:ext cx="523875" cy="523875"/>
    <xdr:pic>
      <xdr:nvPicPr>
        <xdr:cNvPr id="595" name="Imagen 594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2249</xdr:row>
      <xdr:rowOff>19050</xdr:rowOff>
    </xdr:from>
    <xdr:ext cx="523875" cy="171450"/>
    <xdr:pic>
      <xdr:nvPicPr>
        <xdr:cNvPr id="596" name="Imagen 59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2255</xdr:row>
      <xdr:rowOff>19050</xdr:rowOff>
    </xdr:from>
    <xdr:ext cx="523875" cy="523875"/>
    <xdr:pic>
      <xdr:nvPicPr>
        <xdr:cNvPr id="597" name="Imagen 596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2254</xdr:row>
      <xdr:rowOff>19050</xdr:rowOff>
    </xdr:from>
    <xdr:ext cx="523875" cy="171450"/>
    <xdr:pic>
      <xdr:nvPicPr>
        <xdr:cNvPr id="598" name="Imagen 59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2260</xdr:row>
      <xdr:rowOff>19050</xdr:rowOff>
    </xdr:from>
    <xdr:ext cx="476250" cy="523875"/>
    <xdr:pic>
      <xdr:nvPicPr>
        <xdr:cNvPr id="599" name="Imagen 598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2259</xdr:row>
      <xdr:rowOff>19050</xdr:rowOff>
    </xdr:from>
    <xdr:ext cx="523875" cy="171450"/>
    <xdr:pic>
      <xdr:nvPicPr>
        <xdr:cNvPr id="600" name="Imagen 59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2264</xdr:row>
      <xdr:rowOff>19050</xdr:rowOff>
    </xdr:from>
    <xdr:ext cx="523875" cy="523875"/>
    <xdr:pic>
      <xdr:nvPicPr>
        <xdr:cNvPr id="601" name="Imagen 600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2269</xdr:row>
      <xdr:rowOff>19050</xdr:rowOff>
    </xdr:from>
    <xdr:ext cx="523875" cy="523875"/>
    <xdr:pic>
      <xdr:nvPicPr>
        <xdr:cNvPr id="602" name="Imagen 601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2268</xdr:row>
      <xdr:rowOff>19050</xdr:rowOff>
    </xdr:from>
    <xdr:ext cx="523875" cy="95250"/>
    <xdr:pic>
      <xdr:nvPicPr>
        <xdr:cNvPr id="603" name="Imagen 602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2275</xdr:row>
      <xdr:rowOff>19050</xdr:rowOff>
    </xdr:from>
    <xdr:ext cx="523875" cy="523875"/>
    <xdr:pic>
      <xdr:nvPicPr>
        <xdr:cNvPr id="604" name="Imagen 603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2274</xdr:row>
      <xdr:rowOff>19050</xdr:rowOff>
    </xdr:from>
    <xdr:ext cx="523875" cy="95250"/>
    <xdr:pic>
      <xdr:nvPicPr>
        <xdr:cNvPr id="605" name="Imagen 604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2282</xdr:row>
      <xdr:rowOff>19050</xdr:rowOff>
    </xdr:from>
    <xdr:ext cx="523875" cy="523875"/>
    <xdr:pic>
      <xdr:nvPicPr>
        <xdr:cNvPr id="606" name="Imagen 605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2281</xdr:row>
      <xdr:rowOff>19050</xdr:rowOff>
    </xdr:from>
    <xdr:ext cx="276225" cy="190500"/>
    <xdr:pic>
      <xdr:nvPicPr>
        <xdr:cNvPr id="607" name="Imagen 606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2287</xdr:row>
      <xdr:rowOff>19050</xdr:rowOff>
    </xdr:from>
    <xdr:ext cx="523875" cy="523875"/>
    <xdr:pic>
      <xdr:nvPicPr>
        <xdr:cNvPr id="608" name="Imagen 607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2286</xdr:row>
      <xdr:rowOff>19050</xdr:rowOff>
    </xdr:from>
    <xdr:ext cx="523875" cy="190500"/>
    <xdr:pic>
      <xdr:nvPicPr>
        <xdr:cNvPr id="609" name="Imagen 608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2294</xdr:row>
      <xdr:rowOff>19050</xdr:rowOff>
    </xdr:from>
    <xdr:ext cx="523875" cy="523875"/>
    <xdr:pic>
      <xdr:nvPicPr>
        <xdr:cNvPr id="610" name="Imagen 609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2293</xdr:row>
      <xdr:rowOff>19050</xdr:rowOff>
    </xdr:from>
    <xdr:ext cx="523875" cy="171450"/>
    <xdr:pic>
      <xdr:nvPicPr>
        <xdr:cNvPr id="611" name="Imagen 61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2299</xdr:row>
      <xdr:rowOff>19050</xdr:rowOff>
    </xdr:from>
    <xdr:ext cx="523875" cy="523875"/>
    <xdr:pic>
      <xdr:nvPicPr>
        <xdr:cNvPr id="612" name="Imagen 611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2306</xdr:row>
      <xdr:rowOff>19050</xdr:rowOff>
    </xdr:from>
    <xdr:ext cx="523875" cy="523875"/>
    <xdr:pic>
      <xdr:nvPicPr>
        <xdr:cNvPr id="613" name="Imagen 612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2305</xdr:row>
      <xdr:rowOff>19050</xdr:rowOff>
    </xdr:from>
    <xdr:ext cx="523875" cy="190500"/>
    <xdr:pic>
      <xdr:nvPicPr>
        <xdr:cNvPr id="614" name="Imagen 613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2311</xdr:row>
      <xdr:rowOff>19050</xdr:rowOff>
    </xdr:from>
    <xdr:ext cx="523875" cy="523875"/>
    <xdr:pic>
      <xdr:nvPicPr>
        <xdr:cNvPr id="615" name="Imagen 614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2310</xdr:row>
      <xdr:rowOff>19050</xdr:rowOff>
    </xdr:from>
    <xdr:ext cx="523875" cy="190500"/>
    <xdr:pic>
      <xdr:nvPicPr>
        <xdr:cNvPr id="616" name="Imagen 615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2316</xdr:row>
      <xdr:rowOff>19050</xdr:rowOff>
    </xdr:from>
    <xdr:ext cx="523875" cy="523875"/>
    <xdr:pic>
      <xdr:nvPicPr>
        <xdr:cNvPr id="617" name="Imagen 616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2315</xdr:row>
      <xdr:rowOff>19050</xdr:rowOff>
    </xdr:from>
    <xdr:ext cx="523875" cy="190500"/>
    <xdr:pic>
      <xdr:nvPicPr>
        <xdr:cNvPr id="618" name="Imagen 617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2321</xdr:row>
      <xdr:rowOff>19050</xdr:rowOff>
    </xdr:from>
    <xdr:ext cx="523875" cy="523875"/>
    <xdr:pic>
      <xdr:nvPicPr>
        <xdr:cNvPr id="619" name="Imagen 618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2320</xdr:row>
      <xdr:rowOff>19050</xdr:rowOff>
    </xdr:from>
    <xdr:ext cx="523875" cy="190500"/>
    <xdr:pic>
      <xdr:nvPicPr>
        <xdr:cNvPr id="620" name="Imagen 619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2326</xdr:row>
      <xdr:rowOff>19050</xdr:rowOff>
    </xdr:from>
    <xdr:ext cx="523875" cy="504825"/>
    <xdr:pic>
      <xdr:nvPicPr>
        <xdr:cNvPr id="621" name="Imagen 620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2325</xdr:row>
      <xdr:rowOff>19050</xdr:rowOff>
    </xdr:from>
    <xdr:ext cx="523875" cy="190500"/>
    <xdr:pic>
      <xdr:nvPicPr>
        <xdr:cNvPr id="622" name="Imagen 621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2331</xdr:row>
      <xdr:rowOff>19050</xdr:rowOff>
    </xdr:from>
    <xdr:ext cx="523875" cy="523875"/>
    <xdr:pic>
      <xdr:nvPicPr>
        <xdr:cNvPr id="623" name="Imagen 622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2330</xdr:row>
      <xdr:rowOff>19050</xdr:rowOff>
    </xdr:from>
    <xdr:ext cx="523875" cy="104775"/>
    <xdr:pic>
      <xdr:nvPicPr>
        <xdr:cNvPr id="624" name="Imagen 623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2336</xdr:row>
      <xdr:rowOff>19050</xdr:rowOff>
    </xdr:from>
    <xdr:ext cx="523875" cy="523875"/>
    <xdr:pic>
      <xdr:nvPicPr>
        <xdr:cNvPr id="625" name="Imagen 624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2335</xdr:row>
      <xdr:rowOff>19050</xdr:rowOff>
    </xdr:from>
    <xdr:ext cx="523875" cy="104775"/>
    <xdr:pic>
      <xdr:nvPicPr>
        <xdr:cNvPr id="626" name="Imagen 625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2341</xdr:row>
      <xdr:rowOff>19050</xdr:rowOff>
    </xdr:from>
    <xdr:ext cx="523875" cy="523875"/>
    <xdr:pic>
      <xdr:nvPicPr>
        <xdr:cNvPr id="627" name="Imagen 626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2340</xdr:row>
      <xdr:rowOff>19050</xdr:rowOff>
    </xdr:from>
    <xdr:ext cx="523875" cy="104775"/>
    <xdr:pic>
      <xdr:nvPicPr>
        <xdr:cNvPr id="628" name="Imagen 627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2346</xdr:row>
      <xdr:rowOff>19050</xdr:rowOff>
    </xdr:from>
    <xdr:ext cx="523875" cy="523875"/>
    <xdr:pic>
      <xdr:nvPicPr>
        <xdr:cNvPr id="629" name="Imagen 628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2345</xdr:row>
      <xdr:rowOff>19050</xdr:rowOff>
    </xdr:from>
    <xdr:ext cx="523875" cy="104775"/>
    <xdr:pic>
      <xdr:nvPicPr>
        <xdr:cNvPr id="630" name="Imagen 629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2351</xdr:row>
      <xdr:rowOff>19050</xdr:rowOff>
    </xdr:from>
    <xdr:ext cx="523875" cy="523875"/>
    <xdr:pic>
      <xdr:nvPicPr>
        <xdr:cNvPr id="631" name="Imagen 630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2350</xdr:row>
      <xdr:rowOff>19050</xdr:rowOff>
    </xdr:from>
    <xdr:ext cx="523875" cy="104775"/>
    <xdr:pic>
      <xdr:nvPicPr>
        <xdr:cNvPr id="632" name="Imagen 631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2356</xdr:row>
      <xdr:rowOff>19050</xdr:rowOff>
    </xdr:from>
    <xdr:ext cx="523875" cy="523875"/>
    <xdr:pic>
      <xdr:nvPicPr>
        <xdr:cNvPr id="633" name="Imagen 632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2355</xdr:row>
      <xdr:rowOff>19050</xdr:rowOff>
    </xdr:from>
    <xdr:ext cx="523875" cy="104775"/>
    <xdr:pic>
      <xdr:nvPicPr>
        <xdr:cNvPr id="634" name="Imagen 633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2361</xdr:row>
      <xdr:rowOff>19050</xdr:rowOff>
    </xdr:from>
    <xdr:ext cx="523875" cy="523875"/>
    <xdr:pic>
      <xdr:nvPicPr>
        <xdr:cNvPr id="635" name="Imagen 634"/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2360</xdr:row>
      <xdr:rowOff>19050</xdr:rowOff>
    </xdr:from>
    <xdr:ext cx="523875" cy="104775"/>
    <xdr:pic>
      <xdr:nvPicPr>
        <xdr:cNvPr id="636" name="Imagen 635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2366</xdr:row>
      <xdr:rowOff>19050</xdr:rowOff>
    </xdr:from>
    <xdr:ext cx="523875" cy="523875"/>
    <xdr:pic>
      <xdr:nvPicPr>
        <xdr:cNvPr id="637" name="Imagen 636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2365</xdr:row>
      <xdr:rowOff>19050</xdr:rowOff>
    </xdr:from>
    <xdr:ext cx="523875" cy="180975"/>
    <xdr:pic>
      <xdr:nvPicPr>
        <xdr:cNvPr id="638" name="Imagen 637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2371</xdr:row>
      <xdr:rowOff>19050</xdr:rowOff>
    </xdr:from>
    <xdr:ext cx="523875" cy="523875"/>
    <xdr:pic>
      <xdr:nvPicPr>
        <xdr:cNvPr id="639" name="Imagen 638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2370</xdr:row>
      <xdr:rowOff>19050</xdr:rowOff>
    </xdr:from>
    <xdr:ext cx="523875" cy="180975"/>
    <xdr:pic>
      <xdr:nvPicPr>
        <xdr:cNvPr id="640" name="Imagen 639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2376</xdr:row>
      <xdr:rowOff>19050</xdr:rowOff>
    </xdr:from>
    <xdr:ext cx="523875" cy="523875"/>
    <xdr:pic>
      <xdr:nvPicPr>
        <xdr:cNvPr id="641" name="Imagen 640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2375</xdr:row>
      <xdr:rowOff>19050</xdr:rowOff>
    </xdr:from>
    <xdr:ext cx="523875" cy="180975"/>
    <xdr:pic>
      <xdr:nvPicPr>
        <xdr:cNvPr id="642" name="Imagen 641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2381</xdr:row>
      <xdr:rowOff>19050</xdr:rowOff>
    </xdr:from>
    <xdr:ext cx="523875" cy="523875"/>
    <xdr:pic>
      <xdr:nvPicPr>
        <xdr:cNvPr id="643" name="Imagen 642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2380</xdr:row>
      <xdr:rowOff>19050</xdr:rowOff>
    </xdr:from>
    <xdr:ext cx="523875" cy="180975"/>
    <xdr:pic>
      <xdr:nvPicPr>
        <xdr:cNvPr id="644" name="Imagen 64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2386</xdr:row>
      <xdr:rowOff>19050</xdr:rowOff>
    </xdr:from>
    <xdr:ext cx="523875" cy="523875"/>
    <xdr:pic>
      <xdr:nvPicPr>
        <xdr:cNvPr id="645" name="Imagen 644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2385</xdr:row>
      <xdr:rowOff>19050</xdr:rowOff>
    </xdr:from>
    <xdr:ext cx="523875" cy="104775"/>
    <xdr:pic>
      <xdr:nvPicPr>
        <xdr:cNvPr id="646" name="Imagen 645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2391</xdr:row>
      <xdr:rowOff>19050</xdr:rowOff>
    </xdr:from>
    <xdr:ext cx="523875" cy="523875"/>
    <xdr:pic>
      <xdr:nvPicPr>
        <xdr:cNvPr id="647" name="Imagen 646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2390</xdr:row>
      <xdr:rowOff>19050</xdr:rowOff>
    </xdr:from>
    <xdr:ext cx="523875" cy="95250"/>
    <xdr:pic>
      <xdr:nvPicPr>
        <xdr:cNvPr id="648" name="Imagen 647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2396</xdr:row>
      <xdr:rowOff>19050</xdr:rowOff>
    </xdr:from>
    <xdr:ext cx="523875" cy="523875"/>
    <xdr:pic>
      <xdr:nvPicPr>
        <xdr:cNvPr id="649" name="Imagen 648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2395</xdr:row>
      <xdr:rowOff>19050</xdr:rowOff>
    </xdr:from>
    <xdr:ext cx="523875" cy="104775"/>
    <xdr:pic>
      <xdr:nvPicPr>
        <xdr:cNvPr id="650" name="Imagen 649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2401</xdr:row>
      <xdr:rowOff>19050</xdr:rowOff>
    </xdr:from>
    <xdr:ext cx="523875" cy="523875"/>
    <xdr:pic>
      <xdr:nvPicPr>
        <xdr:cNvPr id="651" name="Imagen 650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2400</xdr:row>
      <xdr:rowOff>19050</xdr:rowOff>
    </xdr:from>
    <xdr:ext cx="523875" cy="95250"/>
    <xdr:pic>
      <xdr:nvPicPr>
        <xdr:cNvPr id="652" name="Imagen 651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2406</xdr:row>
      <xdr:rowOff>19050</xdr:rowOff>
    </xdr:from>
    <xdr:ext cx="523875" cy="523875"/>
    <xdr:pic>
      <xdr:nvPicPr>
        <xdr:cNvPr id="653" name="Imagen 652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2405</xdr:row>
      <xdr:rowOff>19050</xdr:rowOff>
    </xdr:from>
    <xdr:ext cx="523875" cy="95250"/>
    <xdr:pic>
      <xdr:nvPicPr>
        <xdr:cNvPr id="654" name="Imagen 653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2411</xdr:row>
      <xdr:rowOff>19050</xdr:rowOff>
    </xdr:from>
    <xdr:ext cx="523875" cy="523875"/>
    <xdr:pic>
      <xdr:nvPicPr>
        <xdr:cNvPr id="655" name="Imagen 654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2410</xdr:row>
      <xdr:rowOff>19050</xdr:rowOff>
    </xdr:from>
    <xdr:ext cx="523875" cy="95250"/>
    <xdr:pic>
      <xdr:nvPicPr>
        <xdr:cNvPr id="656" name="Imagen 655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2416</xdr:row>
      <xdr:rowOff>19050</xdr:rowOff>
    </xdr:from>
    <xdr:ext cx="523875" cy="523875"/>
    <xdr:pic>
      <xdr:nvPicPr>
        <xdr:cNvPr id="657" name="Imagen 656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2415</xdr:row>
      <xdr:rowOff>19050</xdr:rowOff>
    </xdr:from>
    <xdr:ext cx="523875" cy="95250"/>
    <xdr:pic>
      <xdr:nvPicPr>
        <xdr:cNvPr id="658" name="Imagen 657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2421</xdr:row>
      <xdr:rowOff>19050</xdr:rowOff>
    </xdr:from>
    <xdr:ext cx="523875" cy="523875"/>
    <xdr:pic>
      <xdr:nvPicPr>
        <xdr:cNvPr id="659" name="Imagen 658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2420</xdr:row>
      <xdr:rowOff>19050</xdr:rowOff>
    </xdr:from>
    <xdr:ext cx="523875" cy="95250"/>
    <xdr:pic>
      <xdr:nvPicPr>
        <xdr:cNvPr id="660" name="Imagen 659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2426</xdr:row>
      <xdr:rowOff>19050</xdr:rowOff>
    </xdr:from>
    <xdr:ext cx="523875" cy="523875"/>
    <xdr:pic>
      <xdr:nvPicPr>
        <xdr:cNvPr id="661" name="Imagen 660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2425</xdr:row>
      <xdr:rowOff>19050</xdr:rowOff>
    </xdr:from>
    <xdr:ext cx="523875" cy="95250"/>
    <xdr:pic>
      <xdr:nvPicPr>
        <xdr:cNvPr id="662" name="Imagen 661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2431</xdr:row>
      <xdr:rowOff>19050</xdr:rowOff>
    </xdr:from>
    <xdr:ext cx="523875" cy="523875"/>
    <xdr:pic>
      <xdr:nvPicPr>
        <xdr:cNvPr id="663" name="Imagen 662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2430</xdr:row>
      <xdr:rowOff>19050</xdr:rowOff>
    </xdr:from>
    <xdr:ext cx="523875" cy="171450"/>
    <xdr:pic>
      <xdr:nvPicPr>
        <xdr:cNvPr id="664" name="Imagen 66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2436</xdr:row>
      <xdr:rowOff>19050</xdr:rowOff>
    </xdr:from>
    <xdr:ext cx="523875" cy="523875"/>
    <xdr:pic>
      <xdr:nvPicPr>
        <xdr:cNvPr id="665" name="Imagen 664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2435</xdr:row>
      <xdr:rowOff>19050</xdr:rowOff>
    </xdr:from>
    <xdr:ext cx="523875" cy="171450"/>
    <xdr:pic>
      <xdr:nvPicPr>
        <xdr:cNvPr id="666" name="Imagen 66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2441</xdr:row>
      <xdr:rowOff>19050</xdr:rowOff>
    </xdr:from>
    <xdr:ext cx="523875" cy="523875"/>
    <xdr:pic>
      <xdr:nvPicPr>
        <xdr:cNvPr id="667" name="Imagen 666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2440</xdr:row>
      <xdr:rowOff>19050</xdr:rowOff>
    </xdr:from>
    <xdr:ext cx="523875" cy="171450"/>
    <xdr:pic>
      <xdr:nvPicPr>
        <xdr:cNvPr id="668" name="Imagen 66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2446</xdr:row>
      <xdr:rowOff>19050</xdr:rowOff>
    </xdr:from>
    <xdr:ext cx="523875" cy="523875"/>
    <xdr:pic>
      <xdr:nvPicPr>
        <xdr:cNvPr id="669" name="Imagen 668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2445</xdr:row>
      <xdr:rowOff>19050</xdr:rowOff>
    </xdr:from>
    <xdr:ext cx="523875" cy="171450"/>
    <xdr:pic>
      <xdr:nvPicPr>
        <xdr:cNvPr id="670" name="Imagen 66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2451</xdr:row>
      <xdr:rowOff>19050</xdr:rowOff>
    </xdr:from>
    <xdr:ext cx="523875" cy="523875"/>
    <xdr:pic>
      <xdr:nvPicPr>
        <xdr:cNvPr id="671" name="Imagen 670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2450</xdr:row>
      <xdr:rowOff>19050</xdr:rowOff>
    </xdr:from>
    <xdr:ext cx="523875" cy="171450"/>
    <xdr:pic>
      <xdr:nvPicPr>
        <xdr:cNvPr id="672" name="Imagen 67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2456</xdr:row>
      <xdr:rowOff>19050</xdr:rowOff>
    </xdr:from>
    <xdr:ext cx="523875" cy="523875"/>
    <xdr:pic>
      <xdr:nvPicPr>
        <xdr:cNvPr id="673" name="Imagen 672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2455</xdr:row>
      <xdr:rowOff>19050</xdr:rowOff>
    </xdr:from>
    <xdr:ext cx="523875" cy="171450"/>
    <xdr:pic>
      <xdr:nvPicPr>
        <xdr:cNvPr id="674" name="Imagen 67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2461</xdr:row>
      <xdr:rowOff>19050</xdr:rowOff>
    </xdr:from>
    <xdr:ext cx="523875" cy="523875"/>
    <xdr:pic>
      <xdr:nvPicPr>
        <xdr:cNvPr id="675" name="Imagen 674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2460</xdr:row>
      <xdr:rowOff>19050</xdr:rowOff>
    </xdr:from>
    <xdr:ext cx="523875" cy="171450"/>
    <xdr:pic>
      <xdr:nvPicPr>
        <xdr:cNvPr id="676" name="Imagen 67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2466</xdr:row>
      <xdr:rowOff>19050</xdr:rowOff>
    </xdr:from>
    <xdr:ext cx="523875" cy="523875"/>
    <xdr:pic>
      <xdr:nvPicPr>
        <xdr:cNvPr id="677" name="Imagen 676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2465</xdr:row>
      <xdr:rowOff>19050</xdr:rowOff>
    </xdr:from>
    <xdr:ext cx="523875" cy="171450"/>
    <xdr:pic>
      <xdr:nvPicPr>
        <xdr:cNvPr id="678" name="Imagen 67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2471</xdr:row>
      <xdr:rowOff>19050</xdr:rowOff>
    </xdr:from>
    <xdr:ext cx="523875" cy="523875"/>
    <xdr:pic>
      <xdr:nvPicPr>
        <xdr:cNvPr id="679" name="Imagen 678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2470</xdr:row>
      <xdr:rowOff>19050</xdr:rowOff>
    </xdr:from>
    <xdr:ext cx="523875" cy="171450"/>
    <xdr:pic>
      <xdr:nvPicPr>
        <xdr:cNvPr id="680" name="Imagen 67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2476</xdr:row>
      <xdr:rowOff>19050</xdr:rowOff>
    </xdr:from>
    <xdr:ext cx="523875" cy="523875"/>
    <xdr:pic>
      <xdr:nvPicPr>
        <xdr:cNvPr id="681" name="Imagen 680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2475</xdr:row>
      <xdr:rowOff>19050</xdr:rowOff>
    </xdr:from>
    <xdr:ext cx="523875" cy="171450"/>
    <xdr:pic>
      <xdr:nvPicPr>
        <xdr:cNvPr id="682" name="Imagen 68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2481</xdr:row>
      <xdr:rowOff>19050</xdr:rowOff>
    </xdr:from>
    <xdr:ext cx="523875" cy="523875"/>
    <xdr:pic>
      <xdr:nvPicPr>
        <xdr:cNvPr id="683" name="Imagen 682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2480</xdr:row>
      <xdr:rowOff>19050</xdr:rowOff>
    </xdr:from>
    <xdr:ext cx="523875" cy="171450"/>
    <xdr:pic>
      <xdr:nvPicPr>
        <xdr:cNvPr id="684" name="Imagen 68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2486</xdr:row>
      <xdr:rowOff>19050</xdr:rowOff>
    </xdr:from>
    <xdr:ext cx="523875" cy="523875"/>
    <xdr:pic>
      <xdr:nvPicPr>
        <xdr:cNvPr id="685" name="Imagen 684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2485</xdr:row>
      <xdr:rowOff>19050</xdr:rowOff>
    </xdr:from>
    <xdr:ext cx="523875" cy="171450"/>
    <xdr:pic>
      <xdr:nvPicPr>
        <xdr:cNvPr id="686" name="Imagen 68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2491</xdr:row>
      <xdr:rowOff>19050</xdr:rowOff>
    </xdr:from>
    <xdr:ext cx="523875" cy="523875"/>
    <xdr:pic>
      <xdr:nvPicPr>
        <xdr:cNvPr id="687" name="Imagen 686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2490</xdr:row>
      <xdr:rowOff>19050</xdr:rowOff>
    </xdr:from>
    <xdr:ext cx="523875" cy="171450"/>
    <xdr:pic>
      <xdr:nvPicPr>
        <xdr:cNvPr id="688" name="Imagen 68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2496</xdr:row>
      <xdr:rowOff>19050</xdr:rowOff>
    </xdr:from>
    <xdr:ext cx="523875" cy="523875"/>
    <xdr:pic>
      <xdr:nvPicPr>
        <xdr:cNvPr id="689" name="Imagen 688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2495</xdr:row>
      <xdr:rowOff>19050</xdr:rowOff>
    </xdr:from>
    <xdr:ext cx="523875" cy="171450"/>
    <xdr:pic>
      <xdr:nvPicPr>
        <xdr:cNvPr id="690" name="Imagen 68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2501</xdr:row>
      <xdr:rowOff>19050</xdr:rowOff>
    </xdr:from>
    <xdr:ext cx="523875" cy="523875"/>
    <xdr:pic>
      <xdr:nvPicPr>
        <xdr:cNvPr id="691" name="Imagen 690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2500</xdr:row>
      <xdr:rowOff>19050</xdr:rowOff>
    </xdr:from>
    <xdr:ext cx="523875" cy="171450"/>
    <xdr:pic>
      <xdr:nvPicPr>
        <xdr:cNvPr id="692" name="Imagen 69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2506</xdr:row>
      <xdr:rowOff>19050</xdr:rowOff>
    </xdr:from>
    <xdr:ext cx="523875" cy="523875"/>
    <xdr:pic>
      <xdr:nvPicPr>
        <xdr:cNvPr id="693" name="Imagen 692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2505</xdr:row>
      <xdr:rowOff>19050</xdr:rowOff>
    </xdr:from>
    <xdr:ext cx="523875" cy="171450"/>
    <xdr:pic>
      <xdr:nvPicPr>
        <xdr:cNvPr id="694" name="Imagen 69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2511</xdr:row>
      <xdr:rowOff>19050</xdr:rowOff>
    </xdr:from>
    <xdr:ext cx="523875" cy="523875"/>
    <xdr:pic>
      <xdr:nvPicPr>
        <xdr:cNvPr id="695" name="Imagen 694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2510</xdr:row>
      <xdr:rowOff>19050</xdr:rowOff>
    </xdr:from>
    <xdr:ext cx="523875" cy="171450"/>
    <xdr:pic>
      <xdr:nvPicPr>
        <xdr:cNvPr id="696" name="Imagen 69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2516</xdr:row>
      <xdr:rowOff>19050</xdr:rowOff>
    </xdr:from>
    <xdr:ext cx="523875" cy="523875"/>
    <xdr:pic>
      <xdr:nvPicPr>
        <xdr:cNvPr id="697" name="Imagen 696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2515</xdr:row>
      <xdr:rowOff>19050</xdr:rowOff>
    </xdr:from>
    <xdr:ext cx="523875" cy="104775"/>
    <xdr:pic>
      <xdr:nvPicPr>
        <xdr:cNvPr id="698" name="Imagen 697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2521</xdr:row>
      <xdr:rowOff>19050</xdr:rowOff>
    </xdr:from>
    <xdr:ext cx="523875" cy="523875"/>
    <xdr:pic>
      <xdr:nvPicPr>
        <xdr:cNvPr id="699" name="Imagen 698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2520</xdr:row>
      <xdr:rowOff>19050</xdr:rowOff>
    </xdr:from>
    <xdr:ext cx="523875" cy="104775"/>
    <xdr:pic>
      <xdr:nvPicPr>
        <xdr:cNvPr id="700" name="Imagen 699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2526</xdr:row>
      <xdr:rowOff>19050</xdr:rowOff>
    </xdr:from>
    <xdr:ext cx="523875" cy="523875"/>
    <xdr:pic>
      <xdr:nvPicPr>
        <xdr:cNvPr id="701" name="Imagen 700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2525</xdr:row>
      <xdr:rowOff>19050</xdr:rowOff>
    </xdr:from>
    <xdr:ext cx="523875" cy="104775"/>
    <xdr:pic>
      <xdr:nvPicPr>
        <xdr:cNvPr id="702" name="Imagen 701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2531</xdr:row>
      <xdr:rowOff>19050</xdr:rowOff>
    </xdr:from>
    <xdr:ext cx="523875" cy="523875"/>
    <xdr:pic>
      <xdr:nvPicPr>
        <xdr:cNvPr id="703" name="Imagen 702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2530</xdr:row>
      <xdr:rowOff>19050</xdr:rowOff>
    </xdr:from>
    <xdr:ext cx="523875" cy="104775"/>
    <xdr:pic>
      <xdr:nvPicPr>
        <xdr:cNvPr id="704" name="Imagen 703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2536</xdr:row>
      <xdr:rowOff>19050</xdr:rowOff>
    </xdr:from>
    <xdr:ext cx="523875" cy="523875"/>
    <xdr:pic>
      <xdr:nvPicPr>
        <xdr:cNvPr id="705" name="Imagen 704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2535</xdr:row>
      <xdr:rowOff>19050</xdr:rowOff>
    </xdr:from>
    <xdr:ext cx="523875" cy="104775"/>
    <xdr:pic>
      <xdr:nvPicPr>
        <xdr:cNvPr id="706" name="Imagen 705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2541</xdr:row>
      <xdr:rowOff>19050</xdr:rowOff>
    </xdr:from>
    <xdr:ext cx="523875" cy="523875"/>
    <xdr:pic>
      <xdr:nvPicPr>
        <xdr:cNvPr id="707" name="Imagen 706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2540</xdr:row>
      <xdr:rowOff>19050</xdr:rowOff>
    </xdr:from>
    <xdr:ext cx="523875" cy="104775"/>
    <xdr:pic>
      <xdr:nvPicPr>
        <xdr:cNvPr id="708" name="Imagen 707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2546</xdr:row>
      <xdr:rowOff>19050</xdr:rowOff>
    </xdr:from>
    <xdr:ext cx="523875" cy="523875"/>
    <xdr:pic>
      <xdr:nvPicPr>
        <xdr:cNvPr id="709" name="Imagen 708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2545</xdr:row>
      <xdr:rowOff>19050</xdr:rowOff>
    </xdr:from>
    <xdr:ext cx="523875" cy="104775"/>
    <xdr:pic>
      <xdr:nvPicPr>
        <xdr:cNvPr id="710" name="Imagen 709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2551</xdr:row>
      <xdr:rowOff>19050</xdr:rowOff>
    </xdr:from>
    <xdr:ext cx="523875" cy="523875"/>
    <xdr:pic>
      <xdr:nvPicPr>
        <xdr:cNvPr id="711" name="Imagen 710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2550</xdr:row>
      <xdr:rowOff>19050</xdr:rowOff>
    </xdr:from>
    <xdr:ext cx="523875" cy="104775"/>
    <xdr:pic>
      <xdr:nvPicPr>
        <xdr:cNvPr id="712" name="Imagen 711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2556</xdr:row>
      <xdr:rowOff>19050</xdr:rowOff>
    </xdr:from>
    <xdr:ext cx="523875" cy="523875"/>
    <xdr:pic>
      <xdr:nvPicPr>
        <xdr:cNvPr id="713" name="Imagen 712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2555</xdr:row>
      <xdr:rowOff>19050</xdr:rowOff>
    </xdr:from>
    <xdr:ext cx="523875" cy="104775"/>
    <xdr:pic>
      <xdr:nvPicPr>
        <xdr:cNvPr id="714" name="Imagen 713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2561</xdr:row>
      <xdr:rowOff>19050</xdr:rowOff>
    </xdr:from>
    <xdr:ext cx="523875" cy="523875"/>
    <xdr:pic>
      <xdr:nvPicPr>
        <xdr:cNvPr id="715" name="Imagen 714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2560</xdr:row>
      <xdr:rowOff>19050</xdr:rowOff>
    </xdr:from>
    <xdr:ext cx="523875" cy="104775"/>
    <xdr:pic>
      <xdr:nvPicPr>
        <xdr:cNvPr id="716" name="Imagen 715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2566</xdr:row>
      <xdr:rowOff>19050</xdr:rowOff>
    </xdr:from>
    <xdr:ext cx="523875" cy="523875"/>
    <xdr:pic>
      <xdr:nvPicPr>
        <xdr:cNvPr id="717" name="Imagen 716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2565</xdr:row>
      <xdr:rowOff>19050</xdr:rowOff>
    </xdr:from>
    <xdr:ext cx="523875" cy="104775"/>
    <xdr:pic>
      <xdr:nvPicPr>
        <xdr:cNvPr id="718" name="Imagen 717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2571</xdr:row>
      <xdr:rowOff>19050</xdr:rowOff>
    </xdr:from>
    <xdr:ext cx="523875" cy="523875"/>
    <xdr:pic>
      <xdr:nvPicPr>
        <xdr:cNvPr id="719" name="Imagen 718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2570</xdr:row>
      <xdr:rowOff>19050</xdr:rowOff>
    </xdr:from>
    <xdr:ext cx="523875" cy="104775"/>
    <xdr:pic>
      <xdr:nvPicPr>
        <xdr:cNvPr id="720" name="Imagen 719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2576</xdr:row>
      <xdr:rowOff>19050</xdr:rowOff>
    </xdr:from>
    <xdr:ext cx="523875" cy="523875"/>
    <xdr:pic>
      <xdr:nvPicPr>
        <xdr:cNvPr id="721" name="Imagen 720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2575</xdr:row>
      <xdr:rowOff>19050</xdr:rowOff>
    </xdr:from>
    <xdr:ext cx="523875" cy="104775"/>
    <xdr:pic>
      <xdr:nvPicPr>
        <xdr:cNvPr id="722" name="Imagen 721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2581</xdr:row>
      <xdr:rowOff>19050</xdr:rowOff>
    </xdr:from>
    <xdr:ext cx="523875" cy="523875"/>
    <xdr:pic>
      <xdr:nvPicPr>
        <xdr:cNvPr id="723" name="Imagen 722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2580</xdr:row>
      <xdr:rowOff>19050</xdr:rowOff>
    </xdr:from>
    <xdr:ext cx="523875" cy="104775"/>
    <xdr:pic>
      <xdr:nvPicPr>
        <xdr:cNvPr id="724" name="Imagen 723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2586</xdr:row>
      <xdr:rowOff>19050</xdr:rowOff>
    </xdr:from>
    <xdr:ext cx="523875" cy="523875"/>
    <xdr:pic>
      <xdr:nvPicPr>
        <xdr:cNvPr id="725" name="Imagen 724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2585</xdr:row>
      <xdr:rowOff>19050</xdr:rowOff>
    </xdr:from>
    <xdr:ext cx="523875" cy="104775"/>
    <xdr:pic>
      <xdr:nvPicPr>
        <xdr:cNvPr id="726" name="Imagen 725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2591</xdr:row>
      <xdr:rowOff>19050</xdr:rowOff>
    </xdr:from>
    <xdr:ext cx="523875" cy="523875"/>
    <xdr:pic>
      <xdr:nvPicPr>
        <xdr:cNvPr id="727" name="Imagen 726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2590</xdr:row>
      <xdr:rowOff>19050</xdr:rowOff>
    </xdr:from>
    <xdr:ext cx="523875" cy="104775"/>
    <xdr:pic>
      <xdr:nvPicPr>
        <xdr:cNvPr id="728" name="Imagen 727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2595</xdr:row>
      <xdr:rowOff>19050</xdr:rowOff>
    </xdr:from>
    <xdr:ext cx="523875" cy="523875"/>
    <xdr:pic>
      <xdr:nvPicPr>
        <xdr:cNvPr id="729" name="Imagen 728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2599</xdr:row>
      <xdr:rowOff>19050</xdr:rowOff>
    </xdr:from>
    <xdr:ext cx="523875" cy="523875"/>
    <xdr:pic>
      <xdr:nvPicPr>
        <xdr:cNvPr id="730" name="Imagen 729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2603</xdr:row>
      <xdr:rowOff>19050</xdr:rowOff>
    </xdr:from>
    <xdr:ext cx="523875" cy="523875"/>
    <xdr:pic>
      <xdr:nvPicPr>
        <xdr:cNvPr id="731" name="Imagen 730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2607</xdr:row>
      <xdr:rowOff>19050</xdr:rowOff>
    </xdr:from>
    <xdr:ext cx="523875" cy="523875"/>
    <xdr:pic>
      <xdr:nvPicPr>
        <xdr:cNvPr id="732" name="Imagen 731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2611</xdr:row>
      <xdr:rowOff>19050</xdr:rowOff>
    </xdr:from>
    <xdr:ext cx="523875" cy="523875"/>
    <xdr:pic>
      <xdr:nvPicPr>
        <xdr:cNvPr id="733" name="Imagen 732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2615</xdr:row>
      <xdr:rowOff>19050</xdr:rowOff>
    </xdr:from>
    <xdr:ext cx="523875" cy="523875"/>
    <xdr:pic>
      <xdr:nvPicPr>
        <xdr:cNvPr id="734" name="Imagen 733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2619</xdr:row>
      <xdr:rowOff>19050</xdr:rowOff>
    </xdr:from>
    <xdr:ext cx="523875" cy="523875"/>
    <xdr:pic>
      <xdr:nvPicPr>
        <xdr:cNvPr id="735" name="Imagen 734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2623</xdr:row>
      <xdr:rowOff>19050</xdr:rowOff>
    </xdr:from>
    <xdr:ext cx="523875" cy="523875"/>
    <xdr:pic>
      <xdr:nvPicPr>
        <xdr:cNvPr id="736" name="Imagen 735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2627</xdr:row>
      <xdr:rowOff>19050</xdr:rowOff>
    </xdr:from>
    <xdr:ext cx="523875" cy="523875"/>
    <xdr:pic>
      <xdr:nvPicPr>
        <xdr:cNvPr id="737" name="Imagen 736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2632</xdr:row>
      <xdr:rowOff>19050</xdr:rowOff>
    </xdr:from>
    <xdr:ext cx="523875" cy="523875"/>
    <xdr:pic>
      <xdr:nvPicPr>
        <xdr:cNvPr id="738" name="Imagen 737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2631</xdr:row>
      <xdr:rowOff>19050</xdr:rowOff>
    </xdr:from>
    <xdr:ext cx="314325" cy="190500"/>
    <xdr:pic>
      <xdr:nvPicPr>
        <xdr:cNvPr id="739" name="Imagen 738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2637</xdr:row>
      <xdr:rowOff>19050</xdr:rowOff>
    </xdr:from>
    <xdr:ext cx="523875" cy="523875"/>
    <xdr:pic>
      <xdr:nvPicPr>
        <xdr:cNvPr id="740" name="Imagen 739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2636</xdr:row>
      <xdr:rowOff>19050</xdr:rowOff>
    </xdr:from>
    <xdr:ext cx="428625" cy="190500"/>
    <xdr:pic>
      <xdr:nvPicPr>
        <xdr:cNvPr id="741" name="Imagen 740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2642</xdr:row>
      <xdr:rowOff>19050</xdr:rowOff>
    </xdr:from>
    <xdr:ext cx="523875" cy="523875"/>
    <xdr:pic>
      <xdr:nvPicPr>
        <xdr:cNvPr id="742" name="Imagen 741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2641</xdr:row>
      <xdr:rowOff>19050</xdr:rowOff>
    </xdr:from>
    <xdr:ext cx="314325" cy="190500"/>
    <xdr:pic>
      <xdr:nvPicPr>
        <xdr:cNvPr id="743" name="Imagen 742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2647</xdr:row>
      <xdr:rowOff>19050</xdr:rowOff>
    </xdr:from>
    <xdr:ext cx="523875" cy="514350"/>
    <xdr:pic>
      <xdr:nvPicPr>
        <xdr:cNvPr id="744" name="Imagen 743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2646</xdr:row>
      <xdr:rowOff>19050</xdr:rowOff>
    </xdr:from>
    <xdr:ext cx="314325" cy="190500"/>
    <xdr:pic>
      <xdr:nvPicPr>
        <xdr:cNvPr id="745" name="Imagen 744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2652</xdr:row>
      <xdr:rowOff>19050</xdr:rowOff>
    </xdr:from>
    <xdr:ext cx="523875" cy="523875"/>
    <xdr:pic>
      <xdr:nvPicPr>
        <xdr:cNvPr id="746" name="Imagen 745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2651</xdr:row>
      <xdr:rowOff>19050</xdr:rowOff>
    </xdr:from>
    <xdr:ext cx="333375" cy="190500"/>
    <xdr:pic>
      <xdr:nvPicPr>
        <xdr:cNvPr id="747" name="Imagen 746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2656</xdr:row>
      <xdr:rowOff>19050</xdr:rowOff>
    </xdr:from>
    <xdr:ext cx="523875" cy="523875"/>
    <xdr:pic>
      <xdr:nvPicPr>
        <xdr:cNvPr id="748" name="Imagen 747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2660</xdr:row>
      <xdr:rowOff>19050</xdr:rowOff>
    </xdr:from>
    <xdr:ext cx="523875" cy="381000"/>
    <xdr:pic>
      <xdr:nvPicPr>
        <xdr:cNvPr id="749" name="Imagen 748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2664</xdr:row>
      <xdr:rowOff>19050</xdr:rowOff>
    </xdr:from>
    <xdr:ext cx="523875" cy="381000"/>
    <xdr:pic>
      <xdr:nvPicPr>
        <xdr:cNvPr id="750" name="Imagen 749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2669</xdr:row>
      <xdr:rowOff>19050</xdr:rowOff>
    </xdr:from>
    <xdr:ext cx="523875" cy="523875"/>
    <xdr:pic>
      <xdr:nvPicPr>
        <xdr:cNvPr id="751" name="Imagen 750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2668</xdr:row>
      <xdr:rowOff>19050</xdr:rowOff>
    </xdr:from>
    <xdr:ext cx="523875" cy="152400"/>
    <xdr:pic>
      <xdr:nvPicPr>
        <xdr:cNvPr id="752" name="Imagen 751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2674</xdr:row>
      <xdr:rowOff>19050</xdr:rowOff>
    </xdr:from>
    <xdr:ext cx="523875" cy="523875"/>
    <xdr:pic>
      <xdr:nvPicPr>
        <xdr:cNvPr id="753" name="Imagen 752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2673</xdr:row>
      <xdr:rowOff>19050</xdr:rowOff>
    </xdr:from>
    <xdr:ext cx="523875" cy="152400"/>
    <xdr:pic>
      <xdr:nvPicPr>
        <xdr:cNvPr id="754" name="Imagen 753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2679</xdr:row>
      <xdr:rowOff>19050</xdr:rowOff>
    </xdr:from>
    <xdr:ext cx="523875" cy="523875"/>
    <xdr:pic>
      <xdr:nvPicPr>
        <xdr:cNvPr id="755" name="Imagen 754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2678</xdr:row>
      <xdr:rowOff>19050</xdr:rowOff>
    </xdr:from>
    <xdr:ext cx="523875" cy="152400"/>
    <xdr:pic>
      <xdr:nvPicPr>
        <xdr:cNvPr id="756" name="Imagen 755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2684</xdr:row>
      <xdr:rowOff>19050</xdr:rowOff>
    </xdr:from>
    <xdr:ext cx="523875" cy="523875"/>
    <xdr:pic>
      <xdr:nvPicPr>
        <xdr:cNvPr id="757" name="Imagen 756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2683</xdr:row>
      <xdr:rowOff>19050</xdr:rowOff>
    </xdr:from>
    <xdr:ext cx="523875" cy="152400"/>
    <xdr:pic>
      <xdr:nvPicPr>
        <xdr:cNvPr id="758" name="Imagen 757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2690</xdr:row>
      <xdr:rowOff>19050</xdr:rowOff>
    </xdr:from>
    <xdr:ext cx="523875" cy="523875"/>
    <xdr:pic>
      <xdr:nvPicPr>
        <xdr:cNvPr id="759" name="Imagen 758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2689</xdr:row>
      <xdr:rowOff>19050</xdr:rowOff>
    </xdr:from>
    <xdr:ext cx="523875" cy="152400"/>
    <xdr:pic>
      <xdr:nvPicPr>
        <xdr:cNvPr id="760" name="Imagen 759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2695</xdr:row>
      <xdr:rowOff>19050</xdr:rowOff>
    </xdr:from>
    <xdr:ext cx="523875" cy="523875"/>
    <xdr:pic>
      <xdr:nvPicPr>
        <xdr:cNvPr id="761" name="Imagen 760"/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2694</xdr:row>
      <xdr:rowOff>19050</xdr:rowOff>
    </xdr:from>
    <xdr:ext cx="523875" cy="152400"/>
    <xdr:pic>
      <xdr:nvPicPr>
        <xdr:cNvPr id="762" name="Imagen 761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2700</xdr:row>
      <xdr:rowOff>19050</xdr:rowOff>
    </xdr:from>
    <xdr:ext cx="523875" cy="523875"/>
    <xdr:pic>
      <xdr:nvPicPr>
        <xdr:cNvPr id="763" name="Imagen 762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2699</xdr:row>
      <xdr:rowOff>19050</xdr:rowOff>
    </xdr:from>
    <xdr:ext cx="523875" cy="152400"/>
    <xdr:pic>
      <xdr:nvPicPr>
        <xdr:cNvPr id="764" name="Imagen 763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2705</xdr:row>
      <xdr:rowOff>19050</xdr:rowOff>
    </xdr:from>
    <xdr:ext cx="523875" cy="523875"/>
    <xdr:pic>
      <xdr:nvPicPr>
        <xdr:cNvPr id="765" name="Imagen 764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2704</xdr:row>
      <xdr:rowOff>19050</xdr:rowOff>
    </xdr:from>
    <xdr:ext cx="523875" cy="152400"/>
    <xdr:pic>
      <xdr:nvPicPr>
        <xdr:cNvPr id="766" name="Imagen 765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2710</xdr:row>
      <xdr:rowOff>19050</xdr:rowOff>
    </xdr:from>
    <xdr:ext cx="523875" cy="523875"/>
    <xdr:pic>
      <xdr:nvPicPr>
        <xdr:cNvPr id="767" name="Imagen 766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2709</xdr:row>
      <xdr:rowOff>19050</xdr:rowOff>
    </xdr:from>
    <xdr:ext cx="523875" cy="152400"/>
    <xdr:pic>
      <xdr:nvPicPr>
        <xdr:cNvPr id="768" name="Imagen 767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2715</xdr:row>
      <xdr:rowOff>19050</xdr:rowOff>
    </xdr:from>
    <xdr:ext cx="495300" cy="523875"/>
    <xdr:pic>
      <xdr:nvPicPr>
        <xdr:cNvPr id="769" name="Imagen 768"/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2714</xdr:row>
      <xdr:rowOff>19050</xdr:rowOff>
    </xdr:from>
    <xdr:ext cx="523875" cy="152400"/>
    <xdr:pic>
      <xdr:nvPicPr>
        <xdr:cNvPr id="770" name="Imagen 769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2720</xdr:row>
      <xdr:rowOff>19050</xdr:rowOff>
    </xdr:from>
    <xdr:ext cx="523875" cy="523875"/>
    <xdr:pic>
      <xdr:nvPicPr>
        <xdr:cNvPr id="771" name="Imagen 770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2719</xdr:row>
      <xdr:rowOff>19050</xdr:rowOff>
    </xdr:from>
    <xdr:ext cx="523875" cy="152400"/>
    <xdr:pic>
      <xdr:nvPicPr>
        <xdr:cNvPr id="772" name="Imagen 771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2724</xdr:row>
      <xdr:rowOff>19050</xdr:rowOff>
    </xdr:from>
    <xdr:ext cx="523875" cy="523875"/>
    <xdr:pic>
      <xdr:nvPicPr>
        <xdr:cNvPr id="773" name="Imagen 772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2728</xdr:row>
      <xdr:rowOff>19050</xdr:rowOff>
    </xdr:from>
    <xdr:ext cx="523875" cy="523875"/>
    <xdr:pic>
      <xdr:nvPicPr>
        <xdr:cNvPr id="774" name="Imagen 773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2733</xdr:row>
      <xdr:rowOff>19050</xdr:rowOff>
    </xdr:from>
    <xdr:ext cx="523875" cy="523875"/>
    <xdr:pic>
      <xdr:nvPicPr>
        <xdr:cNvPr id="775" name="Imagen 774"/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2732</xdr:row>
      <xdr:rowOff>19050</xdr:rowOff>
    </xdr:from>
    <xdr:ext cx="523875" cy="180975"/>
    <xdr:pic>
      <xdr:nvPicPr>
        <xdr:cNvPr id="776" name="Imagen 775"/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2739</xdr:row>
      <xdr:rowOff>19050</xdr:rowOff>
    </xdr:from>
    <xdr:ext cx="523875" cy="523875"/>
    <xdr:pic>
      <xdr:nvPicPr>
        <xdr:cNvPr id="777" name="Imagen 776"/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2738</xdr:row>
      <xdr:rowOff>19050</xdr:rowOff>
    </xdr:from>
    <xdr:ext cx="485775" cy="190500"/>
    <xdr:pic>
      <xdr:nvPicPr>
        <xdr:cNvPr id="778" name="Imagen 777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2746</xdr:row>
      <xdr:rowOff>19050</xdr:rowOff>
    </xdr:from>
    <xdr:ext cx="523875" cy="523875"/>
    <xdr:pic>
      <xdr:nvPicPr>
        <xdr:cNvPr id="779" name="Imagen 778"/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2745</xdr:row>
      <xdr:rowOff>19050</xdr:rowOff>
    </xdr:from>
    <xdr:ext cx="485775" cy="190500"/>
    <xdr:pic>
      <xdr:nvPicPr>
        <xdr:cNvPr id="780" name="Imagen 779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2752</xdr:row>
      <xdr:rowOff>19050</xdr:rowOff>
    </xdr:from>
    <xdr:ext cx="523875" cy="523875"/>
    <xdr:pic>
      <xdr:nvPicPr>
        <xdr:cNvPr id="781" name="Imagen 780"/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2751</xdr:row>
      <xdr:rowOff>19050</xdr:rowOff>
    </xdr:from>
    <xdr:ext cx="485775" cy="190500"/>
    <xdr:pic>
      <xdr:nvPicPr>
        <xdr:cNvPr id="782" name="Imagen 781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2757</xdr:row>
      <xdr:rowOff>19050</xdr:rowOff>
    </xdr:from>
    <xdr:ext cx="523875" cy="523875"/>
    <xdr:pic>
      <xdr:nvPicPr>
        <xdr:cNvPr id="783" name="Imagen 782"/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2756</xdr:row>
      <xdr:rowOff>19050</xdr:rowOff>
    </xdr:from>
    <xdr:ext cx="485775" cy="190500"/>
    <xdr:pic>
      <xdr:nvPicPr>
        <xdr:cNvPr id="784" name="Imagen 783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2762</xdr:row>
      <xdr:rowOff>19050</xdr:rowOff>
    </xdr:from>
    <xdr:ext cx="523875" cy="523875"/>
    <xdr:pic>
      <xdr:nvPicPr>
        <xdr:cNvPr id="785" name="Imagen 784"/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2761</xdr:row>
      <xdr:rowOff>19050</xdr:rowOff>
    </xdr:from>
    <xdr:ext cx="485775" cy="190500"/>
    <xdr:pic>
      <xdr:nvPicPr>
        <xdr:cNvPr id="786" name="Imagen 785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2767</xdr:row>
      <xdr:rowOff>19050</xdr:rowOff>
    </xdr:from>
    <xdr:ext cx="523875" cy="523875"/>
    <xdr:pic>
      <xdr:nvPicPr>
        <xdr:cNvPr id="787" name="Imagen 786"/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2766</xdr:row>
      <xdr:rowOff>19050</xdr:rowOff>
    </xdr:from>
    <xdr:ext cx="523875" cy="180975"/>
    <xdr:pic>
      <xdr:nvPicPr>
        <xdr:cNvPr id="788" name="Imagen 787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2772</xdr:row>
      <xdr:rowOff>19050</xdr:rowOff>
    </xdr:from>
    <xdr:ext cx="523875" cy="523875"/>
    <xdr:pic>
      <xdr:nvPicPr>
        <xdr:cNvPr id="789" name="Imagen 788"/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2771</xdr:row>
      <xdr:rowOff>19050</xdr:rowOff>
    </xdr:from>
    <xdr:ext cx="523875" cy="180975"/>
    <xdr:pic>
      <xdr:nvPicPr>
        <xdr:cNvPr id="790" name="Imagen 789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2778</xdr:row>
      <xdr:rowOff>19050</xdr:rowOff>
    </xdr:from>
    <xdr:ext cx="523875" cy="523875"/>
    <xdr:pic>
      <xdr:nvPicPr>
        <xdr:cNvPr id="791" name="Imagen 790"/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2777</xdr:row>
      <xdr:rowOff>19050</xdr:rowOff>
    </xdr:from>
    <xdr:ext cx="523875" cy="180975"/>
    <xdr:pic>
      <xdr:nvPicPr>
        <xdr:cNvPr id="792" name="Imagen 791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2783</xdr:row>
      <xdr:rowOff>19050</xdr:rowOff>
    </xdr:from>
    <xdr:ext cx="523875" cy="523875"/>
    <xdr:pic>
      <xdr:nvPicPr>
        <xdr:cNvPr id="793" name="Imagen 792"/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2782</xdr:row>
      <xdr:rowOff>19050</xdr:rowOff>
    </xdr:from>
    <xdr:ext cx="523875" cy="180975"/>
    <xdr:pic>
      <xdr:nvPicPr>
        <xdr:cNvPr id="794" name="Imagen 79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2788</xdr:row>
      <xdr:rowOff>19050</xdr:rowOff>
    </xdr:from>
    <xdr:ext cx="523875" cy="523875"/>
    <xdr:pic>
      <xdr:nvPicPr>
        <xdr:cNvPr id="795" name="Imagen 794"/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2787</xdr:row>
      <xdr:rowOff>19050</xdr:rowOff>
    </xdr:from>
    <xdr:ext cx="523875" cy="180975"/>
    <xdr:pic>
      <xdr:nvPicPr>
        <xdr:cNvPr id="796" name="Imagen 795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2793</xdr:row>
      <xdr:rowOff>19050</xdr:rowOff>
    </xdr:from>
    <xdr:ext cx="523875" cy="523875"/>
    <xdr:pic>
      <xdr:nvPicPr>
        <xdr:cNvPr id="797" name="Imagen 796"/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2792</xdr:row>
      <xdr:rowOff>19050</xdr:rowOff>
    </xdr:from>
    <xdr:ext cx="523875" cy="180975"/>
    <xdr:pic>
      <xdr:nvPicPr>
        <xdr:cNvPr id="798" name="Imagen 797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2798</xdr:row>
      <xdr:rowOff>19050</xdr:rowOff>
    </xdr:from>
    <xdr:ext cx="523875" cy="523875"/>
    <xdr:pic>
      <xdr:nvPicPr>
        <xdr:cNvPr id="799" name="Imagen 798"/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2797</xdr:row>
      <xdr:rowOff>19050</xdr:rowOff>
    </xdr:from>
    <xdr:ext cx="523875" cy="180975"/>
    <xdr:pic>
      <xdr:nvPicPr>
        <xdr:cNvPr id="800" name="Imagen 799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2803</xdr:row>
      <xdr:rowOff>19050</xdr:rowOff>
    </xdr:from>
    <xdr:ext cx="523875" cy="523875"/>
    <xdr:pic>
      <xdr:nvPicPr>
        <xdr:cNvPr id="801" name="Imagen 800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2802</xdr:row>
      <xdr:rowOff>19050</xdr:rowOff>
    </xdr:from>
    <xdr:ext cx="523875" cy="180975"/>
    <xdr:pic>
      <xdr:nvPicPr>
        <xdr:cNvPr id="802" name="Imagen 801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2808</xdr:row>
      <xdr:rowOff>19050</xdr:rowOff>
    </xdr:from>
    <xdr:ext cx="523875" cy="523875"/>
    <xdr:pic>
      <xdr:nvPicPr>
        <xdr:cNvPr id="803" name="Imagen 802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2807</xdr:row>
      <xdr:rowOff>19050</xdr:rowOff>
    </xdr:from>
    <xdr:ext cx="523875" cy="180975"/>
    <xdr:pic>
      <xdr:nvPicPr>
        <xdr:cNvPr id="804" name="Imagen 80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2813</xdr:row>
      <xdr:rowOff>19050</xdr:rowOff>
    </xdr:from>
    <xdr:ext cx="523875" cy="523875"/>
    <xdr:pic>
      <xdr:nvPicPr>
        <xdr:cNvPr id="805" name="Imagen 804"/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2812</xdr:row>
      <xdr:rowOff>19050</xdr:rowOff>
    </xdr:from>
    <xdr:ext cx="523875" cy="180975"/>
    <xdr:pic>
      <xdr:nvPicPr>
        <xdr:cNvPr id="806" name="Imagen 805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2818</xdr:row>
      <xdr:rowOff>19050</xdr:rowOff>
    </xdr:from>
    <xdr:ext cx="523875" cy="523875"/>
    <xdr:pic>
      <xdr:nvPicPr>
        <xdr:cNvPr id="807" name="Imagen 806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2817</xdr:row>
      <xdr:rowOff>19050</xdr:rowOff>
    </xdr:from>
    <xdr:ext cx="523875" cy="180975"/>
    <xdr:pic>
      <xdr:nvPicPr>
        <xdr:cNvPr id="808" name="Imagen 807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2823</xdr:row>
      <xdr:rowOff>19050</xdr:rowOff>
    </xdr:from>
    <xdr:ext cx="523875" cy="523875"/>
    <xdr:pic>
      <xdr:nvPicPr>
        <xdr:cNvPr id="809" name="Imagen 808"/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2822</xdr:row>
      <xdr:rowOff>19050</xdr:rowOff>
    </xdr:from>
    <xdr:ext cx="523875" cy="180975"/>
    <xdr:pic>
      <xdr:nvPicPr>
        <xdr:cNvPr id="810" name="Imagen 809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2828</xdr:row>
      <xdr:rowOff>19050</xdr:rowOff>
    </xdr:from>
    <xdr:ext cx="523875" cy="523875"/>
    <xdr:pic>
      <xdr:nvPicPr>
        <xdr:cNvPr id="811" name="Imagen 810"/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2827</xdr:row>
      <xdr:rowOff>19050</xdr:rowOff>
    </xdr:from>
    <xdr:ext cx="485775" cy="190500"/>
    <xdr:pic>
      <xdr:nvPicPr>
        <xdr:cNvPr id="812" name="Imagen 811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2833</xdr:row>
      <xdr:rowOff>19050</xdr:rowOff>
    </xdr:from>
    <xdr:ext cx="523875" cy="523875"/>
    <xdr:pic>
      <xdr:nvPicPr>
        <xdr:cNvPr id="813" name="Imagen 812"/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2832</xdr:row>
      <xdr:rowOff>19050</xdr:rowOff>
    </xdr:from>
    <xdr:ext cx="485775" cy="190500"/>
    <xdr:pic>
      <xdr:nvPicPr>
        <xdr:cNvPr id="814" name="Imagen 813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2838</xdr:row>
      <xdr:rowOff>19050</xdr:rowOff>
    </xdr:from>
    <xdr:ext cx="523875" cy="523875"/>
    <xdr:pic>
      <xdr:nvPicPr>
        <xdr:cNvPr id="815" name="Imagen 814"/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2837</xdr:row>
      <xdr:rowOff>19050</xdr:rowOff>
    </xdr:from>
    <xdr:ext cx="523875" cy="180975"/>
    <xdr:pic>
      <xdr:nvPicPr>
        <xdr:cNvPr id="816" name="Imagen 815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2843</xdr:row>
      <xdr:rowOff>19050</xdr:rowOff>
    </xdr:from>
    <xdr:ext cx="523875" cy="523875"/>
    <xdr:pic>
      <xdr:nvPicPr>
        <xdr:cNvPr id="817" name="Imagen 816"/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2842</xdr:row>
      <xdr:rowOff>19050</xdr:rowOff>
    </xdr:from>
    <xdr:ext cx="485775" cy="190500"/>
    <xdr:pic>
      <xdr:nvPicPr>
        <xdr:cNvPr id="818" name="Imagen 817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2848</xdr:row>
      <xdr:rowOff>19050</xdr:rowOff>
    </xdr:from>
    <xdr:ext cx="523875" cy="523875"/>
    <xdr:pic>
      <xdr:nvPicPr>
        <xdr:cNvPr id="819" name="Imagen 818"/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2847</xdr:row>
      <xdr:rowOff>19050</xdr:rowOff>
    </xdr:from>
    <xdr:ext cx="485775" cy="190500"/>
    <xdr:pic>
      <xdr:nvPicPr>
        <xdr:cNvPr id="820" name="Imagen 819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2853</xdr:row>
      <xdr:rowOff>19050</xdr:rowOff>
    </xdr:from>
    <xdr:ext cx="523875" cy="523875"/>
    <xdr:pic>
      <xdr:nvPicPr>
        <xdr:cNvPr id="821" name="Imagen 820"/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2852</xdr:row>
      <xdr:rowOff>19050</xdr:rowOff>
    </xdr:from>
    <xdr:ext cx="523875" cy="180975"/>
    <xdr:pic>
      <xdr:nvPicPr>
        <xdr:cNvPr id="822" name="Imagen 821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2858</xdr:row>
      <xdr:rowOff>19050</xdr:rowOff>
    </xdr:from>
    <xdr:ext cx="523875" cy="523875"/>
    <xdr:pic>
      <xdr:nvPicPr>
        <xdr:cNvPr id="823" name="Imagen 822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2857</xdr:row>
      <xdr:rowOff>19050</xdr:rowOff>
    </xdr:from>
    <xdr:ext cx="485775" cy="190500"/>
    <xdr:pic>
      <xdr:nvPicPr>
        <xdr:cNvPr id="824" name="Imagen 823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2863</xdr:row>
      <xdr:rowOff>19050</xdr:rowOff>
    </xdr:from>
    <xdr:ext cx="523875" cy="523875"/>
    <xdr:pic>
      <xdr:nvPicPr>
        <xdr:cNvPr id="825" name="Imagen 824"/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2862</xdr:row>
      <xdr:rowOff>19050</xdr:rowOff>
    </xdr:from>
    <xdr:ext cx="371475" cy="190500"/>
    <xdr:pic>
      <xdr:nvPicPr>
        <xdr:cNvPr id="826" name="Imagen 825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2867</xdr:row>
      <xdr:rowOff>19050</xdr:rowOff>
    </xdr:from>
    <xdr:ext cx="523875" cy="523875"/>
    <xdr:pic>
      <xdr:nvPicPr>
        <xdr:cNvPr id="827" name="Imagen 826"/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2872</xdr:row>
      <xdr:rowOff>19050</xdr:rowOff>
    </xdr:from>
    <xdr:ext cx="523875" cy="523875"/>
    <xdr:pic>
      <xdr:nvPicPr>
        <xdr:cNvPr id="828" name="Imagen 827"/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2871</xdr:row>
      <xdr:rowOff>19050</xdr:rowOff>
    </xdr:from>
    <xdr:ext cx="523875" cy="180975"/>
    <xdr:pic>
      <xdr:nvPicPr>
        <xdr:cNvPr id="829" name="Imagen 828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2877</xdr:row>
      <xdr:rowOff>19050</xdr:rowOff>
    </xdr:from>
    <xdr:ext cx="523875" cy="523875"/>
    <xdr:pic>
      <xdr:nvPicPr>
        <xdr:cNvPr id="830" name="Imagen 829"/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2876</xdr:row>
      <xdr:rowOff>19050</xdr:rowOff>
    </xdr:from>
    <xdr:ext cx="523875" cy="180975"/>
    <xdr:pic>
      <xdr:nvPicPr>
        <xdr:cNvPr id="831" name="Imagen 830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2881</xdr:row>
      <xdr:rowOff>19050</xdr:rowOff>
    </xdr:from>
    <xdr:ext cx="523875" cy="485775"/>
    <xdr:pic>
      <xdr:nvPicPr>
        <xdr:cNvPr id="832" name="Imagen 831"/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2885</xdr:row>
      <xdr:rowOff>19050</xdr:rowOff>
    </xdr:from>
    <xdr:ext cx="523875" cy="485775"/>
    <xdr:pic>
      <xdr:nvPicPr>
        <xdr:cNvPr id="833" name="Imagen 832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2890</xdr:row>
      <xdr:rowOff>19050</xdr:rowOff>
    </xdr:from>
    <xdr:ext cx="523875" cy="523875"/>
    <xdr:pic>
      <xdr:nvPicPr>
        <xdr:cNvPr id="834" name="Imagen 833"/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2889</xdr:row>
      <xdr:rowOff>19050</xdr:rowOff>
    </xdr:from>
    <xdr:ext cx="523875" cy="180975"/>
    <xdr:pic>
      <xdr:nvPicPr>
        <xdr:cNvPr id="835" name="Imagen 834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2895</xdr:row>
      <xdr:rowOff>19050</xdr:rowOff>
    </xdr:from>
    <xdr:ext cx="523875" cy="523875"/>
    <xdr:pic>
      <xdr:nvPicPr>
        <xdr:cNvPr id="836" name="Imagen 835"/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2894</xdr:row>
      <xdr:rowOff>19050</xdr:rowOff>
    </xdr:from>
    <xdr:ext cx="523875" cy="180975"/>
    <xdr:pic>
      <xdr:nvPicPr>
        <xdr:cNvPr id="837" name="Imagen 836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2900</xdr:row>
      <xdr:rowOff>19050</xdr:rowOff>
    </xdr:from>
    <xdr:ext cx="523875" cy="523875"/>
    <xdr:pic>
      <xdr:nvPicPr>
        <xdr:cNvPr id="838" name="Imagen 837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2899</xdr:row>
      <xdr:rowOff>19050</xdr:rowOff>
    </xdr:from>
    <xdr:ext cx="485775" cy="190500"/>
    <xdr:pic>
      <xdr:nvPicPr>
        <xdr:cNvPr id="839" name="Imagen 838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2905</xdr:row>
      <xdr:rowOff>19050</xdr:rowOff>
    </xdr:from>
    <xdr:ext cx="523875" cy="523875"/>
    <xdr:pic>
      <xdr:nvPicPr>
        <xdr:cNvPr id="840" name="Imagen 839"/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2904</xdr:row>
      <xdr:rowOff>19050</xdr:rowOff>
    </xdr:from>
    <xdr:ext cx="485775" cy="190500"/>
    <xdr:pic>
      <xdr:nvPicPr>
        <xdr:cNvPr id="841" name="Imagen 840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2910</xdr:row>
      <xdr:rowOff>19050</xdr:rowOff>
    </xdr:from>
    <xdr:ext cx="523875" cy="523875"/>
    <xdr:pic>
      <xdr:nvPicPr>
        <xdr:cNvPr id="842" name="Imagen 841"/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2909</xdr:row>
      <xdr:rowOff>19050</xdr:rowOff>
    </xdr:from>
    <xdr:ext cx="523875" cy="114300"/>
    <xdr:pic>
      <xdr:nvPicPr>
        <xdr:cNvPr id="843" name="Imagen 842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2915</xdr:row>
      <xdr:rowOff>19050</xdr:rowOff>
    </xdr:from>
    <xdr:ext cx="523875" cy="523875"/>
    <xdr:pic>
      <xdr:nvPicPr>
        <xdr:cNvPr id="844" name="Imagen 843"/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2914</xdr:row>
      <xdr:rowOff>19050</xdr:rowOff>
    </xdr:from>
    <xdr:ext cx="523875" cy="133350"/>
    <xdr:pic>
      <xdr:nvPicPr>
        <xdr:cNvPr id="845" name="Imagen 844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2920</xdr:row>
      <xdr:rowOff>19050</xdr:rowOff>
    </xdr:from>
    <xdr:ext cx="523875" cy="476250"/>
    <xdr:pic>
      <xdr:nvPicPr>
        <xdr:cNvPr id="846" name="Imagen 845"/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2919</xdr:row>
      <xdr:rowOff>19050</xdr:rowOff>
    </xdr:from>
    <xdr:ext cx="504825" cy="190500"/>
    <xdr:pic>
      <xdr:nvPicPr>
        <xdr:cNvPr id="847" name="Imagen 846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2925</xdr:row>
      <xdr:rowOff>19050</xdr:rowOff>
    </xdr:from>
    <xdr:ext cx="523875" cy="523875"/>
    <xdr:pic>
      <xdr:nvPicPr>
        <xdr:cNvPr id="848" name="Imagen 847"/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2924</xdr:row>
      <xdr:rowOff>19050</xdr:rowOff>
    </xdr:from>
    <xdr:ext cx="523875" cy="114300"/>
    <xdr:pic>
      <xdr:nvPicPr>
        <xdr:cNvPr id="849" name="Imagen 848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2930</xdr:row>
      <xdr:rowOff>19050</xdr:rowOff>
    </xdr:from>
    <xdr:ext cx="523875" cy="523875"/>
    <xdr:pic>
      <xdr:nvPicPr>
        <xdr:cNvPr id="850" name="Imagen 849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2929</xdr:row>
      <xdr:rowOff>19050</xdr:rowOff>
    </xdr:from>
    <xdr:ext cx="476250" cy="190500"/>
    <xdr:pic>
      <xdr:nvPicPr>
        <xdr:cNvPr id="851" name="Imagen 850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2935</xdr:row>
      <xdr:rowOff>19050</xdr:rowOff>
    </xdr:from>
    <xdr:ext cx="523875" cy="523875"/>
    <xdr:pic>
      <xdr:nvPicPr>
        <xdr:cNvPr id="852" name="Imagen 851"/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2934</xdr:row>
      <xdr:rowOff>19050</xdr:rowOff>
    </xdr:from>
    <xdr:ext cx="476250" cy="190500"/>
    <xdr:pic>
      <xdr:nvPicPr>
        <xdr:cNvPr id="853" name="Imagen 852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2940</xdr:row>
      <xdr:rowOff>19050</xdr:rowOff>
    </xdr:from>
    <xdr:ext cx="523875" cy="523875"/>
    <xdr:pic>
      <xdr:nvPicPr>
        <xdr:cNvPr id="854" name="Imagen 853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2939</xdr:row>
      <xdr:rowOff>19050</xdr:rowOff>
    </xdr:from>
    <xdr:ext cx="428625" cy="190500"/>
    <xdr:pic>
      <xdr:nvPicPr>
        <xdr:cNvPr id="855" name="Imagen 854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2945</xdr:row>
      <xdr:rowOff>19050</xdr:rowOff>
    </xdr:from>
    <xdr:ext cx="523875" cy="523875"/>
    <xdr:pic>
      <xdr:nvPicPr>
        <xdr:cNvPr id="856" name="Imagen 855"/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2944</xdr:row>
      <xdr:rowOff>19050</xdr:rowOff>
    </xdr:from>
    <xdr:ext cx="428625" cy="190500"/>
    <xdr:pic>
      <xdr:nvPicPr>
        <xdr:cNvPr id="857" name="Imagen 856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2949</xdr:row>
      <xdr:rowOff>19050</xdr:rowOff>
    </xdr:from>
    <xdr:ext cx="523875" cy="523875"/>
    <xdr:pic>
      <xdr:nvPicPr>
        <xdr:cNvPr id="858" name="Imagen 857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2954</xdr:row>
      <xdr:rowOff>19050</xdr:rowOff>
    </xdr:from>
    <xdr:ext cx="523875" cy="523875"/>
    <xdr:pic>
      <xdr:nvPicPr>
        <xdr:cNvPr id="859" name="Imagen 858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2953</xdr:row>
      <xdr:rowOff>19050</xdr:rowOff>
    </xdr:from>
    <xdr:ext cx="485775" cy="190500"/>
    <xdr:pic>
      <xdr:nvPicPr>
        <xdr:cNvPr id="860" name="Imagen 859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2959</xdr:row>
      <xdr:rowOff>19050</xdr:rowOff>
    </xdr:from>
    <xdr:ext cx="523875" cy="523875"/>
    <xdr:pic>
      <xdr:nvPicPr>
        <xdr:cNvPr id="861" name="Imagen 860"/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2958</xdr:row>
      <xdr:rowOff>19050</xdr:rowOff>
    </xdr:from>
    <xdr:ext cx="523875" cy="123825"/>
    <xdr:pic>
      <xdr:nvPicPr>
        <xdr:cNvPr id="862" name="Imagen 861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2964</xdr:row>
      <xdr:rowOff>19050</xdr:rowOff>
    </xdr:from>
    <xdr:ext cx="523875" cy="523875"/>
    <xdr:pic>
      <xdr:nvPicPr>
        <xdr:cNvPr id="863" name="Imagen 862"/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2963</xdr:row>
      <xdr:rowOff>19050</xdr:rowOff>
    </xdr:from>
    <xdr:ext cx="476250" cy="190500"/>
    <xdr:pic>
      <xdr:nvPicPr>
        <xdr:cNvPr id="864" name="Imagen 863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2969</xdr:row>
      <xdr:rowOff>19050</xdr:rowOff>
    </xdr:from>
    <xdr:ext cx="523875" cy="523875"/>
    <xdr:pic>
      <xdr:nvPicPr>
        <xdr:cNvPr id="865" name="Imagen 864"/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2968</xdr:row>
      <xdr:rowOff>19050</xdr:rowOff>
    </xdr:from>
    <xdr:ext cx="428625" cy="190500"/>
    <xdr:pic>
      <xdr:nvPicPr>
        <xdr:cNvPr id="866" name="Imagen 865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2974</xdr:row>
      <xdr:rowOff>19050</xdr:rowOff>
    </xdr:from>
    <xdr:ext cx="523875" cy="523875"/>
    <xdr:pic>
      <xdr:nvPicPr>
        <xdr:cNvPr id="867" name="Imagen 866"/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2973</xdr:row>
      <xdr:rowOff>19050</xdr:rowOff>
    </xdr:from>
    <xdr:ext cx="428625" cy="190500"/>
    <xdr:pic>
      <xdr:nvPicPr>
        <xdr:cNvPr id="868" name="Imagen 867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2979</xdr:row>
      <xdr:rowOff>19050</xdr:rowOff>
    </xdr:from>
    <xdr:ext cx="523875" cy="523875"/>
    <xdr:pic>
      <xdr:nvPicPr>
        <xdr:cNvPr id="869" name="Imagen 868"/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2984</xdr:row>
      <xdr:rowOff>19050</xdr:rowOff>
    </xdr:from>
    <xdr:ext cx="523875" cy="523875"/>
    <xdr:pic>
      <xdr:nvPicPr>
        <xdr:cNvPr id="870" name="Imagen 869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2983</xdr:row>
      <xdr:rowOff>19050</xdr:rowOff>
    </xdr:from>
    <xdr:ext cx="476250" cy="190500"/>
    <xdr:pic>
      <xdr:nvPicPr>
        <xdr:cNvPr id="871" name="Imagen 870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2989</xdr:row>
      <xdr:rowOff>19050</xdr:rowOff>
    </xdr:from>
    <xdr:ext cx="523875" cy="523875"/>
    <xdr:pic>
      <xdr:nvPicPr>
        <xdr:cNvPr id="872" name="Imagen 871"/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2988</xdr:row>
      <xdr:rowOff>19050</xdr:rowOff>
    </xdr:from>
    <xdr:ext cx="476250" cy="190500"/>
    <xdr:pic>
      <xdr:nvPicPr>
        <xdr:cNvPr id="873" name="Imagen 872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2994</xdr:row>
      <xdr:rowOff>19050</xdr:rowOff>
    </xdr:from>
    <xdr:ext cx="523875" cy="523875"/>
    <xdr:pic>
      <xdr:nvPicPr>
        <xdr:cNvPr id="874" name="Imagen 873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2993</xdr:row>
      <xdr:rowOff>19050</xdr:rowOff>
    </xdr:from>
    <xdr:ext cx="428625" cy="190500"/>
    <xdr:pic>
      <xdr:nvPicPr>
        <xdr:cNvPr id="875" name="Imagen 874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2998</xdr:row>
      <xdr:rowOff>19050</xdr:rowOff>
    </xdr:from>
    <xdr:ext cx="523875" cy="523875"/>
    <xdr:pic>
      <xdr:nvPicPr>
        <xdr:cNvPr id="876" name="Imagen 875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3003</xdr:row>
      <xdr:rowOff>19050</xdr:rowOff>
    </xdr:from>
    <xdr:ext cx="523875" cy="504825"/>
    <xdr:pic>
      <xdr:nvPicPr>
        <xdr:cNvPr id="877" name="Imagen 876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3002</xdr:row>
      <xdr:rowOff>19050</xdr:rowOff>
    </xdr:from>
    <xdr:ext cx="428625" cy="190500"/>
    <xdr:pic>
      <xdr:nvPicPr>
        <xdr:cNvPr id="878" name="Imagen 877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3007</xdr:row>
      <xdr:rowOff>19050</xdr:rowOff>
    </xdr:from>
    <xdr:ext cx="523875" cy="523875"/>
    <xdr:pic>
      <xdr:nvPicPr>
        <xdr:cNvPr id="879" name="Imagen 878"/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3012</xdr:row>
      <xdr:rowOff>19050</xdr:rowOff>
    </xdr:from>
    <xdr:ext cx="523875" cy="523875"/>
    <xdr:pic>
      <xdr:nvPicPr>
        <xdr:cNvPr id="880" name="Imagen 879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3011</xdr:row>
      <xdr:rowOff>19050</xdr:rowOff>
    </xdr:from>
    <xdr:ext cx="200025" cy="190500"/>
    <xdr:pic>
      <xdr:nvPicPr>
        <xdr:cNvPr id="881" name="Imagen 880"/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3017</xdr:row>
      <xdr:rowOff>19050</xdr:rowOff>
    </xdr:from>
    <xdr:ext cx="523875" cy="523875"/>
    <xdr:pic>
      <xdr:nvPicPr>
        <xdr:cNvPr id="882" name="Imagen 881"/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3024</xdr:row>
      <xdr:rowOff>19050</xdr:rowOff>
    </xdr:from>
    <xdr:ext cx="523875" cy="523875"/>
    <xdr:pic>
      <xdr:nvPicPr>
        <xdr:cNvPr id="883" name="Imagen 882"/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3029</xdr:row>
      <xdr:rowOff>19050</xdr:rowOff>
    </xdr:from>
    <xdr:ext cx="523875" cy="523875"/>
    <xdr:pic>
      <xdr:nvPicPr>
        <xdr:cNvPr id="884" name="Imagen 883"/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3028</xdr:row>
      <xdr:rowOff>19050</xdr:rowOff>
    </xdr:from>
    <xdr:ext cx="428625" cy="190500"/>
    <xdr:pic>
      <xdr:nvPicPr>
        <xdr:cNvPr id="885" name="Imagen 884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3034</xdr:row>
      <xdr:rowOff>19050</xdr:rowOff>
    </xdr:from>
    <xdr:ext cx="523875" cy="523875"/>
    <xdr:pic>
      <xdr:nvPicPr>
        <xdr:cNvPr id="886" name="Imagen 885"/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3039</xdr:row>
      <xdr:rowOff>19050</xdr:rowOff>
    </xdr:from>
    <xdr:ext cx="523875" cy="523875"/>
    <xdr:pic>
      <xdr:nvPicPr>
        <xdr:cNvPr id="887" name="Imagen 886"/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3038</xdr:row>
      <xdr:rowOff>19050</xdr:rowOff>
    </xdr:from>
    <xdr:ext cx="200025" cy="190500"/>
    <xdr:pic>
      <xdr:nvPicPr>
        <xdr:cNvPr id="888" name="Imagen 887"/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3043</xdr:row>
      <xdr:rowOff>19050</xdr:rowOff>
    </xdr:from>
    <xdr:ext cx="523875" cy="523875"/>
    <xdr:pic>
      <xdr:nvPicPr>
        <xdr:cNvPr id="889" name="Imagen 888"/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3048</xdr:row>
      <xdr:rowOff>19050</xdr:rowOff>
    </xdr:from>
    <xdr:ext cx="523875" cy="523875"/>
    <xdr:pic>
      <xdr:nvPicPr>
        <xdr:cNvPr id="890" name="Imagen 889"/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3056</xdr:row>
      <xdr:rowOff>19050</xdr:rowOff>
    </xdr:from>
    <xdr:ext cx="523875" cy="523875"/>
    <xdr:pic>
      <xdr:nvPicPr>
        <xdr:cNvPr id="891" name="Imagen 890"/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3064</xdr:row>
      <xdr:rowOff>19050</xdr:rowOff>
    </xdr:from>
    <xdr:ext cx="523875" cy="523875"/>
    <xdr:pic>
      <xdr:nvPicPr>
        <xdr:cNvPr id="892" name="Imagen 891"/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3063</xdr:row>
      <xdr:rowOff>19050</xdr:rowOff>
    </xdr:from>
    <xdr:ext cx="523875" cy="180975"/>
    <xdr:pic>
      <xdr:nvPicPr>
        <xdr:cNvPr id="893" name="Imagen 892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3069</xdr:row>
      <xdr:rowOff>19050</xdr:rowOff>
    </xdr:from>
    <xdr:ext cx="523875" cy="523875"/>
    <xdr:pic>
      <xdr:nvPicPr>
        <xdr:cNvPr id="894" name="Imagen 893"/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3068</xdr:row>
      <xdr:rowOff>19050</xdr:rowOff>
    </xdr:from>
    <xdr:ext cx="523875" cy="180975"/>
    <xdr:pic>
      <xdr:nvPicPr>
        <xdr:cNvPr id="895" name="Imagen 894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3074</xdr:row>
      <xdr:rowOff>19050</xdr:rowOff>
    </xdr:from>
    <xdr:ext cx="523875" cy="523875"/>
    <xdr:pic>
      <xdr:nvPicPr>
        <xdr:cNvPr id="896" name="Imagen 895"/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3073</xdr:row>
      <xdr:rowOff>19050</xdr:rowOff>
    </xdr:from>
    <xdr:ext cx="523875" cy="180975"/>
    <xdr:pic>
      <xdr:nvPicPr>
        <xdr:cNvPr id="897" name="Imagen 896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3079</xdr:row>
      <xdr:rowOff>19050</xdr:rowOff>
    </xdr:from>
    <xdr:ext cx="523875" cy="523875"/>
    <xdr:pic>
      <xdr:nvPicPr>
        <xdr:cNvPr id="898" name="Imagen 897"/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3078</xdr:row>
      <xdr:rowOff>19050</xdr:rowOff>
    </xdr:from>
    <xdr:ext cx="523875" cy="180975"/>
    <xdr:pic>
      <xdr:nvPicPr>
        <xdr:cNvPr id="899" name="Imagen 898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3084</xdr:row>
      <xdr:rowOff>19050</xdr:rowOff>
    </xdr:from>
    <xdr:ext cx="523875" cy="523875"/>
    <xdr:pic>
      <xdr:nvPicPr>
        <xdr:cNvPr id="900" name="Imagen 899"/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3083</xdr:row>
      <xdr:rowOff>19050</xdr:rowOff>
    </xdr:from>
    <xdr:ext cx="523875" cy="180975"/>
    <xdr:pic>
      <xdr:nvPicPr>
        <xdr:cNvPr id="901" name="Imagen 900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3089</xdr:row>
      <xdr:rowOff>19050</xdr:rowOff>
    </xdr:from>
    <xdr:ext cx="523875" cy="485775"/>
    <xdr:pic>
      <xdr:nvPicPr>
        <xdr:cNvPr id="902" name="Imagen 901"/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3088</xdr:row>
      <xdr:rowOff>19050</xdr:rowOff>
    </xdr:from>
    <xdr:ext cx="523875" cy="180975"/>
    <xdr:pic>
      <xdr:nvPicPr>
        <xdr:cNvPr id="903" name="Imagen 902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3094</xdr:row>
      <xdr:rowOff>19050</xdr:rowOff>
    </xdr:from>
    <xdr:ext cx="523875" cy="523875"/>
    <xdr:pic>
      <xdr:nvPicPr>
        <xdr:cNvPr id="904" name="Imagen 903"/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3093</xdr:row>
      <xdr:rowOff>19050</xdr:rowOff>
    </xdr:from>
    <xdr:ext cx="523875" cy="104775"/>
    <xdr:pic>
      <xdr:nvPicPr>
        <xdr:cNvPr id="905" name="Imagen 904"/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3099</xdr:row>
      <xdr:rowOff>19050</xdr:rowOff>
    </xdr:from>
    <xdr:ext cx="523875" cy="514350"/>
    <xdr:pic>
      <xdr:nvPicPr>
        <xdr:cNvPr id="906" name="Imagen 905"/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3098</xdr:row>
      <xdr:rowOff>19050</xdr:rowOff>
    </xdr:from>
    <xdr:ext cx="523875" cy="152400"/>
    <xdr:pic>
      <xdr:nvPicPr>
        <xdr:cNvPr id="907" name="Imagen 906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3107</xdr:row>
      <xdr:rowOff>19050</xdr:rowOff>
    </xdr:from>
    <xdr:ext cx="523875" cy="523875"/>
    <xdr:pic>
      <xdr:nvPicPr>
        <xdr:cNvPr id="908" name="Imagen 907"/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3106</xdr:row>
      <xdr:rowOff>19050</xdr:rowOff>
    </xdr:from>
    <xdr:ext cx="523875" cy="85725"/>
    <xdr:pic>
      <xdr:nvPicPr>
        <xdr:cNvPr id="909" name="Imagen 908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3112</xdr:row>
      <xdr:rowOff>19050</xdr:rowOff>
    </xdr:from>
    <xdr:ext cx="523875" cy="523875"/>
    <xdr:pic>
      <xdr:nvPicPr>
        <xdr:cNvPr id="910" name="Imagen 909"/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3120</xdr:row>
      <xdr:rowOff>19050</xdr:rowOff>
    </xdr:from>
    <xdr:ext cx="523875" cy="523875"/>
    <xdr:pic>
      <xdr:nvPicPr>
        <xdr:cNvPr id="911" name="Imagen 910"/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3119</xdr:row>
      <xdr:rowOff>19050</xdr:rowOff>
    </xdr:from>
    <xdr:ext cx="523875" cy="152400"/>
    <xdr:pic>
      <xdr:nvPicPr>
        <xdr:cNvPr id="912" name="Imagen 911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3128</xdr:row>
      <xdr:rowOff>19050</xdr:rowOff>
    </xdr:from>
    <xdr:ext cx="523875" cy="523875"/>
    <xdr:pic>
      <xdr:nvPicPr>
        <xdr:cNvPr id="913" name="Imagen 912"/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3127</xdr:row>
      <xdr:rowOff>19050</xdr:rowOff>
    </xdr:from>
    <xdr:ext cx="523875" cy="190500"/>
    <xdr:pic>
      <xdr:nvPicPr>
        <xdr:cNvPr id="914" name="Imagen 913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3135</xdr:row>
      <xdr:rowOff>19050</xdr:rowOff>
    </xdr:from>
    <xdr:ext cx="523875" cy="523875"/>
    <xdr:pic>
      <xdr:nvPicPr>
        <xdr:cNvPr id="915" name="Imagen 914"/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3134</xdr:row>
      <xdr:rowOff>19050</xdr:rowOff>
    </xdr:from>
    <xdr:ext cx="523875" cy="190500"/>
    <xdr:pic>
      <xdr:nvPicPr>
        <xdr:cNvPr id="916" name="Imagen 915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3140</xdr:row>
      <xdr:rowOff>19050</xdr:rowOff>
    </xdr:from>
    <xdr:ext cx="523875" cy="523875"/>
    <xdr:pic>
      <xdr:nvPicPr>
        <xdr:cNvPr id="917" name="Imagen 916"/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3139</xdr:row>
      <xdr:rowOff>19050</xdr:rowOff>
    </xdr:from>
    <xdr:ext cx="523875" cy="190500"/>
    <xdr:pic>
      <xdr:nvPicPr>
        <xdr:cNvPr id="918" name="Imagen 917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3145</xdr:row>
      <xdr:rowOff>19050</xdr:rowOff>
    </xdr:from>
    <xdr:ext cx="504825" cy="523875"/>
    <xdr:pic>
      <xdr:nvPicPr>
        <xdr:cNvPr id="919" name="Imagen 918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3144</xdr:row>
      <xdr:rowOff>19050</xdr:rowOff>
    </xdr:from>
    <xdr:ext cx="523875" cy="85725"/>
    <xdr:pic>
      <xdr:nvPicPr>
        <xdr:cNvPr id="920" name="Imagen 919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3150</xdr:row>
      <xdr:rowOff>19050</xdr:rowOff>
    </xdr:from>
    <xdr:ext cx="523875" cy="523875"/>
    <xdr:pic>
      <xdr:nvPicPr>
        <xdr:cNvPr id="921" name="Imagen 920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3149</xdr:row>
      <xdr:rowOff>19050</xdr:rowOff>
    </xdr:from>
    <xdr:ext cx="523875" cy="190500"/>
    <xdr:pic>
      <xdr:nvPicPr>
        <xdr:cNvPr id="922" name="Imagen 921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3155</xdr:row>
      <xdr:rowOff>19050</xdr:rowOff>
    </xdr:from>
    <xdr:ext cx="523875" cy="523875"/>
    <xdr:pic>
      <xdr:nvPicPr>
        <xdr:cNvPr id="923" name="Imagen 922"/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3154</xdr:row>
      <xdr:rowOff>19050</xdr:rowOff>
    </xdr:from>
    <xdr:ext cx="523875" cy="190500"/>
    <xdr:pic>
      <xdr:nvPicPr>
        <xdr:cNvPr id="924" name="Imagen 923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3163</xdr:row>
      <xdr:rowOff>19050</xdr:rowOff>
    </xdr:from>
    <xdr:ext cx="523875" cy="523875"/>
    <xdr:pic>
      <xdr:nvPicPr>
        <xdr:cNvPr id="925" name="Imagen 924"/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3162</xdr:row>
      <xdr:rowOff>19050</xdr:rowOff>
    </xdr:from>
    <xdr:ext cx="209550" cy="190500"/>
    <xdr:pic>
      <xdr:nvPicPr>
        <xdr:cNvPr id="926" name="Imagen 925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3168</xdr:row>
      <xdr:rowOff>19050</xdr:rowOff>
    </xdr:from>
    <xdr:ext cx="523875" cy="438150"/>
    <xdr:pic>
      <xdr:nvPicPr>
        <xdr:cNvPr id="927" name="Imagen 926"/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3167</xdr:row>
      <xdr:rowOff>19050</xdr:rowOff>
    </xdr:from>
    <xdr:ext cx="523875" cy="190500"/>
    <xdr:pic>
      <xdr:nvPicPr>
        <xdr:cNvPr id="928" name="Imagen 927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3173</xdr:row>
      <xdr:rowOff>19050</xdr:rowOff>
    </xdr:from>
    <xdr:ext cx="523875" cy="419100"/>
    <xdr:pic>
      <xdr:nvPicPr>
        <xdr:cNvPr id="929" name="Imagen 928"/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3172</xdr:row>
      <xdr:rowOff>19050</xdr:rowOff>
    </xdr:from>
    <xdr:ext cx="523875" cy="190500"/>
    <xdr:pic>
      <xdr:nvPicPr>
        <xdr:cNvPr id="930" name="Imagen 929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3178</xdr:row>
      <xdr:rowOff>19050</xdr:rowOff>
    </xdr:from>
    <xdr:ext cx="523875" cy="476250"/>
    <xdr:pic>
      <xdr:nvPicPr>
        <xdr:cNvPr id="931" name="Imagen 930"/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3177</xdr:row>
      <xdr:rowOff>19050</xdr:rowOff>
    </xdr:from>
    <xdr:ext cx="523875" cy="190500"/>
    <xdr:pic>
      <xdr:nvPicPr>
        <xdr:cNvPr id="932" name="Imagen 931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3183</xdr:row>
      <xdr:rowOff>19050</xdr:rowOff>
    </xdr:from>
    <xdr:ext cx="523875" cy="504825"/>
    <xdr:pic>
      <xdr:nvPicPr>
        <xdr:cNvPr id="933" name="Imagen 932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3182</xdr:row>
      <xdr:rowOff>19050</xdr:rowOff>
    </xdr:from>
    <xdr:ext cx="523875" cy="190500"/>
    <xdr:pic>
      <xdr:nvPicPr>
        <xdr:cNvPr id="934" name="Imagen 933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3188</xdr:row>
      <xdr:rowOff>19050</xdr:rowOff>
    </xdr:from>
    <xdr:ext cx="523875" cy="409575"/>
    <xdr:pic>
      <xdr:nvPicPr>
        <xdr:cNvPr id="935" name="Imagen 934"/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3187</xdr:row>
      <xdr:rowOff>19050</xdr:rowOff>
    </xdr:from>
    <xdr:ext cx="523875" cy="190500"/>
    <xdr:pic>
      <xdr:nvPicPr>
        <xdr:cNvPr id="936" name="Imagen 935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3193</xdr:row>
      <xdr:rowOff>19050</xdr:rowOff>
    </xdr:from>
    <xdr:ext cx="523875" cy="466725"/>
    <xdr:pic>
      <xdr:nvPicPr>
        <xdr:cNvPr id="937" name="Imagen 936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3192</xdr:row>
      <xdr:rowOff>19050</xdr:rowOff>
    </xdr:from>
    <xdr:ext cx="523875" cy="190500"/>
    <xdr:pic>
      <xdr:nvPicPr>
        <xdr:cNvPr id="938" name="Imagen 937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3198</xdr:row>
      <xdr:rowOff>19050</xdr:rowOff>
    </xdr:from>
    <xdr:ext cx="523875" cy="523875"/>
    <xdr:pic>
      <xdr:nvPicPr>
        <xdr:cNvPr id="939" name="Imagen 938"/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3197</xdr:row>
      <xdr:rowOff>19050</xdr:rowOff>
    </xdr:from>
    <xdr:ext cx="523875" cy="190500"/>
    <xdr:pic>
      <xdr:nvPicPr>
        <xdr:cNvPr id="940" name="Imagen 939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3203</xdr:row>
      <xdr:rowOff>19050</xdr:rowOff>
    </xdr:from>
    <xdr:ext cx="523875" cy="466725"/>
    <xdr:pic>
      <xdr:nvPicPr>
        <xdr:cNvPr id="941" name="Imagen 940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3202</xdr:row>
      <xdr:rowOff>19050</xdr:rowOff>
    </xdr:from>
    <xdr:ext cx="523875" cy="190500"/>
    <xdr:pic>
      <xdr:nvPicPr>
        <xdr:cNvPr id="942" name="Imagen 941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3208</xdr:row>
      <xdr:rowOff>19050</xdr:rowOff>
    </xdr:from>
    <xdr:ext cx="523875" cy="523875"/>
    <xdr:pic>
      <xdr:nvPicPr>
        <xdr:cNvPr id="943" name="Imagen 942"/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3207</xdr:row>
      <xdr:rowOff>19050</xdr:rowOff>
    </xdr:from>
    <xdr:ext cx="523875" cy="190500"/>
    <xdr:pic>
      <xdr:nvPicPr>
        <xdr:cNvPr id="944" name="Imagen 943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3213</xdr:row>
      <xdr:rowOff>19050</xdr:rowOff>
    </xdr:from>
    <xdr:ext cx="523875" cy="523875"/>
    <xdr:pic>
      <xdr:nvPicPr>
        <xdr:cNvPr id="945" name="Imagen 944"/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3212</xdr:row>
      <xdr:rowOff>19050</xdr:rowOff>
    </xdr:from>
    <xdr:ext cx="523875" cy="152400"/>
    <xdr:pic>
      <xdr:nvPicPr>
        <xdr:cNvPr id="946" name="Imagen 945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3218</xdr:row>
      <xdr:rowOff>19050</xdr:rowOff>
    </xdr:from>
    <xdr:ext cx="523875" cy="523875"/>
    <xdr:pic>
      <xdr:nvPicPr>
        <xdr:cNvPr id="947" name="Imagen 946"/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3217</xdr:row>
      <xdr:rowOff>19050</xdr:rowOff>
    </xdr:from>
    <xdr:ext cx="523875" cy="152400"/>
    <xdr:pic>
      <xdr:nvPicPr>
        <xdr:cNvPr id="948" name="Imagen 947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3223</xdr:row>
      <xdr:rowOff>19050</xdr:rowOff>
    </xdr:from>
    <xdr:ext cx="523875" cy="523875"/>
    <xdr:pic>
      <xdr:nvPicPr>
        <xdr:cNvPr id="949" name="Imagen 948"/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3222</xdr:row>
      <xdr:rowOff>19050</xdr:rowOff>
    </xdr:from>
    <xdr:ext cx="523875" cy="152400"/>
    <xdr:pic>
      <xdr:nvPicPr>
        <xdr:cNvPr id="950" name="Imagen 949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3228</xdr:row>
      <xdr:rowOff>19050</xdr:rowOff>
    </xdr:from>
    <xdr:ext cx="523875" cy="523875"/>
    <xdr:pic>
      <xdr:nvPicPr>
        <xdr:cNvPr id="951" name="Imagen 950"/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3227</xdr:row>
      <xdr:rowOff>19050</xdr:rowOff>
    </xdr:from>
    <xdr:ext cx="523875" cy="152400"/>
    <xdr:pic>
      <xdr:nvPicPr>
        <xdr:cNvPr id="952" name="Imagen 951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3233</xdr:row>
      <xdr:rowOff>19050</xdr:rowOff>
    </xdr:from>
    <xdr:ext cx="523875" cy="523875"/>
    <xdr:pic>
      <xdr:nvPicPr>
        <xdr:cNvPr id="953" name="Imagen 952"/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3232</xdr:row>
      <xdr:rowOff>19050</xdr:rowOff>
    </xdr:from>
    <xdr:ext cx="523875" cy="152400"/>
    <xdr:pic>
      <xdr:nvPicPr>
        <xdr:cNvPr id="954" name="Imagen 953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3238</xdr:row>
      <xdr:rowOff>19050</xdr:rowOff>
    </xdr:from>
    <xdr:ext cx="523875" cy="523875"/>
    <xdr:pic>
      <xdr:nvPicPr>
        <xdr:cNvPr id="955" name="Imagen 954"/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3237</xdr:row>
      <xdr:rowOff>19050</xdr:rowOff>
    </xdr:from>
    <xdr:ext cx="523875" cy="152400"/>
    <xdr:pic>
      <xdr:nvPicPr>
        <xdr:cNvPr id="956" name="Imagen 955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3243</xdr:row>
      <xdr:rowOff>19050</xdr:rowOff>
    </xdr:from>
    <xdr:ext cx="523875" cy="523875"/>
    <xdr:pic>
      <xdr:nvPicPr>
        <xdr:cNvPr id="957" name="Imagen 956"/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3242</xdr:row>
      <xdr:rowOff>19050</xdr:rowOff>
    </xdr:from>
    <xdr:ext cx="523875" cy="152400"/>
    <xdr:pic>
      <xdr:nvPicPr>
        <xdr:cNvPr id="958" name="Imagen 957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3248</xdr:row>
      <xdr:rowOff>19050</xdr:rowOff>
    </xdr:from>
    <xdr:ext cx="523875" cy="523875"/>
    <xdr:pic>
      <xdr:nvPicPr>
        <xdr:cNvPr id="959" name="Imagen 958"/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3247</xdr:row>
      <xdr:rowOff>19050</xdr:rowOff>
    </xdr:from>
    <xdr:ext cx="523875" cy="152400"/>
    <xdr:pic>
      <xdr:nvPicPr>
        <xdr:cNvPr id="960" name="Imagen 959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3253</xdr:row>
      <xdr:rowOff>19050</xdr:rowOff>
    </xdr:from>
    <xdr:ext cx="523875" cy="523875"/>
    <xdr:pic>
      <xdr:nvPicPr>
        <xdr:cNvPr id="961" name="Imagen 960"/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3252</xdr:row>
      <xdr:rowOff>19050</xdr:rowOff>
    </xdr:from>
    <xdr:ext cx="485775" cy="190500"/>
    <xdr:pic>
      <xdr:nvPicPr>
        <xdr:cNvPr id="962" name="Imagen 961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3257</xdr:row>
      <xdr:rowOff>19050</xdr:rowOff>
    </xdr:from>
    <xdr:ext cx="523875" cy="523875"/>
    <xdr:pic>
      <xdr:nvPicPr>
        <xdr:cNvPr id="963" name="Imagen 962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3261</xdr:row>
      <xdr:rowOff>19050</xdr:rowOff>
    </xdr:from>
    <xdr:ext cx="523875" cy="523875"/>
    <xdr:pic>
      <xdr:nvPicPr>
        <xdr:cNvPr id="964" name="Imagen 963"/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3265</xdr:row>
      <xdr:rowOff>19050</xdr:rowOff>
    </xdr:from>
    <xdr:ext cx="523875" cy="523875"/>
    <xdr:pic>
      <xdr:nvPicPr>
        <xdr:cNvPr id="965" name="Imagen 964"/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3269</xdr:row>
      <xdr:rowOff>19050</xdr:rowOff>
    </xdr:from>
    <xdr:ext cx="523875" cy="523875"/>
    <xdr:pic>
      <xdr:nvPicPr>
        <xdr:cNvPr id="966" name="Imagen 965"/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3273</xdr:row>
      <xdr:rowOff>19050</xdr:rowOff>
    </xdr:from>
    <xdr:ext cx="523875" cy="523875"/>
    <xdr:pic>
      <xdr:nvPicPr>
        <xdr:cNvPr id="967" name="Imagen 966"/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3277</xdr:row>
      <xdr:rowOff>19050</xdr:rowOff>
    </xdr:from>
    <xdr:ext cx="523875" cy="523875"/>
    <xdr:pic>
      <xdr:nvPicPr>
        <xdr:cNvPr id="968" name="Imagen 967"/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3281</xdr:row>
      <xdr:rowOff>19050</xdr:rowOff>
    </xdr:from>
    <xdr:ext cx="523875" cy="523875"/>
    <xdr:pic>
      <xdr:nvPicPr>
        <xdr:cNvPr id="969" name="Imagen 968"/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3285</xdr:row>
      <xdr:rowOff>19050</xdr:rowOff>
    </xdr:from>
    <xdr:ext cx="523875" cy="523875"/>
    <xdr:pic>
      <xdr:nvPicPr>
        <xdr:cNvPr id="970" name="Imagen 969"/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3289</xdr:row>
      <xdr:rowOff>19050</xdr:rowOff>
    </xdr:from>
    <xdr:ext cx="523875" cy="523875"/>
    <xdr:pic>
      <xdr:nvPicPr>
        <xdr:cNvPr id="971" name="Imagen 970"/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3293</xdr:row>
      <xdr:rowOff>19050</xdr:rowOff>
    </xdr:from>
    <xdr:ext cx="523875" cy="523875"/>
    <xdr:pic>
      <xdr:nvPicPr>
        <xdr:cNvPr id="972" name="Imagen 971"/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3297</xdr:row>
      <xdr:rowOff>19050</xdr:rowOff>
    </xdr:from>
    <xdr:ext cx="523875" cy="523875"/>
    <xdr:pic>
      <xdr:nvPicPr>
        <xdr:cNvPr id="973" name="Imagen 972"/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3301</xdr:row>
      <xdr:rowOff>19050</xdr:rowOff>
    </xdr:from>
    <xdr:ext cx="523875" cy="523875"/>
    <xdr:pic>
      <xdr:nvPicPr>
        <xdr:cNvPr id="974" name="Imagen 973"/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3305</xdr:row>
      <xdr:rowOff>19050</xdr:rowOff>
    </xdr:from>
    <xdr:ext cx="523875" cy="523875"/>
    <xdr:pic>
      <xdr:nvPicPr>
        <xdr:cNvPr id="975" name="Imagen 974"/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3309</xdr:row>
      <xdr:rowOff>19050</xdr:rowOff>
    </xdr:from>
    <xdr:ext cx="523875" cy="523875"/>
    <xdr:pic>
      <xdr:nvPicPr>
        <xdr:cNvPr id="976" name="Imagen 975"/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3313</xdr:row>
      <xdr:rowOff>19050</xdr:rowOff>
    </xdr:from>
    <xdr:ext cx="523875" cy="523875"/>
    <xdr:pic>
      <xdr:nvPicPr>
        <xdr:cNvPr id="977" name="Imagen 976"/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3317</xdr:row>
      <xdr:rowOff>19050</xdr:rowOff>
    </xdr:from>
    <xdr:ext cx="523875" cy="523875"/>
    <xdr:pic>
      <xdr:nvPicPr>
        <xdr:cNvPr id="978" name="Imagen 977"/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3321</xdr:row>
      <xdr:rowOff>19050</xdr:rowOff>
    </xdr:from>
    <xdr:ext cx="523875" cy="523875"/>
    <xdr:pic>
      <xdr:nvPicPr>
        <xdr:cNvPr id="979" name="Imagen 978"/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3325</xdr:row>
      <xdr:rowOff>19050</xdr:rowOff>
    </xdr:from>
    <xdr:ext cx="523875" cy="523875"/>
    <xdr:pic>
      <xdr:nvPicPr>
        <xdr:cNvPr id="980" name="Imagen 979"/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3329</xdr:row>
      <xdr:rowOff>19050</xdr:rowOff>
    </xdr:from>
    <xdr:ext cx="523875" cy="523875"/>
    <xdr:pic>
      <xdr:nvPicPr>
        <xdr:cNvPr id="981" name="Imagen 980"/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3333</xdr:row>
      <xdr:rowOff>19050</xdr:rowOff>
    </xdr:from>
    <xdr:ext cx="523875" cy="523875"/>
    <xdr:pic>
      <xdr:nvPicPr>
        <xdr:cNvPr id="982" name="Imagen 981"/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3337</xdr:row>
      <xdr:rowOff>19050</xdr:rowOff>
    </xdr:from>
    <xdr:ext cx="523875" cy="523875"/>
    <xdr:pic>
      <xdr:nvPicPr>
        <xdr:cNvPr id="983" name="Imagen 982"/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3341</xdr:row>
      <xdr:rowOff>19050</xdr:rowOff>
    </xdr:from>
    <xdr:ext cx="523875" cy="523875"/>
    <xdr:pic>
      <xdr:nvPicPr>
        <xdr:cNvPr id="984" name="Imagen 983"/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3345</xdr:row>
      <xdr:rowOff>19050</xdr:rowOff>
    </xdr:from>
    <xdr:ext cx="523875" cy="523875"/>
    <xdr:pic>
      <xdr:nvPicPr>
        <xdr:cNvPr id="985" name="Imagen 984"/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3349</xdr:row>
      <xdr:rowOff>19050</xdr:rowOff>
    </xdr:from>
    <xdr:ext cx="523875" cy="523875"/>
    <xdr:pic>
      <xdr:nvPicPr>
        <xdr:cNvPr id="986" name="Imagen 985"/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3353</xdr:row>
      <xdr:rowOff>19050</xdr:rowOff>
    </xdr:from>
    <xdr:ext cx="523875" cy="523875"/>
    <xdr:pic>
      <xdr:nvPicPr>
        <xdr:cNvPr id="987" name="Imagen 986"/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3357</xdr:row>
      <xdr:rowOff>19050</xdr:rowOff>
    </xdr:from>
    <xdr:ext cx="523875" cy="523875"/>
    <xdr:pic>
      <xdr:nvPicPr>
        <xdr:cNvPr id="988" name="Imagen 987"/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3361</xdr:row>
      <xdr:rowOff>19050</xdr:rowOff>
    </xdr:from>
    <xdr:ext cx="523875" cy="523875"/>
    <xdr:pic>
      <xdr:nvPicPr>
        <xdr:cNvPr id="989" name="Imagen 988"/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3365</xdr:row>
      <xdr:rowOff>19050</xdr:rowOff>
    </xdr:from>
    <xdr:ext cx="523875" cy="523875"/>
    <xdr:pic>
      <xdr:nvPicPr>
        <xdr:cNvPr id="990" name="Imagen 989"/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3369</xdr:row>
      <xdr:rowOff>19050</xdr:rowOff>
    </xdr:from>
    <xdr:ext cx="523875" cy="523875"/>
    <xdr:pic>
      <xdr:nvPicPr>
        <xdr:cNvPr id="991" name="Imagen 990"/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3373</xdr:row>
      <xdr:rowOff>19050</xdr:rowOff>
    </xdr:from>
    <xdr:ext cx="523875" cy="523875"/>
    <xdr:pic>
      <xdr:nvPicPr>
        <xdr:cNvPr id="992" name="Imagen 991"/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3377</xdr:row>
      <xdr:rowOff>19050</xdr:rowOff>
    </xdr:from>
    <xdr:ext cx="523875" cy="523875"/>
    <xdr:pic>
      <xdr:nvPicPr>
        <xdr:cNvPr id="993" name="Imagen 992"/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3381</xdr:row>
      <xdr:rowOff>19050</xdr:rowOff>
    </xdr:from>
    <xdr:ext cx="523875" cy="523875"/>
    <xdr:pic>
      <xdr:nvPicPr>
        <xdr:cNvPr id="994" name="Imagen 993"/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3385</xdr:row>
      <xdr:rowOff>19050</xdr:rowOff>
    </xdr:from>
    <xdr:ext cx="523875" cy="523875"/>
    <xdr:pic>
      <xdr:nvPicPr>
        <xdr:cNvPr id="995" name="Imagen 994"/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3390</xdr:row>
      <xdr:rowOff>19050</xdr:rowOff>
    </xdr:from>
    <xdr:ext cx="523875" cy="523875"/>
    <xdr:pic>
      <xdr:nvPicPr>
        <xdr:cNvPr id="996" name="Imagen 995"/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3389</xdr:row>
      <xdr:rowOff>19050</xdr:rowOff>
    </xdr:from>
    <xdr:ext cx="523875" cy="123825"/>
    <xdr:pic>
      <xdr:nvPicPr>
        <xdr:cNvPr id="997" name="Imagen 996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3398</xdr:row>
      <xdr:rowOff>19050</xdr:rowOff>
    </xdr:from>
    <xdr:ext cx="523875" cy="523875"/>
    <xdr:pic>
      <xdr:nvPicPr>
        <xdr:cNvPr id="998" name="Imagen 997"/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3397</xdr:row>
      <xdr:rowOff>19050</xdr:rowOff>
    </xdr:from>
    <xdr:ext cx="523875" cy="190500"/>
    <xdr:pic>
      <xdr:nvPicPr>
        <xdr:cNvPr id="999" name="Imagen 998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3406</xdr:row>
      <xdr:rowOff>19050</xdr:rowOff>
    </xdr:from>
    <xdr:ext cx="523875" cy="523875"/>
    <xdr:pic>
      <xdr:nvPicPr>
        <xdr:cNvPr id="1000" name="Imagen 999"/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3405</xdr:row>
      <xdr:rowOff>19050</xdr:rowOff>
    </xdr:from>
    <xdr:ext cx="523875" cy="190500"/>
    <xdr:pic>
      <xdr:nvPicPr>
        <xdr:cNvPr id="1001" name="Imagen 1000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3414</xdr:row>
      <xdr:rowOff>19050</xdr:rowOff>
    </xdr:from>
    <xdr:ext cx="523875" cy="523875"/>
    <xdr:pic>
      <xdr:nvPicPr>
        <xdr:cNvPr id="1002" name="Imagen 1001"/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3413</xdr:row>
      <xdr:rowOff>19050</xdr:rowOff>
    </xdr:from>
    <xdr:ext cx="523875" cy="190500"/>
    <xdr:pic>
      <xdr:nvPicPr>
        <xdr:cNvPr id="1003" name="Imagen 1002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3419</xdr:row>
      <xdr:rowOff>19050</xdr:rowOff>
    </xdr:from>
    <xdr:ext cx="523875" cy="523875"/>
    <xdr:pic>
      <xdr:nvPicPr>
        <xdr:cNvPr id="1004" name="Imagen 1003"/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3418</xdr:row>
      <xdr:rowOff>19050</xdr:rowOff>
    </xdr:from>
    <xdr:ext cx="523875" cy="190500"/>
    <xdr:pic>
      <xdr:nvPicPr>
        <xdr:cNvPr id="1005" name="Imagen 1004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3424</xdr:row>
      <xdr:rowOff>19050</xdr:rowOff>
    </xdr:from>
    <xdr:ext cx="523875" cy="523875"/>
    <xdr:pic>
      <xdr:nvPicPr>
        <xdr:cNvPr id="1006" name="Imagen 1005"/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3423</xdr:row>
      <xdr:rowOff>19050</xdr:rowOff>
    </xdr:from>
    <xdr:ext cx="400050" cy="190500"/>
    <xdr:pic>
      <xdr:nvPicPr>
        <xdr:cNvPr id="1007" name="Imagen 1006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3432</xdr:row>
      <xdr:rowOff>19050</xdr:rowOff>
    </xdr:from>
    <xdr:ext cx="523875" cy="523875"/>
    <xdr:pic>
      <xdr:nvPicPr>
        <xdr:cNvPr id="1008" name="Imagen 1007"/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3431</xdr:row>
      <xdr:rowOff>19050</xdr:rowOff>
    </xdr:from>
    <xdr:ext cx="523875" cy="190500"/>
    <xdr:pic>
      <xdr:nvPicPr>
        <xdr:cNvPr id="1009" name="Imagen 1008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3436</xdr:row>
      <xdr:rowOff>19050</xdr:rowOff>
    </xdr:from>
    <xdr:ext cx="523875" cy="523875"/>
    <xdr:pic>
      <xdr:nvPicPr>
        <xdr:cNvPr id="1010" name="Imagen 1009"/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3441</xdr:row>
      <xdr:rowOff>19050</xdr:rowOff>
    </xdr:from>
    <xdr:ext cx="523875" cy="523875"/>
    <xdr:pic>
      <xdr:nvPicPr>
        <xdr:cNvPr id="1011" name="Imagen 1010"/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3440</xdr:row>
      <xdr:rowOff>19050</xdr:rowOff>
    </xdr:from>
    <xdr:ext cx="400050" cy="190500"/>
    <xdr:pic>
      <xdr:nvPicPr>
        <xdr:cNvPr id="1012" name="Imagen 1011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3445</xdr:row>
      <xdr:rowOff>19050</xdr:rowOff>
    </xdr:from>
    <xdr:ext cx="523875" cy="523875"/>
    <xdr:pic>
      <xdr:nvPicPr>
        <xdr:cNvPr id="1013" name="Imagen 1012"/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3450</xdr:row>
      <xdr:rowOff>19050</xdr:rowOff>
    </xdr:from>
    <xdr:ext cx="523875" cy="523875"/>
    <xdr:pic>
      <xdr:nvPicPr>
        <xdr:cNvPr id="1014" name="Imagen 1013"/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3449</xdr:row>
      <xdr:rowOff>19050</xdr:rowOff>
    </xdr:from>
    <xdr:ext cx="523875" cy="190500"/>
    <xdr:pic>
      <xdr:nvPicPr>
        <xdr:cNvPr id="1015" name="Imagen 1014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3455</xdr:row>
      <xdr:rowOff>19050</xdr:rowOff>
    </xdr:from>
    <xdr:ext cx="523875" cy="523875"/>
    <xdr:pic>
      <xdr:nvPicPr>
        <xdr:cNvPr id="1016" name="Imagen 1015"/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3454</xdr:row>
      <xdr:rowOff>19050</xdr:rowOff>
    </xdr:from>
    <xdr:ext cx="523875" cy="190500"/>
    <xdr:pic>
      <xdr:nvPicPr>
        <xdr:cNvPr id="1017" name="Imagen 1016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3460</xdr:row>
      <xdr:rowOff>19050</xdr:rowOff>
    </xdr:from>
    <xdr:ext cx="523875" cy="523875"/>
    <xdr:pic>
      <xdr:nvPicPr>
        <xdr:cNvPr id="1018" name="Imagen 1017"/>
        <xdr:cNvPicPr>
          <a:picLocks noChangeAspect="1"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3459</xdr:row>
      <xdr:rowOff>19050</xdr:rowOff>
    </xdr:from>
    <xdr:ext cx="200025" cy="190500"/>
    <xdr:pic>
      <xdr:nvPicPr>
        <xdr:cNvPr id="1019" name="Imagen 1018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3465</xdr:row>
      <xdr:rowOff>19050</xdr:rowOff>
    </xdr:from>
    <xdr:ext cx="504825" cy="523875"/>
    <xdr:pic>
      <xdr:nvPicPr>
        <xdr:cNvPr id="1020" name="Imagen 1019"/>
        <xdr:cNvPicPr>
          <a:picLocks noChangeAspect="1"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3464</xdr:row>
      <xdr:rowOff>19050</xdr:rowOff>
    </xdr:from>
    <xdr:ext cx="523875" cy="152400"/>
    <xdr:pic>
      <xdr:nvPicPr>
        <xdr:cNvPr id="1021" name="Imagen 1020"/>
        <xdr:cNvPicPr>
          <a:picLocks noChangeAspect="1"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3470</xdr:row>
      <xdr:rowOff>19050</xdr:rowOff>
    </xdr:from>
    <xdr:ext cx="523875" cy="523875"/>
    <xdr:pic>
      <xdr:nvPicPr>
        <xdr:cNvPr id="1022" name="Imagen 1021"/>
        <xdr:cNvPicPr>
          <a:picLocks noChangeAspect="1"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3475</xdr:row>
      <xdr:rowOff>19050</xdr:rowOff>
    </xdr:from>
    <xdr:ext cx="523875" cy="523875"/>
    <xdr:pic>
      <xdr:nvPicPr>
        <xdr:cNvPr id="1023" name="Imagen 1022"/>
        <xdr:cNvPicPr>
          <a:picLocks noChangeAspect="1"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3474</xdr:row>
      <xdr:rowOff>19050</xdr:rowOff>
    </xdr:from>
    <xdr:ext cx="523875" cy="152400"/>
    <xdr:pic>
      <xdr:nvPicPr>
        <xdr:cNvPr id="1024" name="Imagen 1023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3483</xdr:row>
      <xdr:rowOff>19050</xdr:rowOff>
    </xdr:from>
    <xdr:ext cx="523875" cy="514350"/>
    <xdr:pic>
      <xdr:nvPicPr>
        <xdr:cNvPr id="1025" name="Imagen 1024"/>
        <xdr:cNvPicPr>
          <a:picLocks noChangeAspect="1"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3482</xdr:row>
      <xdr:rowOff>19050</xdr:rowOff>
    </xdr:from>
    <xdr:ext cx="523875" cy="152400"/>
    <xdr:pic>
      <xdr:nvPicPr>
        <xdr:cNvPr id="1026" name="Imagen 1025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3488</xdr:row>
      <xdr:rowOff>19050</xdr:rowOff>
    </xdr:from>
    <xdr:ext cx="523875" cy="523875"/>
    <xdr:pic>
      <xdr:nvPicPr>
        <xdr:cNvPr id="1027" name="Imagen 1026"/>
        <xdr:cNvPicPr>
          <a:picLocks noChangeAspect="1"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3487</xdr:row>
      <xdr:rowOff>19050</xdr:rowOff>
    </xdr:from>
    <xdr:ext cx="523875" cy="152400"/>
    <xdr:pic>
      <xdr:nvPicPr>
        <xdr:cNvPr id="1028" name="Imagen 1027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3496</xdr:row>
      <xdr:rowOff>19050</xdr:rowOff>
    </xdr:from>
    <xdr:ext cx="523875" cy="523875"/>
    <xdr:pic>
      <xdr:nvPicPr>
        <xdr:cNvPr id="1029" name="Imagen 1028"/>
        <xdr:cNvPicPr>
          <a:picLocks noChangeAspect="1"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3495</xdr:row>
      <xdr:rowOff>19050</xdr:rowOff>
    </xdr:from>
    <xdr:ext cx="523875" cy="152400"/>
    <xdr:pic>
      <xdr:nvPicPr>
        <xdr:cNvPr id="1030" name="Imagen 1029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3501</xdr:row>
      <xdr:rowOff>19050</xdr:rowOff>
    </xdr:from>
    <xdr:ext cx="523875" cy="523875"/>
    <xdr:pic>
      <xdr:nvPicPr>
        <xdr:cNvPr id="1031" name="Imagen 1030"/>
        <xdr:cNvPicPr>
          <a:picLocks noChangeAspect="1"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3500</xdr:row>
      <xdr:rowOff>19050</xdr:rowOff>
    </xdr:from>
    <xdr:ext cx="523875" cy="152400"/>
    <xdr:pic>
      <xdr:nvPicPr>
        <xdr:cNvPr id="1032" name="Imagen 1031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3506</xdr:row>
      <xdr:rowOff>19050</xdr:rowOff>
    </xdr:from>
    <xdr:ext cx="523875" cy="523875"/>
    <xdr:pic>
      <xdr:nvPicPr>
        <xdr:cNvPr id="1033" name="Imagen 1032"/>
        <xdr:cNvPicPr>
          <a:picLocks noChangeAspect="1"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3505</xdr:row>
      <xdr:rowOff>19050</xdr:rowOff>
    </xdr:from>
    <xdr:ext cx="523875" cy="152400"/>
    <xdr:pic>
      <xdr:nvPicPr>
        <xdr:cNvPr id="1034" name="Imagen 1033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3512</xdr:row>
      <xdr:rowOff>19050</xdr:rowOff>
    </xdr:from>
    <xdr:ext cx="523875" cy="523875"/>
    <xdr:pic>
      <xdr:nvPicPr>
        <xdr:cNvPr id="1035" name="Imagen 1034"/>
        <xdr:cNvPicPr>
          <a:picLocks noChangeAspect="1"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3511</xdr:row>
      <xdr:rowOff>19050</xdr:rowOff>
    </xdr:from>
    <xdr:ext cx="523875" cy="152400"/>
    <xdr:pic>
      <xdr:nvPicPr>
        <xdr:cNvPr id="1036" name="Imagen 1035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3518</xdr:row>
      <xdr:rowOff>19050</xdr:rowOff>
    </xdr:from>
    <xdr:ext cx="523875" cy="523875"/>
    <xdr:pic>
      <xdr:nvPicPr>
        <xdr:cNvPr id="1037" name="Imagen 1036"/>
        <xdr:cNvPicPr>
          <a:picLocks noChangeAspect="1"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3517</xdr:row>
      <xdr:rowOff>19050</xdr:rowOff>
    </xdr:from>
    <xdr:ext cx="523875" cy="152400"/>
    <xdr:pic>
      <xdr:nvPicPr>
        <xdr:cNvPr id="1038" name="Imagen 1037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3524</xdr:row>
      <xdr:rowOff>19050</xdr:rowOff>
    </xdr:from>
    <xdr:ext cx="523875" cy="523875"/>
    <xdr:pic>
      <xdr:nvPicPr>
        <xdr:cNvPr id="1039" name="Imagen 1038"/>
        <xdr:cNvPicPr>
          <a:picLocks noChangeAspect="1"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3523</xdr:row>
      <xdr:rowOff>19050</xdr:rowOff>
    </xdr:from>
    <xdr:ext cx="523875" cy="152400"/>
    <xdr:pic>
      <xdr:nvPicPr>
        <xdr:cNvPr id="1040" name="Imagen 1039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3529</xdr:row>
      <xdr:rowOff>19050</xdr:rowOff>
    </xdr:from>
    <xdr:ext cx="523875" cy="523875"/>
    <xdr:pic>
      <xdr:nvPicPr>
        <xdr:cNvPr id="1041" name="Imagen 1040"/>
        <xdr:cNvPicPr>
          <a:picLocks noChangeAspect="1"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3534</xdr:row>
      <xdr:rowOff>19050</xdr:rowOff>
    </xdr:from>
    <xdr:ext cx="523875" cy="523875"/>
    <xdr:pic>
      <xdr:nvPicPr>
        <xdr:cNvPr id="1042" name="Imagen 1041"/>
        <xdr:cNvPicPr>
          <a:picLocks noChangeAspect="1"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3533</xdr:row>
      <xdr:rowOff>19050</xdr:rowOff>
    </xdr:from>
    <xdr:ext cx="523875" cy="133350"/>
    <xdr:pic>
      <xdr:nvPicPr>
        <xdr:cNvPr id="1043" name="Imagen 1042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3543</xdr:row>
      <xdr:rowOff>19050</xdr:rowOff>
    </xdr:from>
    <xdr:ext cx="523875" cy="523875"/>
    <xdr:pic>
      <xdr:nvPicPr>
        <xdr:cNvPr id="1044" name="Imagen 1043"/>
        <xdr:cNvPicPr>
          <a:picLocks noChangeAspect="1"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3542</xdr:row>
      <xdr:rowOff>19050</xdr:rowOff>
    </xdr:from>
    <xdr:ext cx="523875" cy="133350"/>
    <xdr:pic>
      <xdr:nvPicPr>
        <xdr:cNvPr id="1045" name="Imagen 1044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3549</xdr:row>
      <xdr:rowOff>19050</xdr:rowOff>
    </xdr:from>
    <xdr:ext cx="523875" cy="523875"/>
    <xdr:pic>
      <xdr:nvPicPr>
        <xdr:cNvPr id="1046" name="Imagen 1045"/>
        <xdr:cNvPicPr>
          <a:picLocks noChangeAspect="1"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3548</xdr:row>
      <xdr:rowOff>19050</xdr:rowOff>
    </xdr:from>
    <xdr:ext cx="523875" cy="133350"/>
    <xdr:pic>
      <xdr:nvPicPr>
        <xdr:cNvPr id="1047" name="Imagen 1046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3556</xdr:row>
      <xdr:rowOff>19050</xdr:rowOff>
    </xdr:from>
    <xdr:ext cx="523875" cy="523875"/>
    <xdr:pic>
      <xdr:nvPicPr>
        <xdr:cNvPr id="1048" name="Imagen 1047"/>
        <xdr:cNvPicPr>
          <a:picLocks noChangeAspect="1"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3561</xdr:row>
      <xdr:rowOff>19050</xdr:rowOff>
    </xdr:from>
    <xdr:ext cx="523875" cy="523875"/>
    <xdr:pic>
      <xdr:nvPicPr>
        <xdr:cNvPr id="1049" name="Imagen 1048"/>
        <xdr:cNvPicPr>
          <a:picLocks noChangeAspect="1"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3560</xdr:row>
      <xdr:rowOff>19050</xdr:rowOff>
    </xdr:from>
    <xdr:ext cx="523875" cy="133350"/>
    <xdr:pic>
      <xdr:nvPicPr>
        <xdr:cNvPr id="1050" name="Imagen 1049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3569</xdr:row>
      <xdr:rowOff>19050</xdr:rowOff>
    </xdr:from>
    <xdr:ext cx="523875" cy="523875"/>
    <xdr:pic>
      <xdr:nvPicPr>
        <xdr:cNvPr id="1051" name="Imagen 1050"/>
        <xdr:cNvPicPr>
          <a:picLocks noChangeAspect="1"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3568</xdr:row>
      <xdr:rowOff>19050</xdr:rowOff>
    </xdr:from>
    <xdr:ext cx="523875" cy="133350"/>
    <xdr:pic>
      <xdr:nvPicPr>
        <xdr:cNvPr id="1052" name="Imagen 1051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3577</xdr:row>
      <xdr:rowOff>19050</xdr:rowOff>
    </xdr:from>
    <xdr:ext cx="523875" cy="523875"/>
    <xdr:pic>
      <xdr:nvPicPr>
        <xdr:cNvPr id="1053" name="Imagen 1052"/>
        <xdr:cNvPicPr>
          <a:picLocks noChangeAspect="1"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3576</xdr:row>
      <xdr:rowOff>19050</xdr:rowOff>
    </xdr:from>
    <xdr:ext cx="523875" cy="133350"/>
    <xdr:pic>
      <xdr:nvPicPr>
        <xdr:cNvPr id="1054" name="Imagen 1053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3585</xdr:row>
      <xdr:rowOff>19050</xdr:rowOff>
    </xdr:from>
    <xdr:ext cx="523875" cy="523875"/>
    <xdr:pic>
      <xdr:nvPicPr>
        <xdr:cNvPr id="1055" name="Imagen 1054"/>
        <xdr:cNvPicPr>
          <a:picLocks noChangeAspect="1"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3584</xdr:row>
      <xdr:rowOff>19050</xdr:rowOff>
    </xdr:from>
    <xdr:ext cx="523875" cy="133350"/>
    <xdr:pic>
      <xdr:nvPicPr>
        <xdr:cNvPr id="1056" name="Imagen 1055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3593</xdr:row>
      <xdr:rowOff>19050</xdr:rowOff>
    </xdr:from>
    <xdr:ext cx="523875" cy="523875"/>
    <xdr:pic>
      <xdr:nvPicPr>
        <xdr:cNvPr id="1057" name="Imagen 1056"/>
        <xdr:cNvPicPr>
          <a:picLocks noChangeAspect="1"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3592</xdr:row>
      <xdr:rowOff>19050</xdr:rowOff>
    </xdr:from>
    <xdr:ext cx="523875" cy="161925"/>
    <xdr:pic>
      <xdr:nvPicPr>
        <xdr:cNvPr id="1058" name="Imagen 1057"/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3603</xdr:row>
      <xdr:rowOff>19050</xdr:rowOff>
    </xdr:from>
    <xdr:ext cx="523875" cy="523875"/>
    <xdr:pic>
      <xdr:nvPicPr>
        <xdr:cNvPr id="1059" name="Imagen 1058"/>
        <xdr:cNvPicPr>
          <a:picLocks noChangeAspect="1"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3602</xdr:row>
      <xdr:rowOff>19050</xdr:rowOff>
    </xdr:from>
    <xdr:ext cx="523875" cy="161925"/>
    <xdr:pic>
      <xdr:nvPicPr>
        <xdr:cNvPr id="1060" name="Imagen 1059"/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3611</xdr:row>
      <xdr:rowOff>19050</xdr:rowOff>
    </xdr:from>
    <xdr:ext cx="523875" cy="514350"/>
    <xdr:pic>
      <xdr:nvPicPr>
        <xdr:cNvPr id="1061" name="Imagen 1060"/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3610</xdr:row>
      <xdr:rowOff>19050</xdr:rowOff>
    </xdr:from>
    <xdr:ext cx="523875" cy="133350"/>
    <xdr:pic>
      <xdr:nvPicPr>
        <xdr:cNvPr id="1062" name="Imagen 1061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3616</xdr:row>
      <xdr:rowOff>19050</xdr:rowOff>
    </xdr:from>
    <xdr:ext cx="523875" cy="514350"/>
    <xdr:pic>
      <xdr:nvPicPr>
        <xdr:cNvPr id="1063" name="Imagen 1062"/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3615</xdr:row>
      <xdr:rowOff>19050</xdr:rowOff>
    </xdr:from>
    <xdr:ext cx="523875" cy="133350"/>
    <xdr:pic>
      <xdr:nvPicPr>
        <xdr:cNvPr id="1064" name="Imagen 1063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3621</xdr:row>
      <xdr:rowOff>19050</xdr:rowOff>
    </xdr:from>
    <xdr:ext cx="523875" cy="514350"/>
    <xdr:pic>
      <xdr:nvPicPr>
        <xdr:cNvPr id="1065" name="Imagen 1064"/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3620</xdr:row>
      <xdr:rowOff>19050</xdr:rowOff>
    </xdr:from>
    <xdr:ext cx="523875" cy="133350"/>
    <xdr:pic>
      <xdr:nvPicPr>
        <xdr:cNvPr id="1066" name="Imagen 1065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3626</xdr:row>
      <xdr:rowOff>19050</xdr:rowOff>
    </xdr:from>
    <xdr:ext cx="523875" cy="523875"/>
    <xdr:pic>
      <xdr:nvPicPr>
        <xdr:cNvPr id="1067" name="Imagen 1066"/>
        <xdr:cNvPicPr>
          <a:picLocks noChangeAspect="1"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3634</xdr:row>
      <xdr:rowOff>19050</xdr:rowOff>
    </xdr:from>
    <xdr:ext cx="523875" cy="523875"/>
    <xdr:pic>
      <xdr:nvPicPr>
        <xdr:cNvPr id="1068" name="Imagen 1067"/>
        <xdr:cNvPicPr>
          <a:picLocks noChangeAspect="1"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3633</xdr:row>
      <xdr:rowOff>19050</xdr:rowOff>
    </xdr:from>
    <xdr:ext cx="523875" cy="114300"/>
    <xdr:pic>
      <xdr:nvPicPr>
        <xdr:cNvPr id="1069" name="Imagen 1068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3639</xdr:row>
      <xdr:rowOff>19050</xdr:rowOff>
    </xdr:from>
    <xdr:ext cx="523875" cy="523875"/>
    <xdr:pic>
      <xdr:nvPicPr>
        <xdr:cNvPr id="1070" name="Imagen 1069"/>
        <xdr:cNvPicPr>
          <a:picLocks noChangeAspect="1"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3638</xdr:row>
      <xdr:rowOff>19050</xdr:rowOff>
    </xdr:from>
    <xdr:ext cx="200025" cy="190500"/>
    <xdr:pic>
      <xdr:nvPicPr>
        <xdr:cNvPr id="1071" name="Imagen 1070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3645</xdr:row>
      <xdr:rowOff>19050</xdr:rowOff>
    </xdr:from>
    <xdr:ext cx="523875" cy="523875"/>
    <xdr:pic>
      <xdr:nvPicPr>
        <xdr:cNvPr id="1072" name="Imagen 1071"/>
        <xdr:cNvPicPr>
          <a:picLocks noChangeAspect="1"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3653</xdr:row>
      <xdr:rowOff>19050</xdr:rowOff>
    </xdr:from>
    <xdr:ext cx="523875" cy="523875"/>
    <xdr:pic>
      <xdr:nvPicPr>
        <xdr:cNvPr id="1073" name="Imagen 1072"/>
        <xdr:cNvPicPr>
          <a:picLocks noChangeAspect="1"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3658</xdr:row>
      <xdr:rowOff>19050</xdr:rowOff>
    </xdr:from>
    <xdr:ext cx="523875" cy="523875"/>
    <xdr:pic>
      <xdr:nvPicPr>
        <xdr:cNvPr id="1074" name="Imagen 1073"/>
        <xdr:cNvPicPr>
          <a:picLocks noChangeAspect="1"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3663</xdr:row>
      <xdr:rowOff>19050</xdr:rowOff>
    </xdr:from>
    <xdr:ext cx="523875" cy="523875"/>
    <xdr:pic>
      <xdr:nvPicPr>
        <xdr:cNvPr id="1075" name="Imagen 1074"/>
        <xdr:cNvPicPr>
          <a:picLocks noChangeAspect="1"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3669</xdr:row>
      <xdr:rowOff>19050</xdr:rowOff>
    </xdr:from>
    <xdr:ext cx="523875" cy="523875"/>
    <xdr:pic>
      <xdr:nvPicPr>
        <xdr:cNvPr id="1076" name="Imagen 1075"/>
        <xdr:cNvPicPr>
          <a:picLocks noChangeAspect="1"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3675</xdr:row>
      <xdr:rowOff>19050</xdr:rowOff>
    </xdr:from>
    <xdr:ext cx="523875" cy="523875"/>
    <xdr:pic>
      <xdr:nvPicPr>
        <xdr:cNvPr id="1077" name="Imagen 1076"/>
        <xdr:cNvPicPr>
          <a:picLocks noChangeAspect="1"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3679</xdr:row>
      <xdr:rowOff>19050</xdr:rowOff>
    </xdr:from>
    <xdr:ext cx="523875" cy="523875"/>
    <xdr:pic>
      <xdr:nvPicPr>
        <xdr:cNvPr id="1078" name="Imagen 1077"/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3684</xdr:row>
      <xdr:rowOff>19050</xdr:rowOff>
    </xdr:from>
    <xdr:ext cx="523875" cy="523875"/>
    <xdr:pic>
      <xdr:nvPicPr>
        <xdr:cNvPr id="1079" name="Imagen 1078"/>
        <xdr:cNvPicPr>
          <a:picLocks noChangeAspect="1"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3683</xdr:row>
      <xdr:rowOff>19050</xdr:rowOff>
    </xdr:from>
    <xdr:ext cx="523875" cy="161925"/>
    <xdr:pic>
      <xdr:nvPicPr>
        <xdr:cNvPr id="1080" name="Imagen 1079"/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3688</xdr:row>
      <xdr:rowOff>19050</xdr:rowOff>
    </xdr:from>
    <xdr:ext cx="523875" cy="523875"/>
    <xdr:pic>
      <xdr:nvPicPr>
        <xdr:cNvPr id="1081" name="Imagen 1080"/>
        <xdr:cNvPicPr>
          <a:picLocks noChangeAspect="1"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3692</xdr:row>
      <xdr:rowOff>19050</xdr:rowOff>
    </xdr:from>
    <xdr:ext cx="523875" cy="523875"/>
    <xdr:pic>
      <xdr:nvPicPr>
        <xdr:cNvPr id="1082" name="Imagen 1081"/>
        <xdr:cNvPicPr>
          <a:picLocks noChangeAspect="1"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3696</xdr:row>
      <xdr:rowOff>19050</xdr:rowOff>
    </xdr:from>
    <xdr:ext cx="523875" cy="523875"/>
    <xdr:pic>
      <xdr:nvPicPr>
        <xdr:cNvPr id="1083" name="Imagen 1082"/>
        <xdr:cNvPicPr>
          <a:picLocks noChangeAspect="1"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3701</xdr:row>
      <xdr:rowOff>19050</xdr:rowOff>
    </xdr:from>
    <xdr:ext cx="523875" cy="523875"/>
    <xdr:pic>
      <xdr:nvPicPr>
        <xdr:cNvPr id="1084" name="Imagen 1083"/>
        <xdr:cNvPicPr>
          <a:picLocks noChangeAspect="1"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3700</xdr:row>
      <xdr:rowOff>19050</xdr:rowOff>
    </xdr:from>
    <xdr:ext cx="523875" cy="180975"/>
    <xdr:pic>
      <xdr:nvPicPr>
        <xdr:cNvPr id="1085" name="Imagen 1084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3706</xdr:row>
      <xdr:rowOff>19050</xdr:rowOff>
    </xdr:from>
    <xdr:ext cx="523875" cy="523875"/>
    <xdr:pic>
      <xdr:nvPicPr>
        <xdr:cNvPr id="1086" name="Imagen 1085"/>
        <xdr:cNvPicPr>
          <a:picLocks noChangeAspect="1"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3705</xdr:row>
      <xdr:rowOff>19050</xdr:rowOff>
    </xdr:from>
    <xdr:ext cx="523875" cy="180975"/>
    <xdr:pic>
      <xdr:nvPicPr>
        <xdr:cNvPr id="1087" name="Imagen 1086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3711</xdr:row>
      <xdr:rowOff>19050</xdr:rowOff>
    </xdr:from>
    <xdr:ext cx="523875" cy="523875"/>
    <xdr:pic>
      <xdr:nvPicPr>
        <xdr:cNvPr id="1088" name="Imagen 1087"/>
        <xdr:cNvPicPr>
          <a:picLocks noChangeAspect="1"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3710</xdr:row>
      <xdr:rowOff>19050</xdr:rowOff>
    </xdr:from>
    <xdr:ext cx="523875" cy="180975"/>
    <xdr:pic>
      <xdr:nvPicPr>
        <xdr:cNvPr id="1089" name="Imagen 1088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3716</xdr:row>
      <xdr:rowOff>19050</xdr:rowOff>
    </xdr:from>
    <xdr:ext cx="523875" cy="523875"/>
    <xdr:pic>
      <xdr:nvPicPr>
        <xdr:cNvPr id="1090" name="Imagen 1089"/>
        <xdr:cNvPicPr>
          <a:picLocks noChangeAspect="1"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3715</xdr:row>
      <xdr:rowOff>19050</xdr:rowOff>
    </xdr:from>
    <xdr:ext cx="523875" cy="180975"/>
    <xdr:pic>
      <xdr:nvPicPr>
        <xdr:cNvPr id="1091" name="Imagen 1090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3721</xdr:row>
      <xdr:rowOff>19050</xdr:rowOff>
    </xdr:from>
    <xdr:ext cx="523875" cy="523875"/>
    <xdr:pic>
      <xdr:nvPicPr>
        <xdr:cNvPr id="1092" name="Imagen 1091"/>
        <xdr:cNvPicPr>
          <a:picLocks noChangeAspect="1"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3720</xdr:row>
      <xdr:rowOff>19050</xdr:rowOff>
    </xdr:from>
    <xdr:ext cx="523875" cy="180975"/>
    <xdr:pic>
      <xdr:nvPicPr>
        <xdr:cNvPr id="1093" name="Imagen 1092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3726</xdr:row>
      <xdr:rowOff>19050</xdr:rowOff>
    </xdr:from>
    <xdr:ext cx="523875" cy="523875"/>
    <xdr:pic>
      <xdr:nvPicPr>
        <xdr:cNvPr id="1094" name="Imagen 1093"/>
        <xdr:cNvPicPr>
          <a:picLocks noChangeAspect="1"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3725</xdr:row>
      <xdr:rowOff>19050</xdr:rowOff>
    </xdr:from>
    <xdr:ext cx="523875" cy="180975"/>
    <xdr:pic>
      <xdr:nvPicPr>
        <xdr:cNvPr id="1095" name="Imagen 1094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3731</xdr:row>
      <xdr:rowOff>19050</xdr:rowOff>
    </xdr:from>
    <xdr:ext cx="523875" cy="523875"/>
    <xdr:pic>
      <xdr:nvPicPr>
        <xdr:cNvPr id="1096" name="Imagen 1095"/>
        <xdr:cNvPicPr>
          <a:picLocks noChangeAspect="1"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3730</xdr:row>
      <xdr:rowOff>19050</xdr:rowOff>
    </xdr:from>
    <xdr:ext cx="523875" cy="190500"/>
    <xdr:pic>
      <xdr:nvPicPr>
        <xdr:cNvPr id="1097" name="Imagen 1096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3736</xdr:row>
      <xdr:rowOff>19050</xdr:rowOff>
    </xdr:from>
    <xdr:ext cx="523875" cy="523875"/>
    <xdr:pic>
      <xdr:nvPicPr>
        <xdr:cNvPr id="1098" name="Imagen 1097"/>
        <xdr:cNvPicPr>
          <a:picLocks noChangeAspect="1"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3735</xdr:row>
      <xdr:rowOff>19050</xdr:rowOff>
    </xdr:from>
    <xdr:ext cx="523875" cy="190500"/>
    <xdr:pic>
      <xdr:nvPicPr>
        <xdr:cNvPr id="1099" name="Imagen 1098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3741</xdr:row>
      <xdr:rowOff>19050</xdr:rowOff>
    </xdr:from>
    <xdr:ext cx="523875" cy="523875"/>
    <xdr:pic>
      <xdr:nvPicPr>
        <xdr:cNvPr id="1100" name="Imagen 1099"/>
        <xdr:cNvPicPr>
          <a:picLocks noChangeAspect="1"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3740</xdr:row>
      <xdr:rowOff>19050</xdr:rowOff>
    </xdr:from>
    <xdr:ext cx="523875" cy="190500"/>
    <xdr:pic>
      <xdr:nvPicPr>
        <xdr:cNvPr id="1101" name="Imagen 1100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3746</xdr:row>
      <xdr:rowOff>19050</xdr:rowOff>
    </xdr:from>
    <xdr:ext cx="523875" cy="523875"/>
    <xdr:pic>
      <xdr:nvPicPr>
        <xdr:cNvPr id="1102" name="Imagen 1101"/>
        <xdr:cNvPicPr>
          <a:picLocks noChangeAspect="1"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3745</xdr:row>
      <xdr:rowOff>19050</xdr:rowOff>
    </xdr:from>
    <xdr:ext cx="523875" cy="190500"/>
    <xdr:pic>
      <xdr:nvPicPr>
        <xdr:cNvPr id="1103" name="Imagen 1102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3751</xdr:row>
      <xdr:rowOff>19050</xdr:rowOff>
    </xdr:from>
    <xdr:ext cx="523875" cy="523875"/>
    <xdr:pic>
      <xdr:nvPicPr>
        <xdr:cNvPr id="1104" name="Imagen 1103"/>
        <xdr:cNvPicPr>
          <a:picLocks noChangeAspect="1"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3750</xdr:row>
      <xdr:rowOff>19050</xdr:rowOff>
    </xdr:from>
    <xdr:ext cx="523875" cy="190500"/>
    <xdr:pic>
      <xdr:nvPicPr>
        <xdr:cNvPr id="1105" name="Imagen 1104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3756</xdr:row>
      <xdr:rowOff>19050</xdr:rowOff>
    </xdr:from>
    <xdr:ext cx="523875" cy="523875"/>
    <xdr:pic>
      <xdr:nvPicPr>
        <xdr:cNvPr id="1106" name="Imagen 1105"/>
        <xdr:cNvPicPr>
          <a:picLocks noChangeAspect="1"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3755</xdr:row>
      <xdr:rowOff>19050</xdr:rowOff>
    </xdr:from>
    <xdr:ext cx="523875" cy="190500"/>
    <xdr:pic>
      <xdr:nvPicPr>
        <xdr:cNvPr id="1107" name="Imagen 1106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3761</xdr:row>
      <xdr:rowOff>19050</xdr:rowOff>
    </xdr:from>
    <xdr:ext cx="523875" cy="523875"/>
    <xdr:pic>
      <xdr:nvPicPr>
        <xdr:cNvPr id="1108" name="Imagen 1107"/>
        <xdr:cNvPicPr>
          <a:picLocks noChangeAspect="1"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3760</xdr:row>
      <xdr:rowOff>19050</xdr:rowOff>
    </xdr:from>
    <xdr:ext cx="523875" cy="190500"/>
    <xdr:pic>
      <xdr:nvPicPr>
        <xdr:cNvPr id="1109" name="Imagen 1108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3766</xdr:row>
      <xdr:rowOff>19050</xdr:rowOff>
    </xdr:from>
    <xdr:ext cx="523875" cy="523875"/>
    <xdr:pic>
      <xdr:nvPicPr>
        <xdr:cNvPr id="1110" name="Imagen 1109"/>
        <xdr:cNvPicPr>
          <a:picLocks noChangeAspect="1"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3765</xdr:row>
      <xdr:rowOff>19050</xdr:rowOff>
    </xdr:from>
    <xdr:ext cx="523875" cy="133350"/>
    <xdr:pic>
      <xdr:nvPicPr>
        <xdr:cNvPr id="1111" name="Imagen 1110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3771</xdr:row>
      <xdr:rowOff>19050</xdr:rowOff>
    </xdr:from>
    <xdr:ext cx="523875" cy="523875"/>
    <xdr:pic>
      <xdr:nvPicPr>
        <xdr:cNvPr id="1112" name="Imagen 1111"/>
        <xdr:cNvPicPr>
          <a:picLocks noChangeAspect="1"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3770</xdr:row>
      <xdr:rowOff>19050</xdr:rowOff>
    </xdr:from>
    <xdr:ext cx="523875" cy="133350"/>
    <xdr:pic>
      <xdr:nvPicPr>
        <xdr:cNvPr id="1113" name="Imagen 1112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3775</xdr:row>
      <xdr:rowOff>19050</xdr:rowOff>
    </xdr:from>
    <xdr:ext cx="523875" cy="523875"/>
    <xdr:pic>
      <xdr:nvPicPr>
        <xdr:cNvPr id="1114" name="Imagen 1113"/>
        <xdr:cNvPicPr>
          <a:picLocks noChangeAspect="1"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3779</xdr:row>
      <xdr:rowOff>19050</xdr:rowOff>
    </xdr:from>
    <xdr:ext cx="523875" cy="523875"/>
    <xdr:pic>
      <xdr:nvPicPr>
        <xdr:cNvPr id="1115" name="Imagen 1114"/>
        <xdr:cNvPicPr>
          <a:picLocks noChangeAspect="1"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3783</xdr:row>
      <xdr:rowOff>19050</xdr:rowOff>
    </xdr:from>
    <xdr:ext cx="523875" cy="504825"/>
    <xdr:pic>
      <xdr:nvPicPr>
        <xdr:cNvPr id="1116" name="Imagen 1115"/>
        <xdr:cNvPicPr>
          <a:picLocks noChangeAspect="1"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3787</xdr:row>
      <xdr:rowOff>19050</xdr:rowOff>
    </xdr:from>
    <xdr:ext cx="523875" cy="523875"/>
    <xdr:pic>
      <xdr:nvPicPr>
        <xdr:cNvPr id="1117" name="Imagen 1116"/>
        <xdr:cNvPicPr>
          <a:picLocks noChangeAspect="1"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3791</xdr:row>
      <xdr:rowOff>19050</xdr:rowOff>
    </xdr:from>
    <xdr:ext cx="523875" cy="523875"/>
    <xdr:pic>
      <xdr:nvPicPr>
        <xdr:cNvPr id="1118" name="Imagen 1117"/>
        <xdr:cNvPicPr>
          <a:picLocks noChangeAspect="1"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3796</xdr:row>
      <xdr:rowOff>19050</xdr:rowOff>
    </xdr:from>
    <xdr:ext cx="523875" cy="523875"/>
    <xdr:pic>
      <xdr:nvPicPr>
        <xdr:cNvPr id="1119" name="Imagen 1118"/>
        <xdr:cNvPicPr>
          <a:picLocks noChangeAspect="1"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3795</xdr:row>
      <xdr:rowOff>19050</xdr:rowOff>
    </xdr:from>
    <xdr:ext cx="409575" cy="190500"/>
    <xdr:pic>
      <xdr:nvPicPr>
        <xdr:cNvPr id="1120" name="Imagen 1119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3801</xdr:row>
      <xdr:rowOff>19050</xdr:rowOff>
    </xdr:from>
    <xdr:ext cx="523875" cy="523875"/>
    <xdr:pic>
      <xdr:nvPicPr>
        <xdr:cNvPr id="1121" name="Imagen 1120"/>
        <xdr:cNvPicPr>
          <a:picLocks noChangeAspect="1"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3800</xdr:row>
      <xdr:rowOff>19050</xdr:rowOff>
    </xdr:from>
    <xdr:ext cx="409575" cy="190500"/>
    <xdr:pic>
      <xdr:nvPicPr>
        <xdr:cNvPr id="1122" name="Imagen 1121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3806</xdr:row>
      <xdr:rowOff>19050</xdr:rowOff>
    </xdr:from>
    <xdr:ext cx="523875" cy="523875"/>
    <xdr:pic>
      <xdr:nvPicPr>
        <xdr:cNvPr id="1123" name="Imagen 1122"/>
        <xdr:cNvPicPr>
          <a:picLocks noChangeAspect="1"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3805</xdr:row>
      <xdr:rowOff>19050</xdr:rowOff>
    </xdr:from>
    <xdr:ext cx="409575" cy="190500"/>
    <xdr:pic>
      <xdr:nvPicPr>
        <xdr:cNvPr id="1124" name="Imagen 1123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3811</xdr:row>
      <xdr:rowOff>19050</xdr:rowOff>
    </xdr:from>
    <xdr:ext cx="523875" cy="523875"/>
    <xdr:pic>
      <xdr:nvPicPr>
        <xdr:cNvPr id="1125" name="Imagen 1124"/>
        <xdr:cNvPicPr>
          <a:picLocks noChangeAspect="1"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3810</xdr:row>
      <xdr:rowOff>19050</xdr:rowOff>
    </xdr:from>
    <xdr:ext cx="409575" cy="190500"/>
    <xdr:pic>
      <xdr:nvPicPr>
        <xdr:cNvPr id="1126" name="Imagen 1125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3816</xdr:row>
      <xdr:rowOff>19050</xdr:rowOff>
    </xdr:from>
    <xdr:ext cx="523875" cy="523875"/>
    <xdr:pic>
      <xdr:nvPicPr>
        <xdr:cNvPr id="1127" name="Imagen 1126"/>
        <xdr:cNvPicPr>
          <a:picLocks noChangeAspect="1"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3815</xdr:row>
      <xdr:rowOff>19050</xdr:rowOff>
    </xdr:from>
    <xdr:ext cx="409575" cy="190500"/>
    <xdr:pic>
      <xdr:nvPicPr>
        <xdr:cNvPr id="1128" name="Imagen 1127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3821</xdr:row>
      <xdr:rowOff>19050</xdr:rowOff>
    </xdr:from>
    <xdr:ext cx="523875" cy="523875"/>
    <xdr:pic>
      <xdr:nvPicPr>
        <xdr:cNvPr id="1129" name="Imagen 1128"/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3820</xdr:row>
      <xdr:rowOff>19050</xdr:rowOff>
    </xdr:from>
    <xdr:ext cx="409575" cy="190500"/>
    <xdr:pic>
      <xdr:nvPicPr>
        <xdr:cNvPr id="1130" name="Imagen 1129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3826</xdr:row>
      <xdr:rowOff>19050</xdr:rowOff>
    </xdr:from>
    <xdr:ext cx="523875" cy="523875"/>
    <xdr:pic>
      <xdr:nvPicPr>
        <xdr:cNvPr id="1131" name="Imagen 1130"/>
        <xdr:cNvPicPr>
          <a:picLocks noChangeAspect="1"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3825</xdr:row>
      <xdr:rowOff>19050</xdr:rowOff>
    </xdr:from>
    <xdr:ext cx="409575" cy="190500"/>
    <xdr:pic>
      <xdr:nvPicPr>
        <xdr:cNvPr id="1132" name="Imagen 1131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3830</xdr:row>
      <xdr:rowOff>19050</xdr:rowOff>
    </xdr:from>
    <xdr:ext cx="523875" cy="523875"/>
    <xdr:pic>
      <xdr:nvPicPr>
        <xdr:cNvPr id="1133" name="Imagen 1132"/>
        <xdr:cNvPicPr>
          <a:picLocks noChangeAspect="1"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3835</xdr:row>
      <xdr:rowOff>19050</xdr:rowOff>
    </xdr:from>
    <xdr:ext cx="523875" cy="400050"/>
    <xdr:pic>
      <xdr:nvPicPr>
        <xdr:cNvPr id="1134" name="Imagen 1133"/>
        <xdr:cNvPicPr>
          <a:picLocks noChangeAspect="1"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3834</xdr:row>
      <xdr:rowOff>19050</xdr:rowOff>
    </xdr:from>
    <xdr:ext cx="266700" cy="190500"/>
    <xdr:pic>
      <xdr:nvPicPr>
        <xdr:cNvPr id="1135" name="Imagen 1134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3840</xdr:row>
      <xdr:rowOff>19050</xdr:rowOff>
    </xdr:from>
    <xdr:ext cx="523875" cy="400050"/>
    <xdr:pic>
      <xdr:nvPicPr>
        <xdr:cNvPr id="1136" name="Imagen 1135"/>
        <xdr:cNvPicPr>
          <a:picLocks noChangeAspect="1"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3839</xdr:row>
      <xdr:rowOff>19050</xdr:rowOff>
    </xdr:from>
    <xdr:ext cx="266700" cy="190500"/>
    <xdr:pic>
      <xdr:nvPicPr>
        <xdr:cNvPr id="1137" name="Imagen 113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3845</xdr:row>
      <xdr:rowOff>19050</xdr:rowOff>
    </xdr:from>
    <xdr:ext cx="523875" cy="419100"/>
    <xdr:pic>
      <xdr:nvPicPr>
        <xdr:cNvPr id="1138" name="Imagen 1137"/>
        <xdr:cNvPicPr>
          <a:picLocks noChangeAspect="1"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3844</xdr:row>
      <xdr:rowOff>19050</xdr:rowOff>
    </xdr:from>
    <xdr:ext cx="266700" cy="190500"/>
    <xdr:pic>
      <xdr:nvPicPr>
        <xdr:cNvPr id="1139" name="Imagen 1138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3850</xdr:row>
      <xdr:rowOff>19050</xdr:rowOff>
    </xdr:from>
    <xdr:ext cx="523875" cy="400050"/>
    <xdr:pic>
      <xdr:nvPicPr>
        <xdr:cNvPr id="1140" name="Imagen 1139"/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3849</xdr:row>
      <xdr:rowOff>19050</xdr:rowOff>
    </xdr:from>
    <xdr:ext cx="266700" cy="190500"/>
    <xdr:pic>
      <xdr:nvPicPr>
        <xdr:cNvPr id="1141" name="Imagen 1140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3855</xdr:row>
      <xdr:rowOff>19050</xdr:rowOff>
    </xdr:from>
    <xdr:ext cx="523875" cy="400050"/>
    <xdr:pic>
      <xdr:nvPicPr>
        <xdr:cNvPr id="1142" name="Imagen 1141"/>
        <xdr:cNvPicPr>
          <a:picLocks noChangeAspect="1"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3854</xdr:row>
      <xdr:rowOff>19050</xdr:rowOff>
    </xdr:from>
    <xdr:ext cx="266700" cy="190500"/>
    <xdr:pic>
      <xdr:nvPicPr>
        <xdr:cNvPr id="1143" name="Imagen 1142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3860</xdr:row>
      <xdr:rowOff>19050</xdr:rowOff>
    </xdr:from>
    <xdr:ext cx="352425" cy="523875"/>
    <xdr:pic>
      <xdr:nvPicPr>
        <xdr:cNvPr id="1144" name="Imagen 1143"/>
        <xdr:cNvPicPr>
          <a:picLocks noChangeAspect="1"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3859</xdr:row>
      <xdr:rowOff>19050</xdr:rowOff>
    </xdr:from>
    <xdr:ext cx="266700" cy="190500"/>
    <xdr:pic>
      <xdr:nvPicPr>
        <xdr:cNvPr id="1145" name="Imagen 1144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3865</xdr:row>
      <xdr:rowOff>19050</xdr:rowOff>
    </xdr:from>
    <xdr:ext cx="523875" cy="523875"/>
    <xdr:pic>
      <xdr:nvPicPr>
        <xdr:cNvPr id="1146" name="Imagen 1145"/>
        <xdr:cNvPicPr>
          <a:picLocks noChangeAspect="1"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3864</xdr:row>
      <xdr:rowOff>19050</xdr:rowOff>
    </xdr:from>
    <xdr:ext cx="266700" cy="190500"/>
    <xdr:pic>
      <xdr:nvPicPr>
        <xdr:cNvPr id="1147" name="Imagen 114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3870</xdr:row>
      <xdr:rowOff>19050</xdr:rowOff>
    </xdr:from>
    <xdr:ext cx="523875" cy="523875"/>
    <xdr:pic>
      <xdr:nvPicPr>
        <xdr:cNvPr id="1148" name="Imagen 1147"/>
        <xdr:cNvPicPr>
          <a:picLocks noChangeAspect="1"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3869</xdr:row>
      <xdr:rowOff>19050</xdr:rowOff>
    </xdr:from>
    <xdr:ext cx="266700" cy="190500"/>
    <xdr:pic>
      <xdr:nvPicPr>
        <xdr:cNvPr id="1149" name="Imagen 1148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3875</xdr:row>
      <xdr:rowOff>19050</xdr:rowOff>
    </xdr:from>
    <xdr:ext cx="523875" cy="419100"/>
    <xdr:pic>
      <xdr:nvPicPr>
        <xdr:cNvPr id="1150" name="Imagen 1149"/>
        <xdr:cNvPicPr>
          <a:picLocks noChangeAspect="1"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3874</xdr:row>
      <xdr:rowOff>19050</xdr:rowOff>
    </xdr:from>
    <xdr:ext cx="266700" cy="190500"/>
    <xdr:pic>
      <xdr:nvPicPr>
        <xdr:cNvPr id="1151" name="Imagen 1150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3880</xdr:row>
      <xdr:rowOff>19050</xdr:rowOff>
    </xdr:from>
    <xdr:ext cx="523875" cy="523875"/>
    <xdr:pic>
      <xdr:nvPicPr>
        <xdr:cNvPr id="1152" name="Imagen 1151"/>
        <xdr:cNvPicPr>
          <a:picLocks noChangeAspect="1"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3879</xdr:row>
      <xdr:rowOff>19050</xdr:rowOff>
    </xdr:from>
    <xdr:ext cx="266700" cy="190500"/>
    <xdr:pic>
      <xdr:nvPicPr>
        <xdr:cNvPr id="1153" name="Imagen 1152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3885</xdr:row>
      <xdr:rowOff>19050</xdr:rowOff>
    </xdr:from>
    <xdr:ext cx="523875" cy="523875"/>
    <xdr:pic>
      <xdr:nvPicPr>
        <xdr:cNvPr id="1154" name="Imagen 1153"/>
        <xdr:cNvPicPr>
          <a:picLocks noChangeAspect="1"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3884</xdr:row>
      <xdr:rowOff>19050</xdr:rowOff>
    </xdr:from>
    <xdr:ext cx="266700" cy="190500"/>
    <xdr:pic>
      <xdr:nvPicPr>
        <xdr:cNvPr id="1155" name="Imagen 1154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3890</xdr:row>
      <xdr:rowOff>19050</xdr:rowOff>
    </xdr:from>
    <xdr:ext cx="523875" cy="523875"/>
    <xdr:pic>
      <xdr:nvPicPr>
        <xdr:cNvPr id="1156" name="Imagen 1155"/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3889</xdr:row>
      <xdr:rowOff>19050</xdr:rowOff>
    </xdr:from>
    <xdr:ext cx="266700" cy="190500"/>
    <xdr:pic>
      <xdr:nvPicPr>
        <xdr:cNvPr id="1157" name="Imagen 115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3895</xdr:row>
      <xdr:rowOff>19050</xdr:rowOff>
    </xdr:from>
    <xdr:ext cx="523875" cy="523875"/>
    <xdr:pic>
      <xdr:nvPicPr>
        <xdr:cNvPr id="1158" name="Imagen 1157"/>
        <xdr:cNvPicPr>
          <a:picLocks noChangeAspect="1"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3894</xdr:row>
      <xdr:rowOff>19050</xdr:rowOff>
    </xdr:from>
    <xdr:ext cx="266700" cy="190500"/>
    <xdr:pic>
      <xdr:nvPicPr>
        <xdr:cNvPr id="1159" name="Imagen 1158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3900</xdr:row>
      <xdr:rowOff>19050</xdr:rowOff>
    </xdr:from>
    <xdr:ext cx="523875" cy="523875"/>
    <xdr:pic>
      <xdr:nvPicPr>
        <xdr:cNvPr id="1160" name="Imagen 1159"/>
        <xdr:cNvPicPr>
          <a:picLocks noChangeAspect="1"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3899</xdr:row>
      <xdr:rowOff>19050</xdr:rowOff>
    </xdr:from>
    <xdr:ext cx="266700" cy="190500"/>
    <xdr:pic>
      <xdr:nvPicPr>
        <xdr:cNvPr id="1161" name="Imagen 1160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3905</xdr:row>
      <xdr:rowOff>19050</xdr:rowOff>
    </xdr:from>
    <xdr:ext cx="523875" cy="523875"/>
    <xdr:pic>
      <xdr:nvPicPr>
        <xdr:cNvPr id="1162" name="Imagen 1161"/>
        <xdr:cNvPicPr>
          <a:picLocks noChangeAspect="1"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3904</xdr:row>
      <xdr:rowOff>19050</xdr:rowOff>
    </xdr:from>
    <xdr:ext cx="266700" cy="190500"/>
    <xdr:pic>
      <xdr:nvPicPr>
        <xdr:cNvPr id="1163" name="Imagen 1162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3910</xdr:row>
      <xdr:rowOff>19050</xdr:rowOff>
    </xdr:from>
    <xdr:ext cx="523875" cy="523875"/>
    <xdr:pic>
      <xdr:nvPicPr>
        <xdr:cNvPr id="1164" name="Imagen 1163"/>
        <xdr:cNvPicPr>
          <a:picLocks noChangeAspect="1"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3909</xdr:row>
      <xdr:rowOff>19050</xdr:rowOff>
    </xdr:from>
    <xdr:ext cx="266700" cy="190500"/>
    <xdr:pic>
      <xdr:nvPicPr>
        <xdr:cNvPr id="1165" name="Imagen 1164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3915</xdr:row>
      <xdr:rowOff>19050</xdr:rowOff>
    </xdr:from>
    <xdr:ext cx="523875" cy="523875"/>
    <xdr:pic>
      <xdr:nvPicPr>
        <xdr:cNvPr id="1166" name="Imagen 1165"/>
        <xdr:cNvPicPr>
          <a:picLocks noChangeAspect="1"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3914</xdr:row>
      <xdr:rowOff>19050</xdr:rowOff>
    </xdr:from>
    <xdr:ext cx="266700" cy="190500"/>
    <xdr:pic>
      <xdr:nvPicPr>
        <xdr:cNvPr id="1167" name="Imagen 116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3920</xdr:row>
      <xdr:rowOff>19050</xdr:rowOff>
    </xdr:from>
    <xdr:ext cx="523875" cy="523875"/>
    <xdr:pic>
      <xdr:nvPicPr>
        <xdr:cNvPr id="1168" name="Imagen 1167"/>
        <xdr:cNvPicPr>
          <a:picLocks noChangeAspect="1"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3919</xdr:row>
      <xdr:rowOff>19050</xdr:rowOff>
    </xdr:from>
    <xdr:ext cx="266700" cy="190500"/>
    <xdr:pic>
      <xdr:nvPicPr>
        <xdr:cNvPr id="1169" name="Imagen 1168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3925</xdr:row>
      <xdr:rowOff>19050</xdr:rowOff>
    </xdr:from>
    <xdr:ext cx="523875" cy="523875"/>
    <xdr:pic>
      <xdr:nvPicPr>
        <xdr:cNvPr id="1170" name="Imagen 1169"/>
        <xdr:cNvPicPr>
          <a:picLocks noChangeAspect="1"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3924</xdr:row>
      <xdr:rowOff>19050</xdr:rowOff>
    </xdr:from>
    <xdr:ext cx="266700" cy="190500"/>
    <xdr:pic>
      <xdr:nvPicPr>
        <xdr:cNvPr id="1171" name="Imagen 1170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3930</xdr:row>
      <xdr:rowOff>19050</xdr:rowOff>
    </xdr:from>
    <xdr:ext cx="523875" cy="523875"/>
    <xdr:pic>
      <xdr:nvPicPr>
        <xdr:cNvPr id="1172" name="Imagen 1171"/>
        <xdr:cNvPicPr>
          <a:picLocks noChangeAspect="1"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3937</xdr:row>
      <xdr:rowOff>19050</xdr:rowOff>
    </xdr:from>
    <xdr:ext cx="523875" cy="523875"/>
    <xdr:pic>
      <xdr:nvPicPr>
        <xdr:cNvPr id="1173" name="Imagen 1172"/>
        <xdr:cNvPicPr>
          <a:picLocks noChangeAspect="1"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3941</xdr:row>
      <xdr:rowOff>19050</xdr:rowOff>
    </xdr:from>
    <xdr:ext cx="523875" cy="523875"/>
    <xdr:pic>
      <xdr:nvPicPr>
        <xdr:cNvPr id="1174" name="Imagen 1173"/>
        <xdr:cNvPicPr>
          <a:picLocks noChangeAspect="1"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3945</xdr:row>
      <xdr:rowOff>19050</xdr:rowOff>
    </xdr:from>
    <xdr:ext cx="523875" cy="352425"/>
    <xdr:pic>
      <xdr:nvPicPr>
        <xdr:cNvPr id="1175" name="Imagen 1174"/>
        <xdr:cNvPicPr>
          <a:picLocks noChangeAspect="1"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3949</xdr:row>
      <xdr:rowOff>19050</xdr:rowOff>
    </xdr:from>
    <xdr:ext cx="266700" cy="190500"/>
    <xdr:pic>
      <xdr:nvPicPr>
        <xdr:cNvPr id="1176" name="Imagen 1175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3954</xdr:row>
      <xdr:rowOff>19050</xdr:rowOff>
    </xdr:from>
    <xdr:ext cx="523875" cy="352425"/>
    <xdr:pic>
      <xdr:nvPicPr>
        <xdr:cNvPr id="1177" name="Imagen 1176"/>
        <xdr:cNvPicPr>
          <a:picLocks noChangeAspect="1"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3958</xdr:row>
      <xdr:rowOff>19050</xdr:rowOff>
    </xdr:from>
    <xdr:ext cx="523875" cy="352425"/>
    <xdr:pic>
      <xdr:nvPicPr>
        <xdr:cNvPr id="1178" name="Imagen 1177"/>
        <xdr:cNvPicPr>
          <a:picLocks noChangeAspect="1"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3962</xdr:row>
      <xdr:rowOff>19050</xdr:rowOff>
    </xdr:from>
    <xdr:ext cx="523875" cy="352425"/>
    <xdr:pic>
      <xdr:nvPicPr>
        <xdr:cNvPr id="1179" name="Imagen 1178"/>
        <xdr:cNvPicPr>
          <a:picLocks noChangeAspect="1"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3967</xdr:row>
      <xdr:rowOff>19050</xdr:rowOff>
    </xdr:from>
    <xdr:ext cx="523875" cy="523875"/>
    <xdr:pic>
      <xdr:nvPicPr>
        <xdr:cNvPr id="1180" name="Imagen 1179"/>
        <xdr:cNvPicPr>
          <a:picLocks noChangeAspect="1"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3966</xdr:row>
      <xdr:rowOff>19050</xdr:rowOff>
    </xdr:from>
    <xdr:ext cx="266700" cy="190500"/>
    <xdr:pic>
      <xdr:nvPicPr>
        <xdr:cNvPr id="1181" name="Imagen 1180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3972</xdr:row>
      <xdr:rowOff>19050</xdr:rowOff>
    </xdr:from>
    <xdr:ext cx="523875" cy="523875"/>
    <xdr:pic>
      <xdr:nvPicPr>
        <xdr:cNvPr id="1182" name="Imagen 1181"/>
        <xdr:cNvPicPr>
          <a:picLocks noChangeAspect="1"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3971</xdr:row>
      <xdr:rowOff>19050</xdr:rowOff>
    </xdr:from>
    <xdr:ext cx="266700" cy="190500"/>
    <xdr:pic>
      <xdr:nvPicPr>
        <xdr:cNvPr id="1183" name="Imagen 1182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3977</xdr:row>
      <xdr:rowOff>19050</xdr:rowOff>
    </xdr:from>
    <xdr:ext cx="523875" cy="523875"/>
    <xdr:pic>
      <xdr:nvPicPr>
        <xdr:cNvPr id="1184" name="Imagen 1183"/>
        <xdr:cNvPicPr>
          <a:picLocks noChangeAspect="1"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3976</xdr:row>
      <xdr:rowOff>19050</xdr:rowOff>
    </xdr:from>
    <xdr:ext cx="266700" cy="190500"/>
    <xdr:pic>
      <xdr:nvPicPr>
        <xdr:cNvPr id="1185" name="Imagen 1184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3982</xdr:row>
      <xdr:rowOff>19050</xdr:rowOff>
    </xdr:from>
    <xdr:ext cx="523875" cy="523875"/>
    <xdr:pic>
      <xdr:nvPicPr>
        <xdr:cNvPr id="1186" name="Imagen 1185"/>
        <xdr:cNvPicPr>
          <a:picLocks noChangeAspect="1"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3981</xdr:row>
      <xdr:rowOff>19050</xdr:rowOff>
    </xdr:from>
    <xdr:ext cx="266700" cy="190500"/>
    <xdr:pic>
      <xdr:nvPicPr>
        <xdr:cNvPr id="1187" name="Imagen 118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3987</xdr:row>
      <xdr:rowOff>19050</xdr:rowOff>
    </xdr:from>
    <xdr:ext cx="523875" cy="523875"/>
    <xdr:pic>
      <xdr:nvPicPr>
        <xdr:cNvPr id="1188" name="Imagen 1187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3986</xdr:row>
      <xdr:rowOff>19050</xdr:rowOff>
    </xdr:from>
    <xdr:ext cx="266700" cy="190500"/>
    <xdr:pic>
      <xdr:nvPicPr>
        <xdr:cNvPr id="1189" name="Imagen 1188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3992</xdr:row>
      <xdr:rowOff>19050</xdr:rowOff>
    </xdr:from>
    <xdr:ext cx="523875" cy="523875"/>
    <xdr:pic>
      <xdr:nvPicPr>
        <xdr:cNvPr id="1190" name="Imagen 1189"/>
        <xdr:cNvPicPr>
          <a:picLocks noChangeAspect="1"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3991</xdr:row>
      <xdr:rowOff>19050</xdr:rowOff>
    </xdr:from>
    <xdr:ext cx="342900" cy="190500"/>
    <xdr:pic>
      <xdr:nvPicPr>
        <xdr:cNvPr id="1191" name="Imagen 1190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3997</xdr:row>
      <xdr:rowOff>19050</xdr:rowOff>
    </xdr:from>
    <xdr:ext cx="523875" cy="523875"/>
    <xdr:pic>
      <xdr:nvPicPr>
        <xdr:cNvPr id="1192" name="Imagen 1191"/>
        <xdr:cNvPicPr>
          <a:picLocks noChangeAspect="1"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3996</xdr:row>
      <xdr:rowOff>19050</xdr:rowOff>
    </xdr:from>
    <xdr:ext cx="342900" cy="190500"/>
    <xdr:pic>
      <xdr:nvPicPr>
        <xdr:cNvPr id="1193" name="Imagen 1192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4002</xdr:row>
      <xdr:rowOff>19050</xdr:rowOff>
    </xdr:from>
    <xdr:ext cx="523875" cy="523875"/>
    <xdr:pic>
      <xdr:nvPicPr>
        <xdr:cNvPr id="1194" name="Imagen 1193"/>
        <xdr:cNvPicPr>
          <a:picLocks noChangeAspect="1"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4001</xdr:row>
      <xdr:rowOff>19050</xdr:rowOff>
    </xdr:from>
    <xdr:ext cx="342900" cy="190500"/>
    <xdr:pic>
      <xdr:nvPicPr>
        <xdr:cNvPr id="1195" name="Imagen 1194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4007</xdr:row>
      <xdr:rowOff>19050</xdr:rowOff>
    </xdr:from>
    <xdr:ext cx="523875" cy="523875"/>
    <xdr:pic>
      <xdr:nvPicPr>
        <xdr:cNvPr id="1196" name="Imagen 1195"/>
        <xdr:cNvPicPr>
          <a:picLocks noChangeAspect="1"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4006</xdr:row>
      <xdr:rowOff>19050</xdr:rowOff>
    </xdr:from>
    <xdr:ext cx="266700" cy="190500"/>
    <xdr:pic>
      <xdr:nvPicPr>
        <xdr:cNvPr id="1197" name="Imagen 119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4012</xdr:row>
      <xdr:rowOff>19050</xdr:rowOff>
    </xdr:from>
    <xdr:ext cx="523875" cy="523875"/>
    <xdr:pic>
      <xdr:nvPicPr>
        <xdr:cNvPr id="1198" name="Imagen 1197"/>
        <xdr:cNvPicPr>
          <a:picLocks noChangeAspect="1"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4011</xdr:row>
      <xdr:rowOff>19050</xdr:rowOff>
    </xdr:from>
    <xdr:ext cx="266700" cy="190500"/>
    <xdr:pic>
      <xdr:nvPicPr>
        <xdr:cNvPr id="1199" name="Imagen 1198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4017</xdr:row>
      <xdr:rowOff>19050</xdr:rowOff>
    </xdr:from>
    <xdr:ext cx="523875" cy="523875"/>
    <xdr:pic>
      <xdr:nvPicPr>
        <xdr:cNvPr id="1200" name="Imagen 1199"/>
        <xdr:cNvPicPr>
          <a:picLocks noChangeAspect="1"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4016</xdr:row>
      <xdr:rowOff>19050</xdr:rowOff>
    </xdr:from>
    <xdr:ext cx="266700" cy="190500"/>
    <xdr:pic>
      <xdr:nvPicPr>
        <xdr:cNvPr id="1201" name="Imagen 1200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4022</xdr:row>
      <xdr:rowOff>19050</xdr:rowOff>
    </xdr:from>
    <xdr:ext cx="523875" cy="523875"/>
    <xdr:pic>
      <xdr:nvPicPr>
        <xdr:cNvPr id="1202" name="Imagen 1201"/>
        <xdr:cNvPicPr>
          <a:picLocks noChangeAspect="1"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4021</xdr:row>
      <xdr:rowOff>19050</xdr:rowOff>
    </xdr:from>
    <xdr:ext cx="266700" cy="190500"/>
    <xdr:pic>
      <xdr:nvPicPr>
        <xdr:cNvPr id="1203" name="Imagen 1202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4027</xdr:row>
      <xdr:rowOff>19050</xdr:rowOff>
    </xdr:from>
    <xdr:ext cx="523875" cy="523875"/>
    <xdr:pic>
      <xdr:nvPicPr>
        <xdr:cNvPr id="1204" name="Imagen 1203"/>
        <xdr:cNvPicPr>
          <a:picLocks noChangeAspect="1"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4026</xdr:row>
      <xdr:rowOff>19050</xdr:rowOff>
    </xdr:from>
    <xdr:ext cx="266700" cy="190500"/>
    <xdr:pic>
      <xdr:nvPicPr>
        <xdr:cNvPr id="1205" name="Imagen 1204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4031</xdr:row>
      <xdr:rowOff>19050</xdr:rowOff>
    </xdr:from>
    <xdr:ext cx="523875" cy="523875"/>
    <xdr:pic>
      <xdr:nvPicPr>
        <xdr:cNvPr id="1206" name="Imagen 1205"/>
        <xdr:cNvPicPr>
          <a:picLocks noChangeAspect="1"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4035</xdr:row>
      <xdr:rowOff>19050</xdr:rowOff>
    </xdr:from>
    <xdr:ext cx="523875" cy="495300"/>
    <xdr:pic>
      <xdr:nvPicPr>
        <xdr:cNvPr id="1207" name="Imagen 1206"/>
        <xdr:cNvPicPr>
          <a:picLocks noChangeAspect="1"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4039</xdr:row>
      <xdr:rowOff>19050</xdr:rowOff>
    </xdr:from>
    <xdr:ext cx="523875" cy="523875"/>
    <xdr:pic>
      <xdr:nvPicPr>
        <xdr:cNvPr id="1208" name="Imagen 1207"/>
        <xdr:cNvPicPr>
          <a:picLocks noChangeAspect="1"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4043</xdr:row>
      <xdr:rowOff>19050</xdr:rowOff>
    </xdr:from>
    <xdr:ext cx="476250" cy="523875"/>
    <xdr:pic>
      <xdr:nvPicPr>
        <xdr:cNvPr id="1209" name="Imagen 1208"/>
        <xdr:cNvPicPr>
          <a:picLocks noChangeAspect="1"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4047</xdr:row>
      <xdr:rowOff>19050</xdr:rowOff>
    </xdr:from>
    <xdr:ext cx="523875" cy="523875"/>
    <xdr:pic>
      <xdr:nvPicPr>
        <xdr:cNvPr id="1210" name="Imagen 1209"/>
        <xdr:cNvPicPr>
          <a:picLocks noChangeAspect="1"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4051</xdr:row>
      <xdr:rowOff>19050</xdr:rowOff>
    </xdr:from>
    <xdr:ext cx="523875" cy="523875"/>
    <xdr:pic>
      <xdr:nvPicPr>
        <xdr:cNvPr id="1211" name="Imagen 1210"/>
        <xdr:cNvPicPr>
          <a:picLocks noChangeAspect="1"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4056</xdr:row>
      <xdr:rowOff>19050</xdr:rowOff>
    </xdr:from>
    <xdr:ext cx="523875" cy="523875"/>
    <xdr:pic>
      <xdr:nvPicPr>
        <xdr:cNvPr id="1212" name="Imagen 1211"/>
        <xdr:cNvPicPr>
          <a:picLocks noChangeAspect="1"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4055</xdr:row>
      <xdr:rowOff>19050</xdr:rowOff>
    </xdr:from>
    <xdr:ext cx="523875" cy="152400"/>
    <xdr:pic>
      <xdr:nvPicPr>
        <xdr:cNvPr id="1213" name="Imagen 1212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4061</xdr:row>
      <xdr:rowOff>19050</xdr:rowOff>
    </xdr:from>
    <xdr:ext cx="523875" cy="523875"/>
    <xdr:pic>
      <xdr:nvPicPr>
        <xdr:cNvPr id="1214" name="Imagen 1213"/>
        <xdr:cNvPicPr>
          <a:picLocks noChangeAspect="1"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4060</xdr:row>
      <xdr:rowOff>19050</xdr:rowOff>
    </xdr:from>
    <xdr:ext cx="523875" cy="152400"/>
    <xdr:pic>
      <xdr:nvPicPr>
        <xdr:cNvPr id="1215" name="Imagen 1214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4066</xdr:row>
      <xdr:rowOff>19050</xdr:rowOff>
    </xdr:from>
    <xdr:ext cx="523875" cy="523875"/>
    <xdr:pic>
      <xdr:nvPicPr>
        <xdr:cNvPr id="1216" name="Imagen 1215"/>
        <xdr:cNvPicPr>
          <a:picLocks noChangeAspect="1"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4065</xdr:row>
      <xdr:rowOff>19050</xdr:rowOff>
    </xdr:from>
    <xdr:ext cx="523875" cy="152400"/>
    <xdr:pic>
      <xdr:nvPicPr>
        <xdr:cNvPr id="1217" name="Imagen 1216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4071</xdr:row>
      <xdr:rowOff>19050</xdr:rowOff>
    </xdr:from>
    <xdr:ext cx="523875" cy="523875"/>
    <xdr:pic>
      <xdr:nvPicPr>
        <xdr:cNvPr id="1218" name="Imagen 1217"/>
        <xdr:cNvPicPr>
          <a:picLocks noChangeAspect="1"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4070</xdr:row>
      <xdr:rowOff>19050</xdr:rowOff>
    </xdr:from>
    <xdr:ext cx="523875" cy="152400"/>
    <xdr:pic>
      <xdr:nvPicPr>
        <xdr:cNvPr id="1219" name="Imagen 1218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4076</xdr:row>
      <xdr:rowOff>19050</xdr:rowOff>
    </xdr:from>
    <xdr:ext cx="523875" cy="523875"/>
    <xdr:pic>
      <xdr:nvPicPr>
        <xdr:cNvPr id="1220" name="Imagen 1219"/>
        <xdr:cNvPicPr>
          <a:picLocks noChangeAspect="1"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4075</xdr:row>
      <xdr:rowOff>19050</xdr:rowOff>
    </xdr:from>
    <xdr:ext cx="523875" cy="152400"/>
    <xdr:pic>
      <xdr:nvPicPr>
        <xdr:cNvPr id="1221" name="Imagen 1220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4081</xdr:row>
      <xdr:rowOff>19050</xdr:rowOff>
    </xdr:from>
    <xdr:ext cx="523875" cy="523875"/>
    <xdr:pic>
      <xdr:nvPicPr>
        <xdr:cNvPr id="1222" name="Imagen 1221"/>
        <xdr:cNvPicPr>
          <a:picLocks noChangeAspect="1"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4080</xdr:row>
      <xdr:rowOff>19050</xdr:rowOff>
    </xdr:from>
    <xdr:ext cx="523875" cy="152400"/>
    <xdr:pic>
      <xdr:nvPicPr>
        <xdr:cNvPr id="1223" name="Imagen 1222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4086</xdr:row>
      <xdr:rowOff>19050</xdr:rowOff>
    </xdr:from>
    <xdr:ext cx="523875" cy="523875"/>
    <xdr:pic>
      <xdr:nvPicPr>
        <xdr:cNvPr id="1224" name="Imagen 1223"/>
        <xdr:cNvPicPr>
          <a:picLocks noChangeAspect="1"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4085</xdr:row>
      <xdr:rowOff>19050</xdr:rowOff>
    </xdr:from>
    <xdr:ext cx="523875" cy="152400"/>
    <xdr:pic>
      <xdr:nvPicPr>
        <xdr:cNvPr id="1225" name="Imagen 1224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4091</xdr:row>
      <xdr:rowOff>19050</xdr:rowOff>
    </xdr:from>
    <xdr:ext cx="523875" cy="523875"/>
    <xdr:pic>
      <xdr:nvPicPr>
        <xdr:cNvPr id="1226" name="Imagen 1225"/>
        <xdr:cNvPicPr>
          <a:picLocks noChangeAspect="1"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4090</xdr:row>
      <xdr:rowOff>19050</xdr:rowOff>
    </xdr:from>
    <xdr:ext cx="523875" cy="152400"/>
    <xdr:pic>
      <xdr:nvPicPr>
        <xdr:cNvPr id="1227" name="Imagen 1226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4096</xdr:row>
      <xdr:rowOff>19050</xdr:rowOff>
    </xdr:from>
    <xdr:ext cx="523875" cy="523875"/>
    <xdr:pic>
      <xdr:nvPicPr>
        <xdr:cNvPr id="1228" name="Imagen 1227"/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4095</xdr:row>
      <xdr:rowOff>19050</xdr:rowOff>
    </xdr:from>
    <xdr:ext cx="523875" cy="152400"/>
    <xdr:pic>
      <xdr:nvPicPr>
        <xdr:cNvPr id="1229" name="Imagen 1228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4101</xdr:row>
      <xdr:rowOff>19050</xdr:rowOff>
    </xdr:from>
    <xdr:ext cx="523875" cy="523875"/>
    <xdr:pic>
      <xdr:nvPicPr>
        <xdr:cNvPr id="1230" name="Imagen 1229"/>
        <xdr:cNvPicPr>
          <a:picLocks noChangeAspect="1"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4100</xdr:row>
      <xdr:rowOff>19050</xdr:rowOff>
    </xdr:from>
    <xdr:ext cx="523875" cy="152400"/>
    <xdr:pic>
      <xdr:nvPicPr>
        <xdr:cNvPr id="1231" name="Imagen 1230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4106</xdr:row>
      <xdr:rowOff>19050</xdr:rowOff>
    </xdr:from>
    <xdr:ext cx="523875" cy="523875"/>
    <xdr:pic>
      <xdr:nvPicPr>
        <xdr:cNvPr id="1232" name="Imagen 1231"/>
        <xdr:cNvPicPr>
          <a:picLocks noChangeAspect="1"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4105</xdr:row>
      <xdr:rowOff>19050</xdr:rowOff>
    </xdr:from>
    <xdr:ext cx="523875" cy="152400"/>
    <xdr:pic>
      <xdr:nvPicPr>
        <xdr:cNvPr id="1233" name="Imagen 1232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4111</xdr:row>
      <xdr:rowOff>19050</xdr:rowOff>
    </xdr:from>
    <xdr:ext cx="523875" cy="523875"/>
    <xdr:pic>
      <xdr:nvPicPr>
        <xdr:cNvPr id="1234" name="Imagen 1233"/>
        <xdr:cNvPicPr>
          <a:picLocks noChangeAspect="1"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4110</xdr:row>
      <xdr:rowOff>19050</xdr:rowOff>
    </xdr:from>
    <xdr:ext cx="200025" cy="190500"/>
    <xdr:pic>
      <xdr:nvPicPr>
        <xdr:cNvPr id="1235" name="Imagen 123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4116</xdr:row>
      <xdr:rowOff>19050</xdr:rowOff>
    </xdr:from>
    <xdr:ext cx="523875" cy="523875"/>
    <xdr:pic>
      <xdr:nvPicPr>
        <xdr:cNvPr id="1236" name="Imagen 1235"/>
        <xdr:cNvPicPr>
          <a:picLocks noChangeAspect="1"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4115</xdr:row>
      <xdr:rowOff>19050</xdr:rowOff>
    </xdr:from>
    <xdr:ext cx="523875" cy="152400"/>
    <xdr:pic>
      <xdr:nvPicPr>
        <xdr:cNvPr id="1237" name="Imagen 1236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4121</xdr:row>
      <xdr:rowOff>19050</xdr:rowOff>
    </xdr:from>
    <xdr:ext cx="523875" cy="523875"/>
    <xdr:pic>
      <xdr:nvPicPr>
        <xdr:cNvPr id="1238" name="Imagen 1237"/>
        <xdr:cNvPicPr>
          <a:picLocks noChangeAspect="1"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4120</xdr:row>
      <xdr:rowOff>19050</xdr:rowOff>
    </xdr:from>
    <xdr:ext cx="523875" cy="152400"/>
    <xdr:pic>
      <xdr:nvPicPr>
        <xdr:cNvPr id="1239" name="Imagen 1238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4125</xdr:row>
      <xdr:rowOff>19050</xdr:rowOff>
    </xdr:from>
    <xdr:ext cx="523875" cy="523875"/>
    <xdr:pic>
      <xdr:nvPicPr>
        <xdr:cNvPr id="1240" name="Imagen 1239"/>
        <xdr:cNvPicPr>
          <a:picLocks noChangeAspect="1"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4130</xdr:row>
      <xdr:rowOff>19050</xdr:rowOff>
    </xdr:from>
    <xdr:ext cx="523875" cy="466725"/>
    <xdr:pic>
      <xdr:nvPicPr>
        <xdr:cNvPr id="1241" name="Imagen 1240"/>
        <xdr:cNvPicPr>
          <a:picLocks noChangeAspect="1"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4129</xdr:row>
      <xdr:rowOff>19050</xdr:rowOff>
    </xdr:from>
    <xdr:ext cx="266700" cy="190500"/>
    <xdr:pic>
      <xdr:nvPicPr>
        <xdr:cNvPr id="1242" name="Imagen 1241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4135</xdr:row>
      <xdr:rowOff>19050</xdr:rowOff>
    </xdr:from>
    <xdr:ext cx="523875" cy="476250"/>
    <xdr:pic>
      <xdr:nvPicPr>
        <xdr:cNvPr id="1243" name="Imagen 1242"/>
        <xdr:cNvPicPr>
          <a:picLocks noChangeAspect="1"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4134</xdr:row>
      <xdr:rowOff>19050</xdr:rowOff>
    </xdr:from>
    <xdr:ext cx="266700" cy="190500"/>
    <xdr:pic>
      <xdr:nvPicPr>
        <xdr:cNvPr id="1244" name="Imagen 1243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4139</xdr:row>
      <xdr:rowOff>19050</xdr:rowOff>
    </xdr:from>
    <xdr:ext cx="523875" cy="523875"/>
    <xdr:pic>
      <xdr:nvPicPr>
        <xdr:cNvPr id="1245" name="Imagen 1244"/>
        <xdr:cNvPicPr>
          <a:picLocks noChangeAspect="1"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4144</xdr:row>
      <xdr:rowOff>19050</xdr:rowOff>
    </xdr:from>
    <xdr:ext cx="523875" cy="523875"/>
    <xdr:pic>
      <xdr:nvPicPr>
        <xdr:cNvPr id="1246" name="Imagen 1245"/>
        <xdr:cNvPicPr>
          <a:picLocks noChangeAspect="1"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4143</xdr:row>
      <xdr:rowOff>19050</xdr:rowOff>
    </xdr:from>
    <xdr:ext cx="266700" cy="190500"/>
    <xdr:pic>
      <xdr:nvPicPr>
        <xdr:cNvPr id="1247" name="Imagen 124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4149</xdr:row>
      <xdr:rowOff>19050</xdr:rowOff>
    </xdr:from>
    <xdr:ext cx="523875" cy="523875"/>
    <xdr:pic>
      <xdr:nvPicPr>
        <xdr:cNvPr id="1248" name="Imagen 1247"/>
        <xdr:cNvPicPr>
          <a:picLocks noChangeAspect="1"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4148</xdr:row>
      <xdr:rowOff>19050</xdr:rowOff>
    </xdr:from>
    <xdr:ext cx="523875" cy="152400"/>
    <xdr:pic>
      <xdr:nvPicPr>
        <xdr:cNvPr id="1249" name="Imagen 1248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4154</xdr:row>
      <xdr:rowOff>19050</xdr:rowOff>
    </xdr:from>
    <xdr:ext cx="523875" cy="523875"/>
    <xdr:pic>
      <xdr:nvPicPr>
        <xdr:cNvPr id="1250" name="Imagen 1249"/>
        <xdr:cNvPicPr>
          <a:picLocks noChangeAspect="1"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4153</xdr:row>
      <xdr:rowOff>19050</xdr:rowOff>
    </xdr:from>
    <xdr:ext cx="523875" cy="152400"/>
    <xdr:pic>
      <xdr:nvPicPr>
        <xdr:cNvPr id="1251" name="Imagen 1250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4158</xdr:row>
      <xdr:rowOff>19050</xdr:rowOff>
    </xdr:from>
    <xdr:ext cx="523875" cy="523875"/>
    <xdr:pic>
      <xdr:nvPicPr>
        <xdr:cNvPr id="1252" name="Imagen 1251"/>
        <xdr:cNvPicPr>
          <a:picLocks noChangeAspect="1"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4162</xdr:row>
      <xdr:rowOff>19050</xdr:rowOff>
    </xdr:from>
    <xdr:ext cx="523875" cy="523875"/>
    <xdr:pic>
      <xdr:nvPicPr>
        <xdr:cNvPr id="1253" name="Imagen 1252"/>
        <xdr:cNvPicPr>
          <a:picLocks noChangeAspect="1"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4166</xdr:row>
      <xdr:rowOff>19050</xdr:rowOff>
    </xdr:from>
    <xdr:ext cx="523875" cy="523875"/>
    <xdr:pic>
      <xdr:nvPicPr>
        <xdr:cNvPr id="1254" name="Imagen 1253"/>
        <xdr:cNvPicPr>
          <a:picLocks noChangeAspect="1"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4170</xdr:row>
      <xdr:rowOff>19050</xdr:rowOff>
    </xdr:from>
    <xdr:ext cx="523875" cy="523875"/>
    <xdr:pic>
      <xdr:nvPicPr>
        <xdr:cNvPr id="1255" name="Imagen 1254"/>
        <xdr:cNvPicPr>
          <a:picLocks noChangeAspect="1"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4174</xdr:row>
      <xdr:rowOff>19050</xdr:rowOff>
    </xdr:from>
    <xdr:ext cx="523875" cy="523875"/>
    <xdr:pic>
      <xdr:nvPicPr>
        <xdr:cNvPr id="1256" name="Imagen 1255"/>
        <xdr:cNvPicPr>
          <a:picLocks noChangeAspect="1"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4178</xdr:row>
      <xdr:rowOff>19050</xdr:rowOff>
    </xdr:from>
    <xdr:ext cx="523875" cy="523875"/>
    <xdr:pic>
      <xdr:nvPicPr>
        <xdr:cNvPr id="1257" name="Imagen 1256"/>
        <xdr:cNvPicPr>
          <a:picLocks noChangeAspect="1"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4182</xdr:row>
      <xdr:rowOff>19050</xdr:rowOff>
    </xdr:from>
    <xdr:ext cx="523875" cy="523875"/>
    <xdr:pic>
      <xdr:nvPicPr>
        <xdr:cNvPr id="1258" name="Imagen 1257"/>
        <xdr:cNvPicPr>
          <a:picLocks noChangeAspect="1"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4186</xdr:row>
      <xdr:rowOff>19050</xdr:rowOff>
    </xdr:from>
    <xdr:ext cx="523875" cy="523875"/>
    <xdr:pic>
      <xdr:nvPicPr>
        <xdr:cNvPr id="1259" name="Imagen 1258"/>
        <xdr:cNvPicPr>
          <a:picLocks noChangeAspect="1"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4190</xdr:row>
      <xdr:rowOff>19050</xdr:rowOff>
    </xdr:from>
    <xdr:ext cx="523875" cy="523875"/>
    <xdr:pic>
      <xdr:nvPicPr>
        <xdr:cNvPr id="1260" name="Imagen 1259"/>
        <xdr:cNvPicPr>
          <a:picLocks noChangeAspect="1"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4194</xdr:row>
      <xdr:rowOff>19050</xdr:rowOff>
    </xdr:from>
    <xdr:ext cx="523875" cy="523875"/>
    <xdr:pic>
      <xdr:nvPicPr>
        <xdr:cNvPr id="1261" name="Imagen 1260"/>
        <xdr:cNvPicPr>
          <a:picLocks noChangeAspect="1"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4198</xdr:row>
      <xdr:rowOff>19050</xdr:rowOff>
    </xdr:from>
    <xdr:ext cx="523875" cy="523875"/>
    <xdr:pic>
      <xdr:nvPicPr>
        <xdr:cNvPr id="1262" name="Imagen 1261"/>
        <xdr:cNvPicPr>
          <a:picLocks noChangeAspect="1"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4202</xdr:row>
      <xdr:rowOff>19050</xdr:rowOff>
    </xdr:from>
    <xdr:ext cx="523875" cy="523875"/>
    <xdr:pic>
      <xdr:nvPicPr>
        <xdr:cNvPr id="1263" name="Imagen 1262"/>
        <xdr:cNvPicPr>
          <a:picLocks noChangeAspect="1"/>
        </xdr:cNvPicPr>
      </xdr:nvPicPr>
      <xdr:blipFill>
        <a:blip xmlns:r="http://schemas.openxmlformats.org/officeDocument/2006/relationships" r:embed="rId7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4206</xdr:row>
      <xdr:rowOff>19050</xdr:rowOff>
    </xdr:from>
    <xdr:ext cx="523875" cy="523875"/>
    <xdr:pic>
      <xdr:nvPicPr>
        <xdr:cNvPr id="1264" name="Imagen 1263"/>
        <xdr:cNvPicPr>
          <a:picLocks noChangeAspect="1"/>
        </xdr:cNvPicPr>
      </xdr:nvPicPr>
      <xdr:blipFill>
        <a:blip xmlns:r="http://schemas.openxmlformats.org/officeDocument/2006/relationships" r:embed="rId7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4210</xdr:row>
      <xdr:rowOff>19050</xdr:rowOff>
    </xdr:from>
    <xdr:ext cx="523875" cy="523875"/>
    <xdr:pic>
      <xdr:nvPicPr>
        <xdr:cNvPr id="1265" name="Imagen 1264"/>
        <xdr:cNvPicPr>
          <a:picLocks noChangeAspect="1"/>
        </xdr:cNvPicPr>
      </xdr:nvPicPr>
      <xdr:blipFill>
        <a:blip xmlns:r="http://schemas.openxmlformats.org/officeDocument/2006/relationships" r:embed="rId7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4214</xdr:row>
      <xdr:rowOff>19050</xdr:rowOff>
    </xdr:from>
    <xdr:ext cx="523875" cy="523875"/>
    <xdr:pic>
      <xdr:nvPicPr>
        <xdr:cNvPr id="1266" name="Imagen 1265"/>
        <xdr:cNvPicPr>
          <a:picLocks noChangeAspect="1"/>
        </xdr:cNvPicPr>
      </xdr:nvPicPr>
      <xdr:blipFill>
        <a:blip xmlns:r="http://schemas.openxmlformats.org/officeDocument/2006/relationships" r:embed="rId7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4218</xdr:row>
      <xdr:rowOff>19050</xdr:rowOff>
    </xdr:from>
    <xdr:ext cx="523875" cy="523875"/>
    <xdr:pic>
      <xdr:nvPicPr>
        <xdr:cNvPr id="1267" name="Imagen 1266"/>
        <xdr:cNvPicPr>
          <a:picLocks noChangeAspect="1"/>
        </xdr:cNvPicPr>
      </xdr:nvPicPr>
      <xdr:blipFill>
        <a:blip xmlns:r="http://schemas.openxmlformats.org/officeDocument/2006/relationships" r:embed="rId7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4222</xdr:row>
      <xdr:rowOff>19050</xdr:rowOff>
    </xdr:from>
    <xdr:ext cx="523875" cy="523875"/>
    <xdr:pic>
      <xdr:nvPicPr>
        <xdr:cNvPr id="1268" name="Imagen 1267"/>
        <xdr:cNvPicPr>
          <a:picLocks noChangeAspect="1"/>
        </xdr:cNvPicPr>
      </xdr:nvPicPr>
      <xdr:blipFill>
        <a:blip xmlns:r="http://schemas.openxmlformats.org/officeDocument/2006/relationships" r:embed="rId7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4226</xdr:row>
      <xdr:rowOff>19050</xdr:rowOff>
    </xdr:from>
    <xdr:ext cx="523875" cy="523875"/>
    <xdr:pic>
      <xdr:nvPicPr>
        <xdr:cNvPr id="1269" name="Imagen 1268"/>
        <xdr:cNvPicPr>
          <a:picLocks noChangeAspect="1"/>
        </xdr:cNvPicPr>
      </xdr:nvPicPr>
      <xdr:blipFill>
        <a:blip xmlns:r="http://schemas.openxmlformats.org/officeDocument/2006/relationships" r:embed="rId7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4230</xdr:row>
      <xdr:rowOff>19050</xdr:rowOff>
    </xdr:from>
    <xdr:ext cx="523875" cy="523875"/>
    <xdr:pic>
      <xdr:nvPicPr>
        <xdr:cNvPr id="1270" name="Imagen 1269"/>
        <xdr:cNvPicPr>
          <a:picLocks noChangeAspect="1"/>
        </xdr:cNvPicPr>
      </xdr:nvPicPr>
      <xdr:blipFill>
        <a:blip xmlns:r="http://schemas.openxmlformats.org/officeDocument/2006/relationships" r:embed="rId7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4234</xdr:row>
      <xdr:rowOff>19050</xdr:rowOff>
    </xdr:from>
    <xdr:ext cx="523875" cy="523875"/>
    <xdr:pic>
      <xdr:nvPicPr>
        <xdr:cNvPr id="1271" name="Imagen 1270"/>
        <xdr:cNvPicPr>
          <a:picLocks noChangeAspect="1"/>
        </xdr:cNvPicPr>
      </xdr:nvPicPr>
      <xdr:blipFill>
        <a:blip xmlns:r="http://schemas.openxmlformats.org/officeDocument/2006/relationships" r:embed="rId7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4238</xdr:row>
      <xdr:rowOff>19050</xdr:rowOff>
    </xdr:from>
    <xdr:ext cx="523875" cy="523875"/>
    <xdr:pic>
      <xdr:nvPicPr>
        <xdr:cNvPr id="1272" name="Imagen 1271"/>
        <xdr:cNvPicPr>
          <a:picLocks noChangeAspect="1"/>
        </xdr:cNvPicPr>
      </xdr:nvPicPr>
      <xdr:blipFill>
        <a:blip xmlns:r="http://schemas.openxmlformats.org/officeDocument/2006/relationships" r:embed="rId7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4242</xdr:row>
      <xdr:rowOff>19050</xdr:rowOff>
    </xdr:from>
    <xdr:ext cx="523875" cy="523875"/>
    <xdr:pic>
      <xdr:nvPicPr>
        <xdr:cNvPr id="1273" name="Imagen 1272"/>
        <xdr:cNvPicPr>
          <a:picLocks noChangeAspect="1"/>
        </xdr:cNvPicPr>
      </xdr:nvPicPr>
      <xdr:blipFill>
        <a:blip xmlns:r="http://schemas.openxmlformats.org/officeDocument/2006/relationships" r:embed="rId7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4247</xdr:row>
      <xdr:rowOff>19050</xdr:rowOff>
    </xdr:from>
    <xdr:ext cx="523875" cy="523875"/>
    <xdr:pic>
      <xdr:nvPicPr>
        <xdr:cNvPr id="1274" name="Imagen 1273"/>
        <xdr:cNvPicPr>
          <a:picLocks noChangeAspect="1"/>
        </xdr:cNvPicPr>
      </xdr:nvPicPr>
      <xdr:blipFill>
        <a:blip xmlns:r="http://schemas.openxmlformats.org/officeDocument/2006/relationships" r:embed="rId7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4246</xdr:row>
      <xdr:rowOff>19050</xdr:rowOff>
    </xdr:from>
    <xdr:ext cx="266700" cy="190500"/>
    <xdr:pic>
      <xdr:nvPicPr>
        <xdr:cNvPr id="1275" name="Imagen 1274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4252</xdr:row>
      <xdr:rowOff>19050</xdr:rowOff>
    </xdr:from>
    <xdr:ext cx="523875" cy="466725"/>
    <xdr:pic>
      <xdr:nvPicPr>
        <xdr:cNvPr id="1276" name="Imagen 1275"/>
        <xdr:cNvPicPr>
          <a:picLocks noChangeAspect="1"/>
        </xdr:cNvPicPr>
      </xdr:nvPicPr>
      <xdr:blipFill>
        <a:blip xmlns:r="http://schemas.openxmlformats.org/officeDocument/2006/relationships" r:embed="rId7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4251</xdr:row>
      <xdr:rowOff>19050</xdr:rowOff>
    </xdr:from>
    <xdr:ext cx="266700" cy="190500"/>
    <xdr:pic>
      <xdr:nvPicPr>
        <xdr:cNvPr id="1277" name="Imagen 127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4256</xdr:row>
      <xdr:rowOff>19050</xdr:rowOff>
    </xdr:from>
    <xdr:ext cx="523875" cy="523875"/>
    <xdr:pic>
      <xdr:nvPicPr>
        <xdr:cNvPr id="1278" name="Imagen 1277"/>
        <xdr:cNvPicPr>
          <a:picLocks noChangeAspect="1"/>
        </xdr:cNvPicPr>
      </xdr:nvPicPr>
      <xdr:blipFill>
        <a:blip xmlns:r="http://schemas.openxmlformats.org/officeDocument/2006/relationships" r:embed="rId7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4260</xdr:row>
      <xdr:rowOff>19050</xdr:rowOff>
    </xdr:from>
    <xdr:ext cx="466725" cy="523875"/>
    <xdr:pic>
      <xdr:nvPicPr>
        <xdr:cNvPr id="1279" name="Imagen 1278"/>
        <xdr:cNvPicPr>
          <a:picLocks noChangeAspect="1"/>
        </xdr:cNvPicPr>
      </xdr:nvPicPr>
      <xdr:blipFill>
        <a:blip xmlns:r="http://schemas.openxmlformats.org/officeDocument/2006/relationships" r:embed="rId7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4264</xdr:row>
      <xdr:rowOff>19050</xdr:rowOff>
    </xdr:from>
    <xdr:ext cx="523875" cy="523875"/>
    <xdr:pic>
      <xdr:nvPicPr>
        <xdr:cNvPr id="1280" name="Imagen 1279"/>
        <xdr:cNvPicPr>
          <a:picLocks noChangeAspect="1"/>
        </xdr:cNvPicPr>
      </xdr:nvPicPr>
      <xdr:blipFill>
        <a:blip xmlns:r="http://schemas.openxmlformats.org/officeDocument/2006/relationships" r:embed="rId7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4268</xdr:row>
      <xdr:rowOff>19050</xdr:rowOff>
    </xdr:from>
    <xdr:ext cx="523875" cy="523875"/>
    <xdr:pic>
      <xdr:nvPicPr>
        <xdr:cNvPr id="1281" name="Imagen 1280"/>
        <xdr:cNvPicPr>
          <a:picLocks noChangeAspect="1"/>
        </xdr:cNvPicPr>
      </xdr:nvPicPr>
      <xdr:blipFill>
        <a:blip xmlns:r="http://schemas.openxmlformats.org/officeDocument/2006/relationships" r:embed="rId7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4272</xdr:row>
      <xdr:rowOff>19050</xdr:rowOff>
    </xdr:from>
    <xdr:ext cx="523875" cy="523875"/>
    <xdr:pic>
      <xdr:nvPicPr>
        <xdr:cNvPr id="1282" name="Imagen 1281"/>
        <xdr:cNvPicPr>
          <a:picLocks noChangeAspect="1"/>
        </xdr:cNvPicPr>
      </xdr:nvPicPr>
      <xdr:blipFill>
        <a:blip xmlns:r="http://schemas.openxmlformats.org/officeDocument/2006/relationships" r:embed="rId7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4276</xdr:row>
      <xdr:rowOff>19050</xdr:rowOff>
    </xdr:from>
    <xdr:ext cx="523875" cy="523875"/>
    <xdr:pic>
      <xdr:nvPicPr>
        <xdr:cNvPr id="1283" name="Imagen 1282"/>
        <xdr:cNvPicPr>
          <a:picLocks noChangeAspect="1"/>
        </xdr:cNvPicPr>
      </xdr:nvPicPr>
      <xdr:blipFill>
        <a:blip xmlns:r="http://schemas.openxmlformats.org/officeDocument/2006/relationships" r:embed="rId7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4280</xdr:row>
      <xdr:rowOff>19050</xdr:rowOff>
    </xdr:from>
    <xdr:ext cx="523875" cy="523875"/>
    <xdr:pic>
      <xdr:nvPicPr>
        <xdr:cNvPr id="1284" name="Imagen 1283"/>
        <xdr:cNvPicPr>
          <a:picLocks noChangeAspect="1"/>
        </xdr:cNvPicPr>
      </xdr:nvPicPr>
      <xdr:blipFill>
        <a:blip xmlns:r="http://schemas.openxmlformats.org/officeDocument/2006/relationships" r:embed="rId7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4284</xdr:row>
      <xdr:rowOff>19050</xdr:rowOff>
    </xdr:from>
    <xdr:ext cx="523875" cy="523875"/>
    <xdr:pic>
      <xdr:nvPicPr>
        <xdr:cNvPr id="1285" name="Imagen 1284"/>
        <xdr:cNvPicPr>
          <a:picLocks noChangeAspect="1"/>
        </xdr:cNvPicPr>
      </xdr:nvPicPr>
      <xdr:blipFill>
        <a:blip xmlns:r="http://schemas.openxmlformats.org/officeDocument/2006/relationships" r:embed="rId7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4289</xdr:row>
      <xdr:rowOff>19050</xdr:rowOff>
    </xdr:from>
    <xdr:ext cx="523875" cy="523875"/>
    <xdr:pic>
      <xdr:nvPicPr>
        <xdr:cNvPr id="1286" name="Imagen 1285"/>
        <xdr:cNvPicPr>
          <a:picLocks noChangeAspect="1"/>
        </xdr:cNvPicPr>
      </xdr:nvPicPr>
      <xdr:blipFill>
        <a:blip xmlns:r="http://schemas.openxmlformats.org/officeDocument/2006/relationships" r:embed="rId7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4288</xdr:row>
      <xdr:rowOff>19050</xdr:rowOff>
    </xdr:from>
    <xdr:ext cx="523875" cy="95250"/>
    <xdr:pic>
      <xdr:nvPicPr>
        <xdr:cNvPr id="1287" name="Imagen 1286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4294</xdr:row>
      <xdr:rowOff>19050</xdr:rowOff>
    </xdr:from>
    <xdr:ext cx="523875" cy="523875"/>
    <xdr:pic>
      <xdr:nvPicPr>
        <xdr:cNvPr id="1288" name="Imagen 1287"/>
        <xdr:cNvPicPr>
          <a:picLocks noChangeAspect="1"/>
        </xdr:cNvPicPr>
      </xdr:nvPicPr>
      <xdr:blipFill>
        <a:blip xmlns:r="http://schemas.openxmlformats.org/officeDocument/2006/relationships" r:embed="rId7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4293</xdr:row>
      <xdr:rowOff>19050</xdr:rowOff>
    </xdr:from>
    <xdr:ext cx="523875" cy="123825"/>
    <xdr:pic>
      <xdr:nvPicPr>
        <xdr:cNvPr id="1289" name="Imagen 1288"/>
        <xdr:cNvPicPr>
          <a:picLocks noChangeAspect="1"/>
        </xdr:cNvPicPr>
      </xdr:nvPicPr>
      <xdr:blipFill>
        <a:blip xmlns:r="http://schemas.openxmlformats.org/officeDocument/2006/relationships" r:embed="rId7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4299</xdr:row>
      <xdr:rowOff>19050</xdr:rowOff>
    </xdr:from>
    <xdr:ext cx="523875" cy="523875"/>
    <xdr:pic>
      <xdr:nvPicPr>
        <xdr:cNvPr id="1290" name="Imagen 1289"/>
        <xdr:cNvPicPr>
          <a:picLocks noChangeAspect="1"/>
        </xdr:cNvPicPr>
      </xdr:nvPicPr>
      <xdr:blipFill>
        <a:blip xmlns:r="http://schemas.openxmlformats.org/officeDocument/2006/relationships" r:embed="rId7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4298</xdr:row>
      <xdr:rowOff>19050</xdr:rowOff>
    </xdr:from>
    <xdr:ext cx="523875" cy="123825"/>
    <xdr:pic>
      <xdr:nvPicPr>
        <xdr:cNvPr id="1291" name="Imagen 1290"/>
        <xdr:cNvPicPr>
          <a:picLocks noChangeAspect="1"/>
        </xdr:cNvPicPr>
      </xdr:nvPicPr>
      <xdr:blipFill>
        <a:blip xmlns:r="http://schemas.openxmlformats.org/officeDocument/2006/relationships" r:embed="rId7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4303</xdr:row>
      <xdr:rowOff>19050</xdr:rowOff>
    </xdr:from>
    <xdr:ext cx="523875" cy="523875"/>
    <xdr:pic>
      <xdr:nvPicPr>
        <xdr:cNvPr id="1292" name="Imagen 1291"/>
        <xdr:cNvPicPr>
          <a:picLocks noChangeAspect="1"/>
        </xdr:cNvPicPr>
      </xdr:nvPicPr>
      <xdr:blipFill>
        <a:blip xmlns:r="http://schemas.openxmlformats.org/officeDocument/2006/relationships" r:embed="rId7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4307</xdr:row>
      <xdr:rowOff>19050</xdr:rowOff>
    </xdr:from>
    <xdr:ext cx="523875" cy="523875"/>
    <xdr:pic>
      <xdr:nvPicPr>
        <xdr:cNvPr id="1293" name="Imagen 1292"/>
        <xdr:cNvPicPr>
          <a:picLocks noChangeAspect="1"/>
        </xdr:cNvPicPr>
      </xdr:nvPicPr>
      <xdr:blipFill>
        <a:blip xmlns:r="http://schemas.openxmlformats.org/officeDocument/2006/relationships" r:embed="rId7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4311</xdr:row>
      <xdr:rowOff>19050</xdr:rowOff>
    </xdr:from>
    <xdr:ext cx="523875" cy="523875"/>
    <xdr:pic>
      <xdr:nvPicPr>
        <xdr:cNvPr id="1294" name="Imagen 1293"/>
        <xdr:cNvPicPr>
          <a:picLocks noChangeAspect="1"/>
        </xdr:cNvPicPr>
      </xdr:nvPicPr>
      <xdr:blipFill>
        <a:blip xmlns:r="http://schemas.openxmlformats.org/officeDocument/2006/relationships" r:embed="rId7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4316</xdr:row>
      <xdr:rowOff>19050</xdr:rowOff>
    </xdr:from>
    <xdr:ext cx="523875" cy="523875"/>
    <xdr:pic>
      <xdr:nvPicPr>
        <xdr:cNvPr id="1295" name="Imagen 1294"/>
        <xdr:cNvPicPr>
          <a:picLocks noChangeAspect="1"/>
        </xdr:cNvPicPr>
      </xdr:nvPicPr>
      <xdr:blipFill>
        <a:blip xmlns:r="http://schemas.openxmlformats.org/officeDocument/2006/relationships" r:embed="rId7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4315</xdr:row>
      <xdr:rowOff>19050</xdr:rowOff>
    </xdr:from>
    <xdr:ext cx="523875" cy="133350"/>
    <xdr:pic>
      <xdr:nvPicPr>
        <xdr:cNvPr id="1296" name="Imagen 1295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4321</xdr:row>
      <xdr:rowOff>19050</xdr:rowOff>
    </xdr:from>
    <xdr:ext cx="523875" cy="523875"/>
    <xdr:pic>
      <xdr:nvPicPr>
        <xdr:cNvPr id="1297" name="Imagen 1296"/>
        <xdr:cNvPicPr>
          <a:picLocks noChangeAspect="1"/>
        </xdr:cNvPicPr>
      </xdr:nvPicPr>
      <xdr:blipFill>
        <a:blip xmlns:r="http://schemas.openxmlformats.org/officeDocument/2006/relationships" r:embed="rId7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4320</xdr:row>
      <xdr:rowOff>19050</xdr:rowOff>
    </xdr:from>
    <xdr:ext cx="342900" cy="190500"/>
    <xdr:pic>
      <xdr:nvPicPr>
        <xdr:cNvPr id="1298" name="Imagen 1297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4326</xdr:row>
      <xdr:rowOff>19050</xdr:rowOff>
    </xdr:from>
    <xdr:ext cx="523875" cy="523875"/>
    <xdr:pic>
      <xdr:nvPicPr>
        <xdr:cNvPr id="1299" name="Imagen 1298"/>
        <xdr:cNvPicPr>
          <a:picLocks noChangeAspect="1"/>
        </xdr:cNvPicPr>
      </xdr:nvPicPr>
      <xdr:blipFill>
        <a:blip xmlns:r="http://schemas.openxmlformats.org/officeDocument/2006/relationships" r:embed="rId8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4325</xdr:row>
      <xdr:rowOff>19050</xdr:rowOff>
    </xdr:from>
    <xdr:ext cx="342900" cy="190500"/>
    <xdr:pic>
      <xdr:nvPicPr>
        <xdr:cNvPr id="1300" name="Imagen 1299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4331</xdr:row>
      <xdr:rowOff>19050</xdr:rowOff>
    </xdr:from>
    <xdr:ext cx="523875" cy="523875"/>
    <xdr:pic>
      <xdr:nvPicPr>
        <xdr:cNvPr id="1301" name="Imagen 1300"/>
        <xdr:cNvPicPr>
          <a:picLocks noChangeAspect="1"/>
        </xdr:cNvPicPr>
      </xdr:nvPicPr>
      <xdr:blipFill>
        <a:blip xmlns:r="http://schemas.openxmlformats.org/officeDocument/2006/relationships" r:embed="rId8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4330</xdr:row>
      <xdr:rowOff>19050</xdr:rowOff>
    </xdr:from>
    <xdr:ext cx="342900" cy="190500"/>
    <xdr:pic>
      <xdr:nvPicPr>
        <xdr:cNvPr id="1302" name="Imagen 1301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4336</xdr:row>
      <xdr:rowOff>19050</xdr:rowOff>
    </xdr:from>
    <xdr:ext cx="523875" cy="523875"/>
    <xdr:pic>
      <xdr:nvPicPr>
        <xdr:cNvPr id="1303" name="Imagen 1302"/>
        <xdr:cNvPicPr>
          <a:picLocks noChangeAspect="1"/>
        </xdr:cNvPicPr>
      </xdr:nvPicPr>
      <xdr:blipFill>
        <a:blip xmlns:r="http://schemas.openxmlformats.org/officeDocument/2006/relationships" r:embed="rId8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4335</xdr:row>
      <xdr:rowOff>19050</xdr:rowOff>
    </xdr:from>
    <xdr:ext cx="200025" cy="190500"/>
    <xdr:pic>
      <xdr:nvPicPr>
        <xdr:cNvPr id="1304" name="Imagen 130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4341</xdr:row>
      <xdr:rowOff>19050</xdr:rowOff>
    </xdr:from>
    <xdr:ext cx="523875" cy="523875"/>
    <xdr:pic>
      <xdr:nvPicPr>
        <xdr:cNvPr id="1305" name="Imagen 1304"/>
        <xdr:cNvPicPr>
          <a:picLocks noChangeAspect="1"/>
        </xdr:cNvPicPr>
      </xdr:nvPicPr>
      <xdr:blipFill>
        <a:blip xmlns:r="http://schemas.openxmlformats.org/officeDocument/2006/relationships" r:embed="rId8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4340</xdr:row>
      <xdr:rowOff>19050</xdr:rowOff>
    </xdr:from>
    <xdr:ext cx="200025" cy="190500"/>
    <xdr:pic>
      <xdr:nvPicPr>
        <xdr:cNvPr id="1306" name="Imagen 1305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4346</xdr:row>
      <xdr:rowOff>19050</xdr:rowOff>
    </xdr:from>
    <xdr:ext cx="523875" cy="523875"/>
    <xdr:pic>
      <xdr:nvPicPr>
        <xdr:cNvPr id="1307" name="Imagen 1306"/>
        <xdr:cNvPicPr>
          <a:picLocks noChangeAspect="1"/>
        </xdr:cNvPicPr>
      </xdr:nvPicPr>
      <xdr:blipFill>
        <a:blip xmlns:r="http://schemas.openxmlformats.org/officeDocument/2006/relationships" r:embed="rId8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4345</xdr:row>
      <xdr:rowOff>19050</xdr:rowOff>
    </xdr:from>
    <xdr:ext cx="200025" cy="190500"/>
    <xdr:pic>
      <xdr:nvPicPr>
        <xdr:cNvPr id="1308" name="Imagen 1307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4351</xdr:row>
      <xdr:rowOff>19050</xdr:rowOff>
    </xdr:from>
    <xdr:ext cx="523875" cy="523875"/>
    <xdr:pic>
      <xdr:nvPicPr>
        <xdr:cNvPr id="1309" name="Imagen 1308"/>
        <xdr:cNvPicPr>
          <a:picLocks noChangeAspect="1"/>
        </xdr:cNvPicPr>
      </xdr:nvPicPr>
      <xdr:blipFill>
        <a:blip xmlns:r="http://schemas.openxmlformats.org/officeDocument/2006/relationships" r:embed="rId8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4350</xdr:row>
      <xdr:rowOff>19050</xdr:rowOff>
    </xdr:from>
    <xdr:ext cx="523875" cy="152400"/>
    <xdr:pic>
      <xdr:nvPicPr>
        <xdr:cNvPr id="1310" name="Imagen 1309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4356</xdr:row>
      <xdr:rowOff>19050</xdr:rowOff>
    </xdr:from>
    <xdr:ext cx="523875" cy="523875"/>
    <xdr:pic>
      <xdr:nvPicPr>
        <xdr:cNvPr id="1311" name="Imagen 1310"/>
        <xdr:cNvPicPr>
          <a:picLocks noChangeAspect="1"/>
        </xdr:cNvPicPr>
      </xdr:nvPicPr>
      <xdr:blipFill>
        <a:blip xmlns:r="http://schemas.openxmlformats.org/officeDocument/2006/relationships" r:embed="rId8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4355</xdr:row>
      <xdr:rowOff>19050</xdr:rowOff>
    </xdr:from>
    <xdr:ext cx="523875" cy="152400"/>
    <xdr:pic>
      <xdr:nvPicPr>
        <xdr:cNvPr id="1312" name="Imagen 1311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4361</xdr:row>
      <xdr:rowOff>19050</xdr:rowOff>
    </xdr:from>
    <xdr:ext cx="523875" cy="523875"/>
    <xdr:pic>
      <xdr:nvPicPr>
        <xdr:cNvPr id="1313" name="Imagen 1312"/>
        <xdr:cNvPicPr>
          <a:picLocks noChangeAspect="1"/>
        </xdr:cNvPicPr>
      </xdr:nvPicPr>
      <xdr:blipFill>
        <a:blip xmlns:r="http://schemas.openxmlformats.org/officeDocument/2006/relationships" r:embed="rId8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4360</xdr:row>
      <xdr:rowOff>19050</xdr:rowOff>
    </xdr:from>
    <xdr:ext cx="209550" cy="190500"/>
    <xdr:pic>
      <xdr:nvPicPr>
        <xdr:cNvPr id="1314" name="Imagen 1313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4366</xdr:row>
      <xdr:rowOff>19050</xdr:rowOff>
    </xdr:from>
    <xdr:ext cx="523875" cy="523875"/>
    <xdr:pic>
      <xdr:nvPicPr>
        <xdr:cNvPr id="1315" name="Imagen 1314"/>
        <xdr:cNvPicPr>
          <a:picLocks noChangeAspect="1"/>
        </xdr:cNvPicPr>
      </xdr:nvPicPr>
      <xdr:blipFill>
        <a:blip xmlns:r="http://schemas.openxmlformats.org/officeDocument/2006/relationships" r:embed="rId8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4365</xdr:row>
      <xdr:rowOff>19050</xdr:rowOff>
    </xdr:from>
    <xdr:ext cx="209550" cy="190500"/>
    <xdr:pic>
      <xdr:nvPicPr>
        <xdr:cNvPr id="1316" name="Imagen 1315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4371</xdr:row>
      <xdr:rowOff>19050</xdr:rowOff>
    </xdr:from>
    <xdr:ext cx="523875" cy="523875"/>
    <xdr:pic>
      <xdr:nvPicPr>
        <xdr:cNvPr id="1317" name="Imagen 1316"/>
        <xdr:cNvPicPr>
          <a:picLocks noChangeAspect="1"/>
        </xdr:cNvPicPr>
      </xdr:nvPicPr>
      <xdr:blipFill>
        <a:blip xmlns:r="http://schemas.openxmlformats.org/officeDocument/2006/relationships" r:embed="rId8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4370</xdr:row>
      <xdr:rowOff>19050</xdr:rowOff>
    </xdr:from>
    <xdr:ext cx="209550" cy="190500"/>
    <xdr:pic>
      <xdr:nvPicPr>
        <xdr:cNvPr id="1318" name="Imagen 1317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4376</xdr:row>
      <xdr:rowOff>19050</xdr:rowOff>
    </xdr:from>
    <xdr:ext cx="523875" cy="523875"/>
    <xdr:pic>
      <xdr:nvPicPr>
        <xdr:cNvPr id="1319" name="Imagen 1318"/>
        <xdr:cNvPicPr>
          <a:picLocks noChangeAspect="1"/>
        </xdr:cNvPicPr>
      </xdr:nvPicPr>
      <xdr:blipFill>
        <a:blip xmlns:r="http://schemas.openxmlformats.org/officeDocument/2006/relationships" r:embed="rId8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4375</xdr:row>
      <xdr:rowOff>19050</xdr:rowOff>
    </xdr:from>
    <xdr:ext cx="209550" cy="190500"/>
    <xdr:pic>
      <xdr:nvPicPr>
        <xdr:cNvPr id="1320" name="Imagen 1319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4381</xdr:row>
      <xdr:rowOff>19050</xdr:rowOff>
    </xdr:from>
    <xdr:ext cx="523875" cy="523875"/>
    <xdr:pic>
      <xdr:nvPicPr>
        <xdr:cNvPr id="1321" name="Imagen 1320"/>
        <xdr:cNvPicPr>
          <a:picLocks noChangeAspect="1"/>
        </xdr:cNvPicPr>
      </xdr:nvPicPr>
      <xdr:blipFill>
        <a:blip xmlns:r="http://schemas.openxmlformats.org/officeDocument/2006/relationships" r:embed="rId8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4380</xdr:row>
      <xdr:rowOff>19050</xdr:rowOff>
    </xdr:from>
    <xdr:ext cx="523875" cy="133350"/>
    <xdr:pic>
      <xdr:nvPicPr>
        <xdr:cNvPr id="1322" name="Imagen 1321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4386</xdr:row>
      <xdr:rowOff>19050</xdr:rowOff>
    </xdr:from>
    <xdr:ext cx="523875" cy="523875"/>
    <xdr:pic>
      <xdr:nvPicPr>
        <xdr:cNvPr id="1323" name="Imagen 1322"/>
        <xdr:cNvPicPr>
          <a:picLocks noChangeAspect="1"/>
        </xdr:cNvPicPr>
      </xdr:nvPicPr>
      <xdr:blipFill>
        <a:blip xmlns:r="http://schemas.openxmlformats.org/officeDocument/2006/relationships" r:embed="rId8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4385</xdr:row>
      <xdr:rowOff>19050</xdr:rowOff>
    </xdr:from>
    <xdr:ext cx="523875" cy="152400"/>
    <xdr:pic>
      <xdr:nvPicPr>
        <xdr:cNvPr id="1324" name="Imagen 1323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4391</xdr:row>
      <xdr:rowOff>19050</xdr:rowOff>
    </xdr:from>
    <xdr:ext cx="514350" cy="523875"/>
    <xdr:pic>
      <xdr:nvPicPr>
        <xdr:cNvPr id="1325" name="Imagen 1324"/>
        <xdr:cNvPicPr>
          <a:picLocks noChangeAspect="1"/>
        </xdr:cNvPicPr>
      </xdr:nvPicPr>
      <xdr:blipFill>
        <a:blip xmlns:r="http://schemas.openxmlformats.org/officeDocument/2006/relationships" r:embed="rId8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4390</xdr:row>
      <xdr:rowOff>19050</xdr:rowOff>
    </xdr:from>
    <xdr:ext cx="523875" cy="152400"/>
    <xdr:pic>
      <xdr:nvPicPr>
        <xdr:cNvPr id="1326" name="Imagen 1325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4396</xdr:row>
      <xdr:rowOff>19050</xdr:rowOff>
    </xdr:from>
    <xdr:ext cx="523875" cy="523875"/>
    <xdr:pic>
      <xdr:nvPicPr>
        <xdr:cNvPr id="1327" name="Imagen 1326"/>
        <xdr:cNvPicPr>
          <a:picLocks noChangeAspect="1"/>
        </xdr:cNvPicPr>
      </xdr:nvPicPr>
      <xdr:blipFill>
        <a:blip xmlns:r="http://schemas.openxmlformats.org/officeDocument/2006/relationships" r:embed="rId8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4395</xdr:row>
      <xdr:rowOff>19050</xdr:rowOff>
    </xdr:from>
    <xdr:ext cx="342900" cy="190500"/>
    <xdr:pic>
      <xdr:nvPicPr>
        <xdr:cNvPr id="1328" name="Imagen 1327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4401</xdr:row>
      <xdr:rowOff>19050</xdr:rowOff>
    </xdr:from>
    <xdr:ext cx="523875" cy="523875"/>
    <xdr:pic>
      <xdr:nvPicPr>
        <xdr:cNvPr id="1329" name="Imagen 1328"/>
        <xdr:cNvPicPr>
          <a:picLocks noChangeAspect="1"/>
        </xdr:cNvPicPr>
      </xdr:nvPicPr>
      <xdr:blipFill>
        <a:blip xmlns:r="http://schemas.openxmlformats.org/officeDocument/2006/relationships" r:embed="rId8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4400</xdr:row>
      <xdr:rowOff>19050</xdr:rowOff>
    </xdr:from>
    <xdr:ext cx="342900" cy="190500"/>
    <xdr:pic>
      <xdr:nvPicPr>
        <xdr:cNvPr id="1330" name="Imagen 1329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4406</xdr:row>
      <xdr:rowOff>19050</xdr:rowOff>
    </xdr:from>
    <xdr:ext cx="523875" cy="523875"/>
    <xdr:pic>
      <xdr:nvPicPr>
        <xdr:cNvPr id="1331" name="Imagen 1330"/>
        <xdr:cNvPicPr>
          <a:picLocks noChangeAspect="1"/>
        </xdr:cNvPicPr>
      </xdr:nvPicPr>
      <xdr:blipFill>
        <a:blip xmlns:r="http://schemas.openxmlformats.org/officeDocument/2006/relationships" r:embed="rId8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4405</xdr:row>
      <xdr:rowOff>19050</xdr:rowOff>
    </xdr:from>
    <xdr:ext cx="200025" cy="190500"/>
    <xdr:pic>
      <xdr:nvPicPr>
        <xdr:cNvPr id="1332" name="Imagen 1331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4411</xdr:row>
      <xdr:rowOff>19050</xdr:rowOff>
    </xdr:from>
    <xdr:ext cx="523875" cy="523875"/>
    <xdr:pic>
      <xdr:nvPicPr>
        <xdr:cNvPr id="1333" name="Imagen 1332"/>
        <xdr:cNvPicPr>
          <a:picLocks noChangeAspect="1"/>
        </xdr:cNvPicPr>
      </xdr:nvPicPr>
      <xdr:blipFill>
        <a:blip xmlns:r="http://schemas.openxmlformats.org/officeDocument/2006/relationships" r:embed="rId8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4410</xdr:row>
      <xdr:rowOff>19050</xdr:rowOff>
    </xdr:from>
    <xdr:ext cx="200025" cy="190500"/>
    <xdr:pic>
      <xdr:nvPicPr>
        <xdr:cNvPr id="1334" name="Imagen 133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4416</xdr:row>
      <xdr:rowOff>19050</xdr:rowOff>
    </xdr:from>
    <xdr:ext cx="523875" cy="523875"/>
    <xdr:pic>
      <xdr:nvPicPr>
        <xdr:cNvPr id="1335" name="Imagen 1334"/>
        <xdr:cNvPicPr>
          <a:picLocks noChangeAspect="1"/>
        </xdr:cNvPicPr>
      </xdr:nvPicPr>
      <xdr:blipFill>
        <a:blip xmlns:r="http://schemas.openxmlformats.org/officeDocument/2006/relationships" r:embed="rId8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4415</xdr:row>
      <xdr:rowOff>19050</xdr:rowOff>
    </xdr:from>
    <xdr:ext cx="200025" cy="190500"/>
    <xdr:pic>
      <xdr:nvPicPr>
        <xdr:cNvPr id="1336" name="Imagen 1335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4421</xdr:row>
      <xdr:rowOff>19050</xdr:rowOff>
    </xdr:from>
    <xdr:ext cx="523875" cy="523875"/>
    <xdr:pic>
      <xdr:nvPicPr>
        <xdr:cNvPr id="1337" name="Imagen 1336"/>
        <xdr:cNvPicPr>
          <a:picLocks noChangeAspect="1"/>
        </xdr:cNvPicPr>
      </xdr:nvPicPr>
      <xdr:blipFill>
        <a:blip xmlns:r="http://schemas.openxmlformats.org/officeDocument/2006/relationships" r:embed="rId8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4420</xdr:row>
      <xdr:rowOff>19050</xdr:rowOff>
    </xdr:from>
    <xdr:ext cx="200025" cy="190500"/>
    <xdr:pic>
      <xdr:nvPicPr>
        <xdr:cNvPr id="1338" name="Imagen 1337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4426</xdr:row>
      <xdr:rowOff>19050</xdr:rowOff>
    </xdr:from>
    <xdr:ext cx="523875" cy="523875"/>
    <xdr:pic>
      <xdr:nvPicPr>
        <xdr:cNvPr id="1339" name="Imagen 1338"/>
        <xdr:cNvPicPr>
          <a:picLocks noChangeAspect="1"/>
        </xdr:cNvPicPr>
      </xdr:nvPicPr>
      <xdr:blipFill>
        <a:blip xmlns:r="http://schemas.openxmlformats.org/officeDocument/2006/relationships" r:embed="rId8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4425</xdr:row>
      <xdr:rowOff>19050</xdr:rowOff>
    </xdr:from>
    <xdr:ext cx="200025" cy="190500"/>
    <xdr:pic>
      <xdr:nvPicPr>
        <xdr:cNvPr id="1340" name="Imagen 1339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4431</xdr:row>
      <xdr:rowOff>19050</xdr:rowOff>
    </xdr:from>
    <xdr:ext cx="523875" cy="523875"/>
    <xdr:pic>
      <xdr:nvPicPr>
        <xdr:cNvPr id="1341" name="Imagen 1340"/>
        <xdr:cNvPicPr>
          <a:picLocks noChangeAspect="1"/>
        </xdr:cNvPicPr>
      </xdr:nvPicPr>
      <xdr:blipFill>
        <a:blip xmlns:r="http://schemas.openxmlformats.org/officeDocument/2006/relationships" r:embed="rId8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4430</xdr:row>
      <xdr:rowOff>19050</xdr:rowOff>
    </xdr:from>
    <xdr:ext cx="200025" cy="190500"/>
    <xdr:pic>
      <xdr:nvPicPr>
        <xdr:cNvPr id="1342" name="Imagen 1341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4436</xdr:row>
      <xdr:rowOff>19050</xdr:rowOff>
    </xdr:from>
    <xdr:ext cx="523875" cy="523875"/>
    <xdr:pic>
      <xdr:nvPicPr>
        <xdr:cNvPr id="1343" name="Imagen 1342"/>
        <xdr:cNvPicPr>
          <a:picLocks noChangeAspect="1"/>
        </xdr:cNvPicPr>
      </xdr:nvPicPr>
      <xdr:blipFill>
        <a:blip xmlns:r="http://schemas.openxmlformats.org/officeDocument/2006/relationships" r:embed="rId8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4435</xdr:row>
      <xdr:rowOff>19050</xdr:rowOff>
    </xdr:from>
    <xdr:ext cx="200025" cy="190500"/>
    <xdr:pic>
      <xdr:nvPicPr>
        <xdr:cNvPr id="1344" name="Imagen 134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4441</xdr:row>
      <xdr:rowOff>19050</xdr:rowOff>
    </xdr:from>
    <xdr:ext cx="523875" cy="523875"/>
    <xdr:pic>
      <xdr:nvPicPr>
        <xdr:cNvPr id="1345" name="Imagen 1344"/>
        <xdr:cNvPicPr>
          <a:picLocks noChangeAspect="1"/>
        </xdr:cNvPicPr>
      </xdr:nvPicPr>
      <xdr:blipFill>
        <a:blip xmlns:r="http://schemas.openxmlformats.org/officeDocument/2006/relationships" r:embed="rId8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4440</xdr:row>
      <xdr:rowOff>19050</xdr:rowOff>
    </xdr:from>
    <xdr:ext cx="523875" cy="114300"/>
    <xdr:pic>
      <xdr:nvPicPr>
        <xdr:cNvPr id="1346" name="Imagen 1345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4446</xdr:row>
      <xdr:rowOff>19050</xdr:rowOff>
    </xdr:from>
    <xdr:ext cx="523875" cy="523875"/>
    <xdr:pic>
      <xdr:nvPicPr>
        <xdr:cNvPr id="1347" name="Imagen 1346"/>
        <xdr:cNvPicPr>
          <a:picLocks noChangeAspect="1"/>
        </xdr:cNvPicPr>
      </xdr:nvPicPr>
      <xdr:blipFill>
        <a:blip xmlns:r="http://schemas.openxmlformats.org/officeDocument/2006/relationships" r:embed="rId8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4445</xdr:row>
      <xdr:rowOff>19050</xdr:rowOff>
    </xdr:from>
    <xdr:ext cx="523875" cy="114300"/>
    <xdr:pic>
      <xdr:nvPicPr>
        <xdr:cNvPr id="1348" name="Imagen 1347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4451</xdr:row>
      <xdr:rowOff>19050</xdr:rowOff>
    </xdr:from>
    <xdr:ext cx="523875" cy="523875"/>
    <xdr:pic>
      <xdr:nvPicPr>
        <xdr:cNvPr id="1349" name="Imagen 1348"/>
        <xdr:cNvPicPr>
          <a:picLocks noChangeAspect="1"/>
        </xdr:cNvPicPr>
      </xdr:nvPicPr>
      <xdr:blipFill>
        <a:blip xmlns:r="http://schemas.openxmlformats.org/officeDocument/2006/relationships" r:embed="rId8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4450</xdr:row>
      <xdr:rowOff>19050</xdr:rowOff>
    </xdr:from>
    <xdr:ext cx="523875" cy="114300"/>
    <xdr:pic>
      <xdr:nvPicPr>
        <xdr:cNvPr id="1350" name="Imagen 1349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4456</xdr:row>
      <xdr:rowOff>19050</xdr:rowOff>
    </xdr:from>
    <xdr:ext cx="523875" cy="523875"/>
    <xdr:pic>
      <xdr:nvPicPr>
        <xdr:cNvPr id="1351" name="Imagen 1350"/>
        <xdr:cNvPicPr>
          <a:picLocks noChangeAspect="1"/>
        </xdr:cNvPicPr>
      </xdr:nvPicPr>
      <xdr:blipFill>
        <a:blip xmlns:r="http://schemas.openxmlformats.org/officeDocument/2006/relationships" r:embed="rId8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4455</xdr:row>
      <xdr:rowOff>19050</xdr:rowOff>
    </xdr:from>
    <xdr:ext cx="523875" cy="114300"/>
    <xdr:pic>
      <xdr:nvPicPr>
        <xdr:cNvPr id="1352" name="Imagen 1351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4461</xdr:row>
      <xdr:rowOff>19050</xdr:rowOff>
    </xdr:from>
    <xdr:ext cx="523875" cy="523875"/>
    <xdr:pic>
      <xdr:nvPicPr>
        <xdr:cNvPr id="1353" name="Imagen 1352"/>
        <xdr:cNvPicPr>
          <a:picLocks noChangeAspect="1"/>
        </xdr:cNvPicPr>
      </xdr:nvPicPr>
      <xdr:blipFill>
        <a:blip xmlns:r="http://schemas.openxmlformats.org/officeDocument/2006/relationships" r:embed="rId8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4460</xdr:row>
      <xdr:rowOff>19050</xdr:rowOff>
    </xdr:from>
    <xdr:ext cx="523875" cy="114300"/>
    <xdr:pic>
      <xdr:nvPicPr>
        <xdr:cNvPr id="1354" name="Imagen 1353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4466</xdr:row>
      <xdr:rowOff>19050</xdr:rowOff>
    </xdr:from>
    <xdr:ext cx="523875" cy="523875"/>
    <xdr:pic>
      <xdr:nvPicPr>
        <xdr:cNvPr id="1355" name="Imagen 1354"/>
        <xdr:cNvPicPr>
          <a:picLocks noChangeAspect="1"/>
        </xdr:cNvPicPr>
      </xdr:nvPicPr>
      <xdr:blipFill>
        <a:blip xmlns:r="http://schemas.openxmlformats.org/officeDocument/2006/relationships" r:embed="rId8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4465</xdr:row>
      <xdr:rowOff>19050</xdr:rowOff>
    </xdr:from>
    <xdr:ext cx="209550" cy="190500"/>
    <xdr:pic>
      <xdr:nvPicPr>
        <xdr:cNvPr id="1356" name="Imagen 1355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4471</xdr:row>
      <xdr:rowOff>19050</xdr:rowOff>
    </xdr:from>
    <xdr:ext cx="523875" cy="523875"/>
    <xdr:pic>
      <xdr:nvPicPr>
        <xdr:cNvPr id="1357" name="Imagen 1356"/>
        <xdr:cNvPicPr>
          <a:picLocks noChangeAspect="1"/>
        </xdr:cNvPicPr>
      </xdr:nvPicPr>
      <xdr:blipFill>
        <a:blip xmlns:r="http://schemas.openxmlformats.org/officeDocument/2006/relationships" r:embed="rId8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4470</xdr:row>
      <xdr:rowOff>19050</xdr:rowOff>
    </xdr:from>
    <xdr:ext cx="209550" cy="190500"/>
    <xdr:pic>
      <xdr:nvPicPr>
        <xdr:cNvPr id="1358" name="Imagen 1357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4476</xdr:row>
      <xdr:rowOff>19050</xdr:rowOff>
    </xdr:from>
    <xdr:ext cx="523875" cy="400050"/>
    <xdr:pic>
      <xdr:nvPicPr>
        <xdr:cNvPr id="1359" name="Imagen 1358"/>
        <xdr:cNvPicPr>
          <a:picLocks noChangeAspect="1"/>
        </xdr:cNvPicPr>
      </xdr:nvPicPr>
      <xdr:blipFill>
        <a:blip xmlns:r="http://schemas.openxmlformats.org/officeDocument/2006/relationships" r:embed="rId8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4475</xdr:row>
      <xdr:rowOff>19050</xdr:rowOff>
    </xdr:from>
    <xdr:ext cx="209550" cy="190500"/>
    <xdr:pic>
      <xdr:nvPicPr>
        <xdr:cNvPr id="1360" name="Imagen 1359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4481</xdr:row>
      <xdr:rowOff>19050</xdr:rowOff>
    </xdr:from>
    <xdr:ext cx="523875" cy="400050"/>
    <xdr:pic>
      <xdr:nvPicPr>
        <xdr:cNvPr id="1361" name="Imagen 1360"/>
        <xdr:cNvPicPr>
          <a:picLocks noChangeAspect="1"/>
        </xdr:cNvPicPr>
      </xdr:nvPicPr>
      <xdr:blipFill>
        <a:blip xmlns:r="http://schemas.openxmlformats.org/officeDocument/2006/relationships" r:embed="rId8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4480</xdr:row>
      <xdr:rowOff>19050</xdr:rowOff>
    </xdr:from>
    <xdr:ext cx="209550" cy="190500"/>
    <xdr:pic>
      <xdr:nvPicPr>
        <xdr:cNvPr id="1362" name="Imagen 1361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4486</xdr:row>
      <xdr:rowOff>19050</xdr:rowOff>
    </xdr:from>
    <xdr:ext cx="523875" cy="523875"/>
    <xdr:pic>
      <xdr:nvPicPr>
        <xdr:cNvPr id="1363" name="Imagen 1362"/>
        <xdr:cNvPicPr>
          <a:picLocks noChangeAspect="1"/>
        </xdr:cNvPicPr>
      </xdr:nvPicPr>
      <xdr:blipFill>
        <a:blip xmlns:r="http://schemas.openxmlformats.org/officeDocument/2006/relationships" r:embed="rId8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4485</xdr:row>
      <xdr:rowOff>19050</xdr:rowOff>
    </xdr:from>
    <xdr:ext cx="523875" cy="123825"/>
    <xdr:pic>
      <xdr:nvPicPr>
        <xdr:cNvPr id="1364" name="Imagen 1363"/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4491</xdr:row>
      <xdr:rowOff>19050</xdr:rowOff>
    </xdr:from>
    <xdr:ext cx="523875" cy="523875"/>
    <xdr:pic>
      <xdr:nvPicPr>
        <xdr:cNvPr id="1365" name="Imagen 1364"/>
        <xdr:cNvPicPr>
          <a:picLocks noChangeAspect="1"/>
        </xdr:cNvPicPr>
      </xdr:nvPicPr>
      <xdr:blipFill>
        <a:blip xmlns:r="http://schemas.openxmlformats.org/officeDocument/2006/relationships" r:embed="rId8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4490</xdr:row>
      <xdr:rowOff>19050</xdr:rowOff>
    </xdr:from>
    <xdr:ext cx="523875" cy="123825"/>
    <xdr:pic>
      <xdr:nvPicPr>
        <xdr:cNvPr id="1366" name="Imagen 1365"/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4495</xdr:row>
      <xdr:rowOff>19050</xdr:rowOff>
    </xdr:from>
    <xdr:ext cx="523875" cy="523875"/>
    <xdr:pic>
      <xdr:nvPicPr>
        <xdr:cNvPr id="1367" name="Imagen 1366"/>
        <xdr:cNvPicPr>
          <a:picLocks noChangeAspect="1"/>
        </xdr:cNvPicPr>
      </xdr:nvPicPr>
      <xdr:blipFill>
        <a:blip xmlns:r="http://schemas.openxmlformats.org/officeDocument/2006/relationships" r:embed="rId8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4499</xdr:row>
      <xdr:rowOff>19050</xdr:rowOff>
    </xdr:from>
    <xdr:ext cx="523875" cy="523875"/>
    <xdr:pic>
      <xdr:nvPicPr>
        <xdr:cNvPr id="1368" name="Imagen 1367"/>
        <xdr:cNvPicPr>
          <a:picLocks noChangeAspect="1"/>
        </xdr:cNvPicPr>
      </xdr:nvPicPr>
      <xdr:blipFill>
        <a:blip xmlns:r="http://schemas.openxmlformats.org/officeDocument/2006/relationships" r:embed="rId8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4504</xdr:row>
      <xdr:rowOff>19050</xdr:rowOff>
    </xdr:from>
    <xdr:ext cx="523875" cy="523875"/>
    <xdr:pic>
      <xdr:nvPicPr>
        <xdr:cNvPr id="1369" name="Imagen 1368"/>
        <xdr:cNvPicPr>
          <a:picLocks noChangeAspect="1"/>
        </xdr:cNvPicPr>
      </xdr:nvPicPr>
      <xdr:blipFill>
        <a:blip xmlns:r="http://schemas.openxmlformats.org/officeDocument/2006/relationships" r:embed="rId8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4503</xdr:row>
      <xdr:rowOff>19050</xdr:rowOff>
    </xdr:from>
    <xdr:ext cx="523875" cy="142875"/>
    <xdr:pic>
      <xdr:nvPicPr>
        <xdr:cNvPr id="1370" name="Imagen 1369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4508</xdr:row>
      <xdr:rowOff>19050</xdr:rowOff>
    </xdr:from>
    <xdr:ext cx="523875" cy="523875"/>
    <xdr:pic>
      <xdr:nvPicPr>
        <xdr:cNvPr id="1371" name="Imagen 1370"/>
        <xdr:cNvPicPr>
          <a:picLocks noChangeAspect="1"/>
        </xdr:cNvPicPr>
      </xdr:nvPicPr>
      <xdr:blipFill>
        <a:blip xmlns:r="http://schemas.openxmlformats.org/officeDocument/2006/relationships" r:embed="rId8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4513</xdr:row>
      <xdr:rowOff>19050</xdr:rowOff>
    </xdr:from>
    <xdr:ext cx="523875" cy="523875"/>
    <xdr:pic>
      <xdr:nvPicPr>
        <xdr:cNvPr id="1372" name="Imagen 1371"/>
        <xdr:cNvPicPr>
          <a:picLocks noChangeAspect="1"/>
        </xdr:cNvPicPr>
      </xdr:nvPicPr>
      <xdr:blipFill>
        <a:blip xmlns:r="http://schemas.openxmlformats.org/officeDocument/2006/relationships" r:embed="rId8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4512</xdr:row>
      <xdr:rowOff>19050</xdr:rowOff>
    </xdr:from>
    <xdr:ext cx="200025" cy="190500"/>
    <xdr:pic>
      <xdr:nvPicPr>
        <xdr:cNvPr id="1373" name="Imagen 137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4518</xdr:row>
      <xdr:rowOff>19050</xdr:rowOff>
    </xdr:from>
    <xdr:ext cx="523875" cy="523875"/>
    <xdr:pic>
      <xdr:nvPicPr>
        <xdr:cNvPr id="1374" name="Imagen 1373"/>
        <xdr:cNvPicPr>
          <a:picLocks noChangeAspect="1"/>
        </xdr:cNvPicPr>
      </xdr:nvPicPr>
      <xdr:blipFill>
        <a:blip xmlns:r="http://schemas.openxmlformats.org/officeDocument/2006/relationships" r:embed="rId8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4517</xdr:row>
      <xdr:rowOff>19050</xdr:rowOff>
    </xdr:from>
    <xdr:ext cx="200025" cy="190500"/>
    <xdr:pic>
      <xdr:nvPicPr>
        <xdr:cNvPr id="1375" name="Imagen 137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4523</xdr:row>
      <xdr:rowOff>19050</xdr:rowOff>
    </xdr:from>
    <xdr:ext cx="523875" cy="523875"/>
    <xdr:pic>
      <xdr:nvPicPr>
        <xdr:cNvPr id="1376" name="Imagen 1375"/>
        <xdr:cNvPicPr>
          <a:picLocks noChangeAspect="1"/>
        </xdr:cNvPicPr>
      </xdr:nvPicPr>
      <xdr:blipFill>
        <a:blip xmlns:r="http://schemas.openxmlformats.org/officeDocument/2006/relationships" r:embed="rId8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4522</xdr:row>
      <xdr:rowOff>19050</xdr:rowOff>
    </xdr:from>
    <xdr:ext cx="200025" cy="190500"/>
    <xdr:pic>
      <xdr:nvPicPr>
        <xdr:cNvPr id="1377" name="Imagen 137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4528</xdr:row>
      <xdr:rowOff>19050</xdr:rowOff>
    </xdr:from>
    <xdr:ext cx="523875" cy="523875"/>
    <xdr:pic>
      <xdr:nvPicPr>
        <xdr:cNvPr id="1378" name="Imagen 1377"/>
        <xdr:cNvPicPr>
          <a:picLocks noChangeAspect="1"/>
        </xdr:cNvPicPr>
      </xdr:nvPicPr>
      <xdr:blipFill>
        <a:blip xmlns:r="http://schemas.openxmlformats.org/officeDocument/2006/relationships" r:embed="rId8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4527</xdr:row>
      <xdr:rowOff>19050</xdr:rowOff>
    </xdr:from>
    <xdr:ext cx="523875" cy="152400"/>
    <xdr:pic>
      <xdr:nvPicPr>
        <xdr:cNvPr id="1379" name="Imagen 1378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4533</xdr:row>
      <xdr:rowOff>19050</xdr:rowOff>
    </xdr:from>
    <xdr:ext cx="523875" cy="523875"/>
    <xdr:pic>
      <xdr:nvPicPr>
        <xdr:cNvPr id="1380" name="Imagen 1379"/>
        <xdr:cNvPicPr>
          <a:picLocks noChangeAspect="1"/>
        </xdr:cNvPicPr>
      </xdr:nvPicPr>
      <xdr:blipFill>
        <a:blip xmlns:r="http://schemas.openxmlformats.org/officeDocument/2006/relationships" r:embed="rId8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4532</xdr:row>
      <xdr:rowOff>19050</xdr:rowOff>
    </xdr:from>
    <xdr:ext cx="523875" cy="152400"/>
    <xdr:pic>
      <xdr:nvPicPr>
        <xdr:cNvPr id="1381" name="Imagen 1380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4538</xdr:row>
      <xdr:rowOff>19050</xdr:rowOff>
    </xdr:from>
    <xdr:ext cx="523875" cy="523875"/>
    <xdr:pic>
      <xdr:nvPicPr>
        <xdr:cNvPr id="1382" name="Imagen 1381"/>
        <xdr:cNvPicPr>
          <a:picLocks noChangeAspect="1"/>
        </xdr:cNvPicPr>
      </xdr:nvPicPr>
      <xdr:blipFill>
        <a:blip xmlns:r="http://schemas.openxmlformats.org/officeDocument/2006/relationships" r:embed="rId8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4537</xdr:row>
      <xdr:rowOff>19050</xdr:rowOff>
    </xdr:from>
    <xdr:ext cx="523875" cy="152400"/>
    <xdr:pic>
      <xdr:nvPicPr>
        <xdr:cNvPr id="1383" name="Imagen 1382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4543</xdr:row>
      <xdr:rowOff>19050</xdr:rowOff>
    </xdr:from>
    <xdr:ext cx="523875" cy="523875"/>
    <xdr:pic>
      <xdr:nvPicPr>
        <xdr:cNvPr id="1384" name="Imagen 1383"/>
        <xdr:cNvPicPr>
          <a:picLocks noChangeAspect="1"/>
        </xdr:cNvPicPr>
      </xdr:nvPicPr>
      <xdr:blipFill>
        <a:blip xmlns:r="http://schemas.openxmlformats.org/officeDocument/2006/relationships" r:embed="rId8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4542</xdr:row>
      <xdr:rowOff>19050</xdr:rowOff>
    </xdr:from>
    <xdr:ext cx="523875" cy="152400"/>
    <xdr:pic>
      <xdr:nvPicPr>
        <xdr:cNvPr id="1385" name="Imagen 1384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4548</xdr:row>
      <xdr:rowOff>19050</xdr:rowOff>
    </xdr:from>
    <xdr:ext cx="523875" cy="523875"/>
    <xdr:pic>
      <xdr:nvPicPr>
        <xdr:cNvPr id="1386" name="Imagen 1385"/>
        <xdr:cNvPicPr>
          <a:picLocks noChangeAspect="1"/>
        </xdr:cNvPicPr>
      </xdr:nvPicPr>
      <xdr:blipFill>
        <a:blip xmlns:r="http://schemas.openxmlformats.org/officeDocument/2006/relationships" r:embed="rId8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4547</xdr:row>
      <xdr:rowOff>19050</xdr:rowOff>
    </xdr:from>
    <xdr:ext cx="523875" cy="152400"/>
    <xdr:pic>
      <xdr:nvPicPr>
        <xdr:cNvPr id="1387" name="Imagen 1386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4553</xdr:row>
      <xdr:rowOff>19050</xdr:rowOff>
    </xdr:from>
    <xdr:ext cx="523875" cy="523875"/>
    <xdr:pic>
      <xdr:nvPicPr>
        <xdr:cNvPr id="1388" name="Imagen 1387"/>
        <xdr:cNvPicPr>
          <a:picLocks noChangeAspect="1"/>
        </xdr:cNvPicPr>
      </xdr:nvPicPr>
      <xdr:blipFill>
        <a:blip xmlns:r="http://schemas.openxmlformats.org/officeDocument/2006/relationships" r:embed="rId8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4552</xdr:row>
      <xdr:rowOff>19050</xdr:rowOff>
    </xdr:from>
    <xdr:ext cx="523875" cy="152400"/>
    <xdr:pic>
      <xdr:nvPicPr>
        <xdr:cNvPr id="1389" name="Imagen 1388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4558</xdr:row>
      <xdr:rowOff>19050</xdr:rowOff>
    </xdr:from>
    <xdr:ext cx="523875" cy="523875"/>
    <xdr:pic>
      <xdr:nvPicPr>
        <xdr:cNvPr id="1390" name="Imagen 1389"/>
        <xdr:cNvPicPr>
          <a:picLocks noChangeAspect="1"/>
        </xdr:cNvPicPr>
      </xdr:nvPicPr>
      <xdr:blipFill>
        <a:blip xmlns:r="http://schemas.openxmlformats.org/officeDocument/2006/relationships" r:embed="rId8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4557</xdr:row>
      <xdr:rowOff>19050</xdr:rowOff>
    </xdr:from>
    <xdr:ext cx="523875" cy="152400"/>
    <xdr:pic>
      <xdr:nvPicPr>
        <xdr:cNvPr id="1391" name="Imagen 1390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4563</xdr:row>
      <xdr:rowOff>19050</xdr:rowOff>
    </xdr:from>
    <xdr:ext cx="523875" cy="523875"/>
    <xdr:pic>
      <xdr:nvPicPr>
        <xdr:cNvPr id="1392" name="Imagen 1391"/>
        <xdr:cNvPicPr>
          <a:picLocks noChangeAspect="1"/>
        </xdr:cNvPicPr>
      </xdr:nvPicPr>
      <xdr:blipFill>
        <a:blip xmlns:r="http://schemas.openxmlformats.org/officeDocument/2006/relationships" r:embed="rId8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4562</xdr:row>
      <xdr:rowOff>19050</xdr:rowOff>
    </xdr:from>
    <xdr:ext cx="200025" cy="190500"/>
    <xdr:pic>
      <xdr:nvPicPr>
        <xdr:cNvPr id="1393" name="Imagen 139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4568</xdr:row>
      <xdr:rowOff>19050</xdr:rowOff>
    </xdr:from>
    <xdr:ext cx="523875" cy="523875"/>
    <xdr:pic>
      <xdr:nvPicPr>
        <xdr:cNvPr id="1394" name="Imagen 1393"/>
        <xdr:cNvPicPr>
          <a:picLocks noChangeAspect="1"/>
        </xdr:cNvPicPr>
      </xdr:nvPicPr>
      <xdr:blipFill>
        <a:blip xmlns:r="http://schemas.openxmlformats.org/officeDocument/2006/relationships" r:embed="rId8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4567</xdr:row>
      <xdr:rowOff>19050</xdr:rowOff>
    </xdr:from>
    <xdr:ext cx="200025" cy="190500"/>
    <xdr:pic>
      <xdr:nvPicPr>
        <xdr:cNvPr id="1395" name="Imagen 139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4573</xdr:row>
      <xdr:rowOff>19050</xdr:rowOff>
    </xdr:from>
    <xdr:ext cx="523875" cy="523875"/>
    <xdr:pic>
      <xdr:nvPicPr>
        <xdr:cNvPr id="1396" name="Imagen 1395"/>
        <xdr:cNvPicPr>
          <a:picLocks noChangeAspect="1"/>
        </xdr:cNvPicPr>
      </xdr:nvPicPr>
      <xdr:blipFill>
        <a:blip xmlns:r="http://schemas.openxmlformats.org/officeDocument/2006/relationships" r:embed="rId8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4572</xdr:row>
      <xdr:rowOff>19050</xdr:rowOff>
    </xdr:from>
    <xdr:ext cx="200025" cy="190500"/>
    <xdr:pic>
      <xdr:nvPicPr>
        <xdr:cNvPr id="1397" name="Imagen 139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4578</xdr:row>
      <xdr:rowOff>19050</xdr:rowOff>
    </xdr:from>
    <xdr:ext cx="523875" cy="523875"/>
    <xdr:pic>
      <xdr:nvPicPr>
        <xdr:cNvPr id="1398" name="Imagen 1397"/>
        <xdr:cNvPicPr>
          <a:picLocks noChangeAspect="1"/>
        </xdr:cNvPicPr>
      </xdr:nvPicPr>
      <xdr:blipFill>
        <a:blip xmlns:r="http://schemas.openxmlformats.org/officeDocument/2006/relationships" r:embed="rId8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4577</xdr:row>
      <xdr:rowOff>19050</xdr:rowOff>
    </xdr:from>
    <xdr:ext cx="200025" cy="190500"/>
    <xdr:pic>
      <xdr:nvPicPr>
        <xdr:cNvPr id="1399" name="Imagen 1398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4583</xdr:row>
      <xdr:rowOff>19050</xdr:rowOff>
    </xdr:from>
    <xdr:ext cx="523875" cy="523875"/>
    <xdr:pic>
      <xdr:nvPicPr>
        <xdr:cNvPr id="1400" name="Imagen 1399"/>
        <xdr:cNvPicPr>
          <a:picLocks noChangeAspect="1"/>
        </xdr:cNvPicPr>
      </xdr:nvPicPr>
      <xdr:blipFill>
        <a:blip xmlns:r="http://schemas.openxmlformats.org/officeDocument/2006/relationships" r:embed="rId8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4582</xdr:row>
      <xdr:rowOff>19050</xdr:rowOff>
    </xdr:from>
    <xdr:ext cx="523875" cy="133350"/>
    <xdr:pic>
      <xdr:nvPicPr>
        <xdr:cNvPr id="1401" name="Imagen 1400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4588</xdr:row>
      <xdr:rowOff>19050</xdr:rowOff>
    </xdr:from>
    <xdr:ext cx="523875" cy="523875"/>
    <xdr:pic>
      <xdr:nvPicPr>
        <xdr:cNvPr id="1402" name="Imagen 1401"/>
        <xdr:cNvPicPr>
          <a:picLocks noChangeAspect="1"/>
        </xdr:cNvPicPr>
      </xdr:nvPicPr>
      <xdr:blipFill>
        <a:blip xmlns:r="http://schemas.openxmlformats.org/officeDocument/2006/relationships" r:embed="rId8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4587</xdr:row>
      <xdr:rowOff>19050</xdr:rowOff>
    </xdr:from>
    <xdr:ext cx="523875" cy="133350"/>
    <xdr:pic>
      <xdr:nvPicPr>
        <xdr:cNvPr id="1403" name="Imagen 1402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4593</xdr:row>
      <xdr:rowOff>19050</xdr:rowOff>
    </xdr:from>
    <xdr:ext cx="523875" cy="523875"/>
    <xdr:pic>
      <xdr:nvPicPr>
        <xdr:cNvPr id="1404" name="Imagen 1403"/>
        <xdr:cNvPicPr>
          <a:picLocks noChangeAspect="1"/>
        </xdr:cNvPicPr>
      </xdr:nvPicPr>
      <xdr:blipFill>
        <a:blip xmlns:r="http://schemas.openxmlformats.org/officeDocument/2006/relationships" r:embed="rId8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4592</xdr:row>
      <xdr:rowOff>19050</xdr:rowOff>
    </xdr:from>
    <xdr:ext cx="523875" cy="133350"/>
    <xdr:pic>
      <xdr:nvPicPr>
        <xdr:cNvPr id="1405" name="Imagen 1404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4598</xdr:row>
      <xdr:rowOff>19050</xdr:rowOff>
    </xdr:from>
    <xdr:ext cx="523875" cy="523875"/>
    <xdr:pic>
      <xdr:nvPicPr>
        <xdr:cNvPr id="1406" name="Imagen 1405"/>
        <xdr:cNvPicPr>
          <a:picLocks noChangeAspect="1"/>
        </xdr:cNvPicPr>
      </xdr:nvPicPr>
      <xdr:blipFill>
        <a:blip xmlns:r="http://schemas.openxmlformats.org/officeDocument/2006/relationships" r:embed="rId8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4597</xdr:row>
      <xdr:rowOff>19050</xdr:rowOff>
    </xdr:from>
    <xdr:ext cx="523875" cy="133350"/>
    <xdr:pic>
      <xdr:nvPicPr>
        <xdr:cNvPr id="1407" name="Imagen 1406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4603</xdr:row>
      <xdr:rowOff>19050</xdr:rowOff>
    </xdr:from>
    <xdr:ext cx="523875" cy="523875"/>
    <xdr:pic>
      <xdr:nvPicPr>
        <xdr:cNvPr id="1408" name="Imagen 1407"/>
        <xdr:cNvPicPr>
          <a:picLocks noChangeAspect="1"/>
        </xdr:cNvPicPr>
      </xdr:nvPicPr>
      <xdr:blipFill>
        <a:blip xmlns:r="http://schemas.openxmlformats.org/officeDocument/2006/relationships" r:embed="rId8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4609</xdr:row>
      <xdr:rowOff>19050</xdr:rowOff>
    </xdr:from>
    <xdr:ext cx="523875" cy="523875"/>
    <xdr:pic>
      <xdr:nvPicPr>
        <xdr:cNvPr id="1409" name="Imagen 1408"/>
        <xdr:cNvPicPr>
          <a:picLocks noChangeAspect="1"/>
        </xdr:cNvPicPr>
      </xdr:nvPicPr>
      <xdr:blipFill>
        <a:blip xmlns:r="http://schemas.openxmlformats.org/officeDocument/2006/relationships" r:embed="rId8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4615</xdr:row>
      <xdr:rowOff>19050</xdr:rowOff>
    </xdr:from>
    <xdr:ext cx="523875" cy="523875"/>
    <xdr:pic>
      <xdr:nvPicPr>
        <xdr:cNvPr id="1410" name="Imagen 1409"/>
        <xdr:cNvPicPr>
          <a:picLocks noChangeAspect="1"/>
        </xdr:cNvPicPr>
      </xdr:nvPicPr>
      <xdr:blipFill>
        <a:blip xmlns:r="http://schemas.openxmlformats.org/officeDocument/2006/relationships" r:embed="rId8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4621</xdr:row>
      <xdr:rowOff>19050</xdr:rowOff>
    </xdr:from>
    <xdr:ext cx="523875" cy="523875"/>
    <xdr:pic>
      <xdr:nvPicPr>
        <xdr:cNvPr id="1411" name="Imagen 1410"/>
        <xdr:cNvPicPr>
          <a:picLocks noChangeAspect="1"/>
        </xdr:cNvPicPr>
      </xdr:nvPicPr>
      <xdr:blipFill>
        <a:blip xmlns:r="http://schemas.openxmlformats.org/officeDocument/2006/relationships" r:embed="rId8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4626</xdr:row>
      <xdr:rowOff>19050</xdr:rowOff>
    </xdr:from>
    <xdr:ext cx="523875" cy="523875"/>
    <xdr:pic>
      <xdr:nvPicPr>
        <xdr:cNvPr id="1412" name="Imagen 1411"/>
        <xdr:cNvPicPr>
          <a:picLocks noChangeAspect="1"/>
        </xdr:cNvPicPr>
      </xdr:nvPicPr>
      <xdr:blipFill>
        <a:blip xmlns:r="http://schemas.openxmlformats.org/officeDocument/2006/relationships" r:embed="rId8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4630</xdr:row>
      <xdr:rowOff>19050</xdr:rowOff>
    </xdr:from>
    <xdr:ext cx="523875" cy="523875"/>
    <xdr:pic>
      <xdr:nvPicPr>
        <xdr:cNvPr id="1413" name="Imagen 1412"/>
        <xdr:cNvPicPr>
          <a:picLocks noChangeAspect="1"/>
        </xdr:cNvPicPr>
      </xdr:nvPicPr>
      <xdr:blipFill>
        <a:blip xmlns:r="http://schemas.openxmlformats.org/officeDocument/2006/relationships" r:embed="rId8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4635</xdr:row>
      <xdr:rowOff>19050</xdr:rowOff>
    </xdr:from>
    <xdr:ext cx="523875" cy="504825"/>
    <xdr:pic>
      <xdr:nvPicPr>
        <xdr:cNvPr id="1414" name="Imagen 1413"/>
        <xdr:cNvPicPr>
          <a:picLocks noChangeAspect="1"/>
        </xdr:cNvPicPr>
      </xdr:nvPicPr>
      <xdr:blipFill>
        <a:blip xmlns:r="http://schemas.openxmlformats.org/officeDocument/2006/relationships" r:embed="rId8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4634</xdr:row>
      <xdr:rowOff>19050</xdr:rowOff>
    </xdr:from>
    <xdr:ext cx="342900" cy="190500"/>
    <xdr:pic>
      <xdr:nvPicPr>
        <xdr:cNvPr id="1415" name="Imagen 1414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4639</xdr:row>
      <xdr:rowOff>19050</xdr:rowOff>
    </xdr:from>
    <xdr:ext cx="523875" cy="523875"/>
    <xdr:pic>
      <xdr:nvPicPr>
        <xdr:cNvPr id="1416" name="Imagen 1415"/>
        <xdr:cNvPicPr>
          <a:picLocks noChangeAspect="1"/>
        </xdr:cNvPicPr>
      </xdr:nvPicPr>
      <xdr:blipFill>
        <a:blip xmlns:r="http://schemas.openxmlformats.org/officeDocument/2006/relationships" r:embed="rId8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4644</xdr:row>
      <xdr:rowOff>19050</xdr:rowOff>
    </xdr:from>
    <xdr:ext cx="523875" cy="523875"/>
    <xdr:pic>
      <xdr:nvPicPr>
        <xdr:cNvPr id="1417" name="Imagen 1416"/>
        <xdr:cNvPicPr>
          <a:picLocks noChangeAspect="1"/>
        </xdr:cNvPicPr>
      </xdr:nvPicPr>
      <xdr:blipFill>
        <a:blip xmlns:r="http://schemas.openxmlformats.org/officeDocument/2006/relationships" r:embed="rId8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4643</xdr:row>
      <xdr:rowOff>19050</xdr:rowOff>
    </xdr:from>
    <xdr:ext cx="209550" cy="190500"/>
    <xdr:pic>
      <xdr:nvPicPr>
        <xdr:cNvPr id="1418" name="Imagen 1417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4648</xdr:row>
      <xdr:rowOff>19050</xdr:rowOff>
    </xdr:from>
    <xdr:ext cx="523875" cy="523875"/>
    <xdr:pic>
      <xdr:nvPicPr>
        <xdr:cNvPr id="1419" name="Imagen 1418"/>
        <xdr:cNvPicPr>
          <a:picLocks noChangeAspect="1"/>
        </xdr:cNvPicPr>
      </xdr:nvPicPr>
      <xdr:blipFill>
        <a:blip xmlns:r="http://schemas.openxmlformats.org/officeDocument/2006/relationships" r:embed="rId8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4653</xdr:row>
      <xdr:rowOff>19050</xdr:rowOff>
    </xdr:from>
    <xdr:ext cx="523875" cy="523875"/>
    <xdr:pic>
      <xdr:nvPicPr>
        <xdr:cNvPr id="1420" name="Imagen 1419"/>
        <xdr:cNvPicPr>
          <a:picLocks noChangeAspect="1"/>
        </xdr:cNvPicPr>
      </xdr:nvPicPr>
      <xdr:blipFill>
        <a:blip xmlns:r="http://schemas.openxmlformats.org/officeDocument/2006/relationships" r:embed="rId8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4652</xdr:row>
      <xdr:rowOff>19050</xdr:rowOff>
    </xdr:from>
    <xdr:ext cx="523875" cy="114300"/>
    <xdr:pic>
      <xdr:nvPicPr>
        <xdr:cNvPr id="1421" name="Imagen 1420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4657</xdr:row>
      <xdr:rowOff>19050</xdr:rowOff>
    </xdr:from>
    <xdr:ext cx="523875" cy="523875"/>
    <xdr:pic>
      <xdr:nvPicPr>
        <xdr:cNvPr id="1422" name="Imagen 1421"/>
        <xdr:cNvPicPr>
          <a:picLocks noChangeAspect="1"/>
        </xdr:cNvPicPr>
      </xdr:nvPicPr>
      <xdr:blipFill>
        <a:blip xmlns:r="http://schemas.openxmlformats.org/officeDocument/2006/relationships" r:embed="rId8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4661</xdr:row>
      <xdr:rowOff>19050</xdr:rowOff>
    </xdr:from>
    <xdr:ext cx="523875" cy="523875"/>
    <xdr:pic>
      <xdr:nvPicPr>
        <xdr:cNvPr id="1423" name="Imagen 1422"/>
        <xdr:cNvPicPr>
          <a:picLocks noChangeAspect="1"/>
        </xdr:cNvPicPr>
      </xdr:nvPicPr>
      <xdr:blipFill>
        <a:blip xmlns:r="http://schemas.openxmlformats.org/officeDocument/2006/relationships" r:embed="rId8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4665</xdr:row>
      <xdr:rowOff>19050</xdr:rowOff>
    </xdr:from>
    <xdr:ext cx="523875" cy="523875"/>
    <xdr:pic>
      <xdr:nvPicPr>
        <xdr:cNvPr id="1424" name="Imagen 1423"/>
        <xdr:cNvPicPr>
          <a:picLocks noChangeAspect="1"/>
        </xdr:cNvPicPr>
      </xdr:nvPicPr>
      <xdr:blipFill>
        <a:blip xmlns:r="http://schemas.openxmlformats.org/officeDocument/2006/relationships" r:embed="rId8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4670</xdr:row>
      <xdr:rowOff>19050</xdr:rowOff>
    </xdr:from>
    <xdr:ext cx="523875" cy="523875"/>
    <xdr:pic>
      <xdr:nvPicPr>
        <xdr:cNvPr id="1425" name="Imagen 1424"/>
        <xdr:cNvPicPr>
          <a:picLocks noChangeAspect="1"/>
        </xdr:cNvPicPr>
      </xdr:nvPicPr>
      <xdr:blipFill>
        <a:blip xmlns:r="http://schemas.openxmlformats.org/officeDocument/2006/relationships" r:embed="rId8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4669</xdr:row>
      <xdr:rowOff>19050</xdr:rowOff>
    </xdr:from>
    <xdr:ext cx="476250" cy="190500"/>
    <xdr:pic>
      <xdr:nvPicPr>
        <xdr:cNvPr id="1426" name="Imagen 1425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4675</xdr:row>
      <xdr:rowOff>19050</xdr:rowOff>
    </xdr:from>
    <xdr:ext cx="523875" cy="523875"/>
    <xdr:pic>
      <xdr:nvPicPr>
        <xdr:cNvPr id="1427" name="Imagen 1426"/>
        <xdr:cNvPicPr>
          <a:picLocks noChangeAspect="1"/>
        </xdr:cNvPicPr>
      </xdr:nvPicPr>
      <xdr:blipFill>
        <a:blip xmlns:r="http://schemas.openxmlformats.org/officeDocument/2006/relationships" r:embed="rId8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4674</xdr:row>
      <xdr:rowOff>19050</xdr:rowOff>
    </xdr:from>
    <xdr:ext cx="476250" cy="190500"/>
    <xdr:pic>
      <xdr:nvPicPr>
        <xdr:cNvPr id="1428" name="Imagen 1427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4680</xdr:row>
      <xdr:rowOff>19050</xdr:rowOff>
    </xdr:from>
    <xdr:ext cx="209550" cy="523875"/>
    <xdr:pic>
      <xdr:nvPicPr>
        <xdr:cNvPr id="1429" name="Imagen 1428"/>
        <xdr:cNvPicPr>
          <a:picLocks noChangeAspect="1"/>
        </xdr:cNvPicPr>
      </xdr:nvPicPr>
      <xdr:blipFill>
        <a:blip xmlns:r="http://schemas.openxmlformats.org/officeDocument/2006/relationships" r:embed="rId8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4679</xdr:row>
      <xdr:rowOff>19050</xdr:rowOff>
    </xdr:from>
    <xdr:ext cx="476250" cy="190500"/>
    <xdr:pic>
      <xdr:nvPicPr>
        <xdr:cNvPr id="1430" name="Imagen 1429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4685</xdr:row>
      <xdr:rowOff>19050</xdr:rowOff>
    </xdr:from>
    <xdr:ext cx="523875" cy="523875"/>
    <xdr:pic>
      <xdr:nvPicPr>
        <xdr:cNvPr id="1431" name="Imagen 1430"/>
        <xdr:cNvPicPr>
          <a:picLocks noChangeAspect="1"/>
        </xdr:cNvPicPr>
      </xdr:nvPicPr>
      <xdr:blipFill>
        <a:blip xmlns:r="http://schemas.openxmlformats.org/officeDocument/2006/relationships" r:embed="rId8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4684</xdr:row>
      <xdr:rowOff>19050</xdr:rowOff>
    </xdr:from>
    <xdr:ext cx="476250" cy="190500"/>
    <xdr:pic>
      <xdr:nvPicPr>
        <xdr:cNvPr id="1432" name="Imagen 1431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4690</xdr:row>
      <xdr:rowOff>19050</xdr:rowOff>
    </xdr:from>
    <xdr:ext cx="523875" cy="523875"/>
    <xdr:pic>
      <xdr:nvPicPr>
        <xdr:cNvPr id="1433" name="Imagen 1432"/>
        <xdr:cNvPicPr>
          <a:picLocks noChangeAspect="1"/>
        </xdr:cNvPicPr>
      </xdr:nvPicPr>
      <xdr:blipFill>
        <a:blip xmlns:r="http://schemas.openxmlformats.org/officeDocument/2006/relationships" r:embed="rId8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4689</xdr:row>
      <xdr:rowOff>19050</xdr:rowOff>
    </xdr:from>
    <xdr:ext cx="476250" cy="190500"/>
    <xdr:pic>
      <xdr:nvPicPr>
        <xdr:cNvPr id="1434" name="Imagen 1433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4695</xdr:row>
      <xdr:rowOff>19050</xdr:rowOff>
    </xdr:from>
    <xdr:ext cx="523875" cy="523875"/>
    <xdr:pic>
      <xdr:nvPicPr>
        <xdr:cNvPr id="1435" name="Imagen 1434"/>
        <xdr:cNvPicPr>
          <a:picLocks noChangeAspect="1"/>
        </xdr:cNvPicPr>
      </xdr:nvPicPr>
      <xdr:blipFill>
        <a:blip xmlns:r="http://schemas.openxmlformats.org/officeDocument/2006/relationships" r:embed="rId8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4694</xdr:row>
      <xdr:rowOff>19050</xdr:rowOff>
    </xdr:from>
    <xdr:ext cx="476250" cy="190500"/>
    <xdr:pic>
      <xdr:nvPicPr>
        <xdr:cNvPr id="1436" name="Imagen 1435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4700</xdr:row>
      <xdr:rowOff>19050</xdr:rowOff>
    </xdr:from>
    <xdr:ext cx="523875" cy="523875"/>
    <xdr:pic>
      <xdr:nvPicPr>
        <xdr:cNvPr id="1437" name="Imagen 1436"/>
        <xdr:cNvPicPr>
          <a:picLocks noChangeAspect="1"/>
        </xdr:cNvPicPr>
      </xdr:nvPicPr>
      <xdr:blipFill>
        <a:blip xmlns:r="http://schemas.openxmlformats.org/officeDocument/2006/relationships" r:embed="rId8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4699</xdr:row>
      <xdr:rowOff>19050</xdr:rowOff>
    </xdr:from>
    <xdr:ext cx="200025" cy="190500"/>
    <xdr:pic>
      <xdr:nvPicPr>
        <xdr:cNvPr id="1438" name="Imagen 1437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4705</xdr:row>
      <xdr:rowOff>19050</xdr:rowOff>
    </xdr:from>
    <xdr:ext cx="523875" cy="523875"/>
    <xdr:pic>
      <xdr:nvPicPr>
        <xdr:cNvPr id="1439" name="Imagen 1438"/>
        <xdr:cNvPicPr>
          <a:picLocks noChangeAspect="1"/>
        </xdr:cNvPicPr>
      </xdr:nvPicPr>
      <xdr:blipFill>
        <a:blip xmlns:r="http://schemas.openxmlformats.org/officeDocument/2006/relationships" r:embed="rId8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4704</xdr:row>
      <xdr:rowOff>19050</xdr:rowOff>
    </xdr:from>
    <xdr:ext cx="200025" cy="190500"/>
    <xdr:pic>
      <xdr:nvPicPr>
        <xdr:cNvPr id="1440" name="Imagen 1439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4710</xdr:row>
      <xdr:rowOff>19050</xdr:rowOff>
    </xdr:from>
    <xdr:ext cx="523875" cy="523875"/>
    <xdr:pic>
      <xdr:nvPicPr>
        <xdr:cNvPr id="1441" name="Imagen 1440"/>
        <xdr:cNvPicPr>
          <a:picLocks noChangeAspect="1"/>
        </xdr:cNvPicPr>
      </xdr:nvPicPr>
      <xdr:blipFill>
        <a:blip xmlns:r="http://schemas.openxmlformats.org/officeDocument/2006/relationships" r:embed="rId8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4709</xdr:row>
      <xdr:rowOff>19050</xdr:rowOff>
    </xdr:from>
    <xdr:ext cx="200025" cy="190500"/>
    <xdr:pic>
      <xdr:nvPicPr>
        <xdr:cNvPr id="1442" name="Imagen 1441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4715</xdr:row>
      <xdr:rowOff>19050</xdr:rowOff>
    </xdr:from>
    <xdr:ext cx="523875" cy="523875"/>
    <xdr:pic>
      <xdr:nvPicPr>
        <xdr:cNvPr id="1443" name="Imagen 1442"/>
        <xdr:cNvPicPr>
          <a:picLocks noChangeAspect="1"/>
        </xdr:cNvPicPr>
      </xdr:nvPicPr>
      <xdr:blipFill>
        <a:blip xmlns:r="http://schemas.openxmlformats.org/officeDocument/2006/relationships" r:embed="rId8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4714</xdr:row>
      <xdr:rowOff>19050</xdr:rowOff>
    </xdr:from>
    <xdr:ext cx="200025" cy="190500"/>
    <xdr:pic>
      <xdr:nvPicPr>
        <xdr:cNvPr id="1444" name="Imagen 144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4720</xdr:row>
      <xdr:rowOff>19050</xdr:rowOff>
    </xdr:from>
    <xdr:ext cx="523875" cy="523875"/>
    <xdr:pic>
      <xdr:nvPicPr>
        <xdr:cNvPr id="1445" name="Imagen 1444"/>
        <xdr:cNvPicPr>
          <a:picLocks noChangeAspect="1"/>
        </xdr:cNvPicPr>
      </xdr:nvPicPr>
      <xdr:blipFill>
        <a:blip xmlns:r="http://schemas.openxmlformats.org/officeDocument/2006/relationships" r:embed="rId8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4719</xdr:row>
      <xdr:rowOff>19050</xdr:rowOff>
    </xdr:from>
    <xdr:ext cx="200025" cy="190500"/>
    <xdr:pic>
      <xdr:nvPicPr>
        <xdr:cNvPr id="1446" name="Imagen 1445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4725</xdr:row>
      <xdr:rowOff>19050</xdr:rowOff>
    </xdr:from>
    <xdr:ext cx="523875" cy="523875"/>
    <xdr:pic>
      <xdr:nvPicPr>
        <xdr:cNvPr id="1447" name="Imagen 1446"/>
        <xdr:cNvPicPr>
          <a:picLocks noChangeAspect="1"/>
        </xdr:cNvPicPr>
      </xdr:nvPicPr>
      <xdr:blipFill>
        <a:blip xmlns:r="http://schemas.openxmlformats.org/officeDocument/2006/relationships" r:embed="rId8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4724</xdr:row>
      <xdr:rowOff>19050</xdr:rowOff>
    </xdr:from>
    <xdr:ext cx="523875" cy="133350"/>
    <xdr:pic>
      <xdr:nvPicPr>
        <xdr:cNvPr id="1448" name="Imagen 1447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4730</xdr:row>
      <xdr:rowOff>19050</xdr:rowOff>
    </xdr:from>
    <xdr:ext cx="523875" cy="523875"/>
    <xdr:pic>
      <xdr:nvPicPr>
        <xdr:cNvPr id="1449" name="Imagen 1448"/>
        <xdr:cNvPicPr>
          <a:picLocks noChangeAspect="1"/>
        </xdr:cNvPicPr>
      </xdr:nvPicPr>
      <xdr:blipFill>
        <a:blip xmlns:r="http://schemas.openxmlformats.org/officeDocument/2006/relationships" r:embed="rId8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4729</xdr:row>
      <xdr:rowOff>19050</xdr:rowOff>
    </xdr:from>
    <xdr:ext cx="523875" cy="133350"/>
    <xdr:pic>
      <xdr:nvPicPr>
        <xdr:cNvPr id="1450" name="Imagen 1449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4735</xdr:row>
      <xdr:rowOff>19050</xdr:rowOff>
    </xdr:from>
    <xdr:ext cx="523875" cy="523875"/>
    <xdr:pic>
      <xdr:nvPicPr>
        <xdr:cNvPr id="1451" name="Imagen 1450"/>
        <xdr:cNvPicPr>
          <a:picLocks noChangeAspect="1"/>
        </xdr:cNvPicPr>
      </xdr:nvPicPr>
      <xdr:blipFill>
        <a:blip xmlns:r="http://schemas.openxmlformats.org/officeDocument/2006/relationships" r:embed="rId8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4734</xdr:row>
      <xdr:rowOff>19050</xdr:rowOff>
    </xdr:from>
    <xdr:ext cx="523875" cy="133350"/>
    <xdr:pic>
      <xdr:nvPicPr>
        <xdr:cNvPr id="1452" name="Imagen 1451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4740</xdr:row>
      <xdr:rowOff>19050</xdr:rowOff>
    </xdr:from>
    <xdr:ext cx="523875" cy="523875"/>
    <xdr:pic>
      <xdr:nvPicPr>
        <xdr:cNvPr id="1453" name="Imagen 1452"/>
        <xdr:cNvPicPr>
          <a:picLocks noChangeAspect="1"/>
        </xdr:cNvPicPr>
      </xdr:nvPicPr>
      <xdr:blipFill>
        <a:blip xmlns:r="http://schemas.openxmlformats.org/officeDocument/2006/relationships" r:embed="rId8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4739</xdr:row>
      <xdr:rowOff>19050</xdr:rowOff>
    </xdr:from>
    <xdr:ext cx="523875" cy="133350"/>
    <xdr:pic>
      <xdr:nvPicPr>
        <xdr:cNvPr id="1454" name="Imagen 1453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4745</xdr:row>
      <xdr:rowOff>19050</xdr:rowOff>
    </xdr:from>
    <xdr:ext cx="523875" cy="523875"/>
    <xdr:pic>
      <xdr:nvPicPr>
        <xdr:cNvPr id="1455" name="Imagen 1454"/>
        <xdr:cNvPicPr>
          <a:picLocks noChangeAspect="1"/>
        </xdr:cNvPicPr>
      </xdr:nvPicPr>
      <xdr:blipFill>
        <a:blip xmlns:r="http://schemas.openxmlformats.org/officeDocument/2006/relationships" r:embed="rId8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4744</xdr:row>
      <xdr:rowOff>19050</xdr:rowOff>
    </xdr:from>
    <xdr:ext cx="523875" cy="133350"/>
    <xdr:pic>
      <xdr:nvPicPr>
        <xdr:cNvPr id="1456" name="Imagen 1455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4750</xdr:row>
      <xdr:rowOff>19050</xdr:rowOff>
    </xdr:from>
    <xdr:ext cx="523875" cy="523875"/>
    <xdr:pic>
      <xdr:nvPicPr>
        <xdr:cNvPr id="1457" name="Imagen 1456"/>
        <xdr:cNvPicPr>
          <a:picLocks noChangeAspect="1"/>
        </xdr:cNvPicPr>
      </xdr:nvPicPr>
      <xdr:blipFill>
        <a:blip xmlns:r="http://schemas.openxmlformats.org/officeDocument/2006/relationships" r:embed="rId8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4749</xdr:row>
      <xdr:rowOff>19050</xdr:rowOff>
    </xdr:from>
    <xdr:ext cx="523875" cy="133350"/>
    <xdr:pic>
      <xdr:nvPicPr>
        <xdr:cNvPr id="1458" name="Imagen 1457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4755</xdr:row>
      <xdr:rowOff>19050</xdr:rowOff>
    </xdr:from>
    <xdr:ext cx="523875" cy="523875"/>
    <xdr:pic>
      <xdr:nvPicPr>
        <xdr:cNvPr id="1459" name="Imagen 1458"/>
        <xdr:cNvPicPr>
          <a:picLocks noChangeAspect="1"/>
        </xdr:cNvPicPr>
      </xdr:nvPicPr>
      <xdr:blipFill>
        <a:blip xmlns:r="http://schemas.openxmlformats.org/officeDocument/2006/relationships" r:embed="rId8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4754</xdr:row>
      <xdr:rowOff>19050</xdr:rowOff>
    </xdr:from>
    <xdr:ext cx="523875" cy="133350"/>
    <xdr:pic>
      <xdr:nvPicPr>
        <xdr:cNvPr id="1460" name="Imagen 1459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4760</xdr:row>
      <xdr:rowOff>19050</xdr:rowOff>
    </xdr:from>
    <xdr:ext cx="523875" cy="523875"/>
    <xdr:pic>
      <xdr:nvPicPr>
        <xdr:cNvPr id="1461" name="Imagen 1460"/>
        <xdr:cNvPicPr>
          <a:picLocks noChangeAspect="1"/>
        </xdr:cNvPicPr>
      </xdr:nvPicPr>
      <xdr:blipFill>
        <a:blip xmlns:r="http://schemas.openxmlformats.org/officeDocument/2006/relationships" r:embed="rId8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4759</xdr:row>
      <xdr:rowOff>19050</xdr:rowOff>
    </xdr:from>
    <xdr:ext cx="523875" cy="152400"/>
    <xdr:pic>
      <xdr:nvPicPr>
        <xdr:cNvPr id="1462" name="Imagen 1461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4764</xdr:row>
      <xdr:rowOff>19050</xdr:rowOff>
    </xdr:from>
    <xdr:ext cx="523875" cy="523875"/>
    <xdr:pic>
      <xdr:nvPicPr>
        <xdr:cNvPr id="1463" name="Imagen 1462"/>
        <xdr:cNvPicPr>
          <a:picLocks noChangeAspect="1"/>
        </xdr:cNvPicPr>
      </xdr:nvPicPr>
      <xdr:blipFill>
        <a:blip xmlns:r="http://schemas.openxmlformats.org/officeDocument/2006/relationships" r:embed="rId8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4768</xdr:row>
      <xdr:rowOff>19050</xdr:rowOff>
    </xdr:from>
    <xdr:ext cx="523875" cy="523875"/>
    <xdr:pic>
      <xdr:nvPicPr>
        <xdr:cNvPr id="1464" name="Imagen 1463"/>
        <xdr:cNvPicPr>
          <a:picLocks noChangeAspect="1"/>
        </xdr:cNvPicPr>
      </xdr:nvPicPr>
      <xdr:blipFill>
        <a:blip xmlns:r="http://schemas.openxmlformats.org/officeDocument/2006/relationships" r:embed="rId8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4772</xdr:row>
      <xdr:rowOff>19050</xdr:rowOff>
    </xdr:from>
    <xdr:ext cx="523875" cy="523875"/>
    <xdr:pic>
      <xdr:nvPicPr>
        <xdr:cNvPr id="1465" name="Imagen 1464"/>
        <xdr:cNvPicPr>
          <a:picLocks noChangeAspect="1"/>
        </xdr:cNvPicPr>
      </xdr:nvPicPr>
      <xdr:blipFill>
        <a:blip xmlns:r="http://schemas.openxmlformats.org/officeDocument/2006/relationships" r:embed="rId8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4776</xdr:row>
      <xdr:rowOff>19050</xdr:rowOff>
    </xdr:from>
    <xdr:ext cx="523875" cy="523875"/>
    <xdr:pic>
      <xdr:nvPicPr>
        <xdr:cNvPr id="1466" name="Imagen 1465"/>
        <xdr:cNvPicPr>
          <a:picLocks noChangeAspect="1"/>
        </xdr:cNvPicPr>
      </xdr:nvPicPr>
      <xdr:blipFill>
        <a:blip xmlns:r="http://schemas.openxmlformats.org/officeDocument/2006/relationships" r:embed="rId8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4781</xdr:row>
      <xdr:rowOff>19050</xdr:rowOff>
    </xdr:from>
    <xdr:ext cx="523875" cy="523875"/>
    <xdr:pic>
      <xdr:nvPicPr>
        <xdr:cNvPr id="1467" name="Imagen 1466"/>
        <xdr:cNvPicPr>
          <a:picLocks noChangeAspect="1"/>
        </xdr:cNvPicPr>
      </xdr:nvPicPr>
      <xdr:blipFill>
        <a:blip xmlns:r="http://schemas.openxmlformats.org/officeDocument/2006/relationships" r:embed="rId8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4780</xdr:row>
      <xdr:rowOff>19050</xdr:rowOff>
    </xdr:from>
    <xdr:ext cx="342900" cy="190500"/>
    <xdr:pic>
      <xdr:nvPicPr>
        <xdr:cNvPr id="1468" name="Imagen 1467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4786</xdr:row>
      <xdr:rowOff>19050</xdr:rowOff>
    </xdr:from>
    <xdr:ext cx="523875" cy="523875"/>
    <xdr:pic>
      <xdr:nvPicPr>
        <xdr:cNvPr id="1469" name="Imagen 1468"/>
        <xdr:cNvPicPr>
          <a:picLocks noChangeAspect="1"/>
        </xdr:cNvPicPr>
      </xdr:nvPicPr>
      <xdr:blipFill>
        <a:blip xmlns:r="http://schemas.openxmlformats.org/officeDocument/2006/relationships" r:embed="rId8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4785</xdr:row>
      <xdr:rowOff>19050</xdr:rowOff>
    </xdr:from>
    <xdr:ext cx="342900" cy="190500"/>
    <xdr:pic>
      <xdr:nvPicPr>
        <xdr:cNvPr id="1470" name="Imagen 1469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4790</xdr:row>
      <xdr:rowOff>19050</xdr:rowOff>
    </xdr:from>
    <xdr:ext cx="523875" cy="523875"/>
    <xdr:pic>
      <xdr:nvPicPr>
        <xdr:cNvPr id="1471" name="Imagen 1470"/>
        <xdr:cNvPicPr>
          <a:picLocks noChangeAspect="1"/>
        </xdr:cNvPicPr>
      </xdr:nvPicPr>
      <xdr:blipFill>
        <a:blip xmlns:r="http://schemas.openxmlformats.org/officeDocument/2006/relationships" r:embed="rId8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4794</xdr:row>
      <xdr:rowOff>19050</xdr:rowOff>
    </xdr:from>
    <xdr:ext cx="523875" cy="523875"/>
    <xdr:pic>
      <xdr:nvPicPr>
        <xdr:cNvPr id="1472" name="Imagen 1471"/>
        <xdr:cNvPicPr>
          <a:picLocks noChangeAspect="1"/>
        </xdr:cNvPicPr>
      </xdr:nvPicPr>
      <xdr:blipFill>
        <a:blip xmlns:r="http://schemas.openxmlformats.org/officeDocument/2006/relationships" r:embed="rId8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4798</xdr:row>
      <xdr:rowOff>19050</xdr:rowOff>
    </xdr:from>
    <xdr:ext cx="523875" cy="523875"/>
    <xdr:pic>
      <xdr:nvPicPr>
        <xdr:cNvPr id="1473" name="Imagen 1472"/>
        <xdr:cNvPicPr>
          <a:picLocks noChangeAspect="1"/>
        </xdr:cNvPicPr>
      </xdr:nvPicPr>
      <xdr:blipFill>
        <a:blip xmlns:r="http://schemas.openxmlformats.org/officeDocument/2006/relationships" r:embed="rId8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4802</xdr:row>
      <xdr:rowOff>19050</xdr:rowOff>
    </xdr:from>
    <xdr:ext cx="523875" cy="523875"/>
    <xdr:pic>
      <xdr:nvPicPr>
        <xdr:cNvPr id="1474" name="Imagen 1473"/>
        <xdr:cNvPicPr>
          <a:picLocks noChangeAspect="1"/>
        </xdr:cNvPicPr>
      </xdr:nvPicPr>
      <xdr:blipFill>
        <a:blip xmlns:r="http://schemas.openxmlformats.org/officeDocument/2006/relationships" r:embed="rId8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4806</xdr:row>
      <xdr:rowOff>19050</xdr:rowOff>
    </xdr:from>
    <xdr:ext cx="523875" cy="523875"/>
    <xdr:pic>
      <xdr:nvPicPr>
        <xdr:cNvPr id="1475" name="Imagen 1474"/>
        <xdr:cNvPicPr>
          <a:picLocks noChangeAspect="1"/>
        </xdr:cNvPicPr>
      </xdr:nvPicPr>
      <xdr:blipFill>
        <a:blip xmlns:r="http://schemas.openxmlformats.org/officeDocument/2006/relationships" r:embed="rId8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4810</xdr:row>
      <xdr:rowOff>19050</xdr:rowOff>
    </xdr:from>
    <xdr:ext cx="523875" cy="523875"/>
    <xdr:pic>
      <xdr:nvPicPr>
        <xdr:cNvPr id="1476" name="Imagen 1475"/>
        <xdr:cNvPicPr>
          <a:picLocks noChangeAspect="1"/>
        </xdr:cNvPicPr>
      </xdr:nvPicPr>
      <xdr:blipFill>
        <a:blip xmlns:r="http://schemas.openxmlformats.org/officeDocument/2006/relationships" r:embed="rId9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4814</xdr:row>
      <xdr:rowOff>19050</xdr:rowOff>
    </xdr:from>
    <xdr:ext cx="523875" cy="523875"/>
    <xdr:pic>
      <xdr:nvPicPr>
        <xdr:cNvPr id="1477" name="Imagen 1476"/>
        <xdr:cNvPicPr>
          <a:picLocks noChangeAspect="1"/>
        </xdr:cNvPicPr>
      </xdr:nvPicPr>
      <xdr:blipFill>
        <a:blip xmlns:r="http://schemas.openxmlformats.org/officeDocument/2006/relationships" r:embed="rId9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4818</xdr:row>
      <xdr:rowOff>19050</xdr:rowOff>
    </xdr:from>
    <xdr:ext cx="523875" cy="523875"/>
    <xdr:pic>
      <xdr:nvPicPr>
        <xdr:cNvPr id="1478" name="Imagen 1477"/>
        <xdr:cNvPicPr>
          <a:picLocks noChangeAspect="1"/>
        </xdr:cNvPicPr>
      </xdr:nvPicPr>
      <xdr:blipFill>
        <a:blip xmlns:r="http://schemas.openxmlformats.org/officeDocument/2006/relationships" r:embed="rId9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4823</xdr:row>
      <xdr:rowOff>19050</xdr:rowOff>
    </xdr:from>
    <xdr:ext cx="523875" cy="523875"/>
    <xdr:pic>
      <xdr:nvPicPr>
        <xdr:cNvPr id="1479" name="Imagen 1478"/>
        <xdr:cNvPicPr>
          <a:picLocks noChangeAspect="1"/>
        </xdr:cNvPicPr>
      </xdr:nvPicPr>
      <xdr:blipFill>
        <a:blip xmlns:r="http://schemas.openxmlformats.org/officeDocument/2006/relationships" r:embed="rId9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4822</xdr:row>
      <xdr:rowOff>19050</xdr:rowOff>
    </xdr:from>
    <xdr:ext cx="523875" cy="180975"/>
    <xdr:pic>
      <xdr:nvPicPr>
        <xdr:cNvPr id="1480" name="Imagen 1479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4828</xdr:row>
      <xdr:rowOff>19050</xdr:rowOff>
    </xdr:from>
    <xdr:ext cx="523875" cy="523875"/>
    <xdr:pic>
      <xdr:nvPicPr>
        <xdr:cNvPr id="1481" name="Imagen 1480"/>
        <xdr:cNvPicPr>
          <a:picLocks noChangeAspect="1"/>
        </xdr:cNvPicPr>
      </xdr:nvPicPr>
      <xdr:blipFill>
        <a:blip xmlns:r="http://schemas.openxmlformats.org/officeDocument/2006/relationships" r:embed="rId9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4827</xdr:row>
      <xdr:rowOff>19050</xdr:rowOff>
    </xdr:from>
    <xdr:ext cx="523875" cy="133350"/>
    <xdr:pic>
      <xdr:nvPicPr>
        <xdr:cNvPr id="1482" name="Imagen 1481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4833</xdr:row>
      <xdr:rowOff>19050</xdr:rowOff>
    </xdr:from>
    <xdr:ext cx="523875" cy="523875"/>
    <xdr:pic>
      <xdr:nvPicPr>
        <xdr:cNvPr id="1483" name="Imagen 1482"/>
        <xdr:cNvPicPr>
          <a:picLocks noChangeAspect="1"/>
        </xdr:cNvPicPr>
      </xdr:nvPicPr>
      <xdr:blipFill>
        <a:blip xmlns:r="http://schemas.openxmlformats.org/officeDocument/2006/relationships" r:embed="rId9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4832</xdr:row>
      <xdr:rowOff>19050</xdr:rowOff>
    </xdr:from>
    <xdr:ext cx="523875" cy="133350"/>
    <xdr:pic>
      <xdr:nvPicPr>
        <xdr:cNvPr id="1484" name="Imagen 1483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4838</xdr:row>
      <xdr:rowOff>19050</xdr:rowOff>
    </xdr:from>
    <xdr:ext cx="523875" cy="523875"/>
    <xdr:pic>
      <xdr:nvPicPr>
        <xdr:cNvPr id="1485" name="Imagen 1484"/>
        <xdr:cNvPicPr>
          <a:picLocks noChangeAspect="1"/>
        </xdr:cNvPicPr>
      </xdr:nvPicPr>
      <xdr:blipFill>
        <a:blip xmlns:r="http://schemas.openxmlformats.org/officeDocument/2006/relationships" r:embed="rId9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4837</xdr:row>
      <xdr:rowOff>19050</xdr:rowOff>
    </xdr:from>
    <xdr:ext cx="523875" cy="133350"/>
    <xdr:pic>
      <xdr:nvPicPr>
        <xdr:cNvPr id="1486" name="Imagen 1485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4843</xdr:row>
      <xdr:rowOff>19050</xdr:rowOff>
    </xdr:from>
    <xdr:ext cx="523875" cy="523875"/>
    <xdr:pic>
      <xdr:nvPicPr>
        <xdr:cNvPr id="1487" name="Imagen 1486"/>
        <xdr:cNvPicPr>
          <a:picLocks noChangeAspect="1"/>
        </xdr:cNvPicPr>
      </xdr:nvPicPr>
      <xdr:blipFill>
        <a:blip xmlns:r="http://schemas.openxmlformats.org/officeDocument/2006/relationships" r:embed="rId9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4842</xdr:row>
      <xdr:rowOff>19050</xdr:rowOff>
    </xdr:from>
    <xdr:ext cx="523875" cy="133350"/>
    <xdr:pic>
      <xdr:nvPicPr>
        <xdr:cNvPr id="1488" name="Imagen 1487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4848</xdr:row>
      <xdr:rowOff>19050</xdr:rowOff>
    </xdr:from>
    <xdr:ext cx="523875" cy="523875"/>
    <xdr:pic>
      <xdr:nvPicPr>
        <xdr:cNvPr id="1489" name="Imagen 1488"/>
        <xdr:cNvPicPr>
          <a:picLocks noChangeAspect="1"/>
        </xdr:cNvPicPr>
      </xdr:nvPicPr>
      <xdr:blipFill>
        <a:blip xmlns:r="http://schemas.openxmlformats.org/officeDocument/2006/relationships" r:embed="rId9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4847</xdr:row>
      <xdr:rowOff>19050</xdr:rowOff>
    </xdr:from>
    <xdr:ext cx="523875" cy="133350"/>
    <xdr:pic>
      <xdr:nvPicPr>
        <xdr:cNvPr id="1490" name="Imagen 1489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4853</xdr:row>
      <xdr:rowOff>19050</xdr:rowOff>
    </xdr:from>
    <xdr:ext cx="523875" cy="523875"/>
    <xdr:pic>
      <xdr:nvPicPr>
        <xdr:cNvPr id="1491" name="Imagen 1490"/>
        <xdr:cNvPicPr>
          <a:picLocks noChangeAspect="1"/>
        </xdr:cNvPicPr>
      </xdr:nvPicPr>
      <xdr:blipFill>
        <a:blip xmlns:r="http://schemas.openxmlformats.org/officeDocument/2006/relationships" r:embed="rId9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4852</xdr:row>
      <xdr:rowOff>19050</xdr:rowOff>
    </xdr:from>
    <xdr:ext cx="523875" cy="133350"/>
    <xdr:pic>
      <xdr:nvPicPr>
        <xdr:cNvPr id="1492" name="Imagen 1491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4858</xdr:row>
      <xdr:rowOff>19050</xdr:rowOff>
    </xdr:from>
    <xdr:ext cx="152400" cy="523875"/>
    <xdr:pic>
      <xdr:nvPicPr>
        <xdr:cNvPr id="1493" name="Imagen 1492"/>
        <xdr:cNvPicPr>
          <a:picLocks noChangeAspect="1"/>
        </xdr:cNvPicPr>
      </xdr:nvPicPr>
      <xdr:blipFill>
        <a:blip xmlns:r="http://schemas.openxmlformats.org/officeDocument/2006/relationships" r:embed="rId9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4857</xdr:row>
      <xdr:rowOff>19050</xdr:rowOff>
    </xdr:from>
    <xdr:ext cx="200025" cy="190500"/>
    <xdr:pic>
      <xdr:nvPicPr>
        <xdr:cNvPr id="1494" name="Imagen 149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4863</xdr:row>
      <xdr:rowOff>19050</xdr:rowOff>
    </xdr:from>
    <xdr:ext cx="523875" cy="523875"/>
    <xdr:pic>
      <xdr:nvPicPr>
        <xdr:cNvPr id="1495" name="Imagen 1494"/>
        <xdr:cNvPicPr>
          <a:picLocks noChangeAspect="1"/>
        </xdr:cNvPicPr>
      </xdr:nvPicPr>
      <xdr:blipFill>
        <a:blip xmlns:r="http://schemas.openxmlformats.org/officeDocument/2006/relationships" r:embed="rId9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4862</xdr:row>
      <xdr:rowOff>19050</xdr:rowOff>
    </xdr:from>
    <xdr:ext cx="200025" cy="190500"/>
    <xdr:pic>
      <xdr:nvPicPr>
        <xdr:cNvPr id="1496" name="Imagen 1495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4868</xdr:row>
      <xdr:rowOff>19050</xdr:rowOff>
    </xdr:from>
    <xdr:ext cx="523875" cy="523875"/>
    <xdr:pic>
      <xdr:nvPicPr>
        <xdr:cNvPr id="1497" name="Imagen 1496"/>
        <xdr:cNvPicPr>
          <a:picLocks noChangeAspect="1"/>
        </xdr:cNvPicPr>
      </xdr:nvPicPr>
      <xdr:blipFill>
        <a:blip xmlns:r="http://schemas.openxmlformats.org/officeDocument/2006/relationships" r:embed="rId9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4867</xdr:row>
      <xdr:rowOff>19050</xdr:rowOff>
    </xdr:from>
    <xdr:ext cx="200025" cy="190500"/>
    <xdr:pic>
      <xdr:nvPicPr>
        <xdr:cNvPr id="1498" name="Imagen 1497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4872</xdr:row>
      <xdr:rowOff>19050</xdr:rowOff>
    </xdr:from>
    <xdr:ext cx="523875" cy="295275"/>
    <xdr:pic>
      <xdr:nvPicPr>
        <xdr:cNvPr id="1499" name="Imagen 1498"/>
        <xdr:cNvPicPr>
          <a:picLocks noChangeAspect="1"/>
        </xdr:cNvPicPr>
      </xdr:nvPicPr>
      <xdr:blipFill>
        <a:blip xmlns:r="http://schemas.openxmlformats.org/officeDocument/2006/relationships" r:embed="rId9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4876</xdr:row>
      <xdr:rowOff>19050</xdr:rowOff>
    </xdr:from>
    <xdr:ext cx="523875" cy="523875"/>
    <xdr:pic>
      <xdr:nvPicPr>
        <xdr:cNvPr id="1500" name="Imagen 1499"/>
        <xdr:cNvPicPr>
          <a:picLocks noChangeAspect="1"/>
        </xdr:cNvPicPr>
      </xdr:nvPicPr>
      <xdr:blipFill>
        <a:blip xmlns:r="http://schemas.openxmlformats.org/officeDocument/2006/relationships" r:embed="rId9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4880</xdr:row>
      <xdr:rowOff>19050</xdr:rowOff>
    </xdr:from>
    <xdr:ext cx="523875" cy="295275"/>
    <xdr:pic>
      <xdr:nvPicPr>
        <xdr:cNvPr id="1501" name="Imagen 1500"/>
        <xdr:cNvPicPr>
          <a:picLocks noChangeAspect="1"/>
        </xdr:cNvPicPr>
      </xdr:nvPicPr>
      <xdr:blipFill>
        <a:blip xmlns:r="http://schemas.openxmlformats.org/officeDocument/2006/relationships" r:embed="rId9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4884</xdr:row>
      <xdr:rowOff>19050</xdr:rowOff>
    </xdr:from>
    <xdr:ext cx="523875" cy="523875"/>
    <xdr:pic>
      <xdr:nvPicPr>
        <xdr:cNvPr id="1502" name="Imagen 1501"/>
        <xdr:cNvPicPr>
          <a:picLocks noChangeAspect="1"/>
        </xdr:cNvPicPr>
      </xdr:nvPicPr>
      <xdr:blipFill>
        <a:blip xmlns:r="http://schemas.openxmlformats.org/officeDocument/2006/relationships" r:embed="rId9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4888</xdr:row>
      <xdr:rowOff>19050</xdr:rowOff>
    </xdr:from>
    <xdr:ext cx="523875" cy="523875"/>
    <xdr:pic>
      <xdr:nvPicPr>
        <xdr:cNvPr id="1503" name="Imagen 1502"/>
        <xdr:cNvPicPr>
          <a:picLocks noChangeAspect="1"/>
        </xdr:cNvPicPr>
      </xdr:nvPicPr>
      <xdr:blipFill>
        <a:blip xmlns:r="http://schemas.openxmlformats.org/officeDocument/2006/relationships" r:embed="rId9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4892</xdr:row>
      <xdr:rowOff>19050</xdr:rowOff>
    </xdr:from>
    <xdr:ext cx="523875" cy="295275"/>
    <xdr:pic>
      <xdr:nvPicPr>
        <xdr:cNvPr id="1504" name="Imagen 1503"/>
        <xdr:cNvPicPr>
          <a:picLocks noChangeAspect="1"/>
        </xdr:cNvPicPr>
      </xdr:nvPicPr>
      <xdr:blipFill>
        <a:blip xmlns:r="http://schemas.openxmlformats.org/officeDocument/2006/relationships" r:embed="rId9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4897</xdr:row>
      <xdr:rowOff>19050</xdr:rowOff>
    </xdr:from>
    <xdr:ext cx="523875" cy="523875"/>
    <xdr:pic>
      <xdr:nvPicPr>
        <xdr:cNvPr id="1505" name="Imagen 1504"/>
        <xdr:cNvPicPr>
          <a:picLocks noChangeAspect="1"/>
        </xdr:cNvPicPr>
      </xdr:nvPicPr>
      <xdr:blipFill>
        <a:blip xmlns:r="http://schemas.openxmlformats.org/officeDocument/2006/relationships" r:embed="rId9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4896</xdr:row>
      <xdr:rowOff>19050</xdr:rowOff>
    </xdr:from>
    <xdr:ext cx="476250" cy="190500"/>
    <xdr:pic>
      <xdr:nvPicPr>
        <xdr:cNvPr id="1506" name="Imagen 1505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4902</xdr:row>
      <xdr:rowOff>19050</xdr:rowOff>
    </xdr:from>
    <xdr:ext cx="523875" cy="295275"/>
    <xdr:pic>
      <xdr:nvPicPr>
        <xdr:cNvPr id="1507" name="Imagen 1506"/>
        <xdr:cNvPicPr>
          <a:picLocks noChangeAspect="1"/>
        </xdr:cNvPicPr>
      </xdr:nvPicPr>
      <xdr:blipFill>
        <a:blip xmlns:r="http://schemas.openxmlformats.org/officeDocument/2006/relationships" r:embed="rId9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4901</xdr:row>
      <xdr:rowOff>19050</xdr:rowOff>
    </xdr:from>
    <xdr:ext cx="209550" cy="190500"/>
    <xdr:pic>
      <xdr:nvPicPr>
        <xdr:cNvPr id="1508" name="Imagen 1507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4907</xdr:row>
      <xdr:rowOff>19050</xdr:rowOff>
    </xdr:from>
    <xdr:ext cx="523875" cy="295275"/>
    <xdr:pic>
      <xdr:nvPicPr>
        <xdr:cNvPr id="1509" name="Imagen 1508"/>
        <xdr:cNvPicPr>
          <a:picLocks noChangeAspect="1"/>
        </xdr:cNvPicPr>
      </xdr:nvPicPr>
      <xdr:blipFill>
        <a:blip xmlns:r="http://schemas.openxmlformats.org/officeDocument/2006/relationships" r:embed="rId9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4906</xdr:row>
      <xdr:rowOff>19050</xdr:rowOff>
    </xdr:from>
    <xdr:ext cx="361950" cy="190500"/>
    <xdr:pic>
      <xdr:nvPicPr>
        <xdr:cNvPr id="1510" name="Imagen 1509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4911</xdr:row>
      <xdr:rowOff>19050</xdr:rowOff>
    </xdr:from>
    <xdr:ext cx="523875" cy="295275"/>
    <xdr:pic>
      <xdr:nvPicPr>
        <xdr:cNvPr id="1511" name="Imagen 1510"/>
        <xdr:cNvPicPr>
          <a:picLocks noChangeAspect="1"/>
        </xdr:cNvPicPr>
      </xdr:nvPicPr>
      <xdr:blipFill>
        <a:blip xmlns:r="http://schemas.openxmlformats.org/officeDocument/2006/relationships" r:embed="rId9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4915</xdr:row>
      <xdr:rowOff>19050</xdr:rowOff>
    </xdr:from>
    <xdr:ext cx="523875" cy="523875"/>
    <xdr:pic>
      <xdr:nvPicPr>
        <xdr:cNvPr id="1512" name="Imagen 1511"/>
        <xdr:cNvPicPr>
          <a:picLocks noChangeAspect="1"/>
        </xdr:cNvPicPr>
      </xdr:nvPicPr>
      <xdr:blipFill>
        <a:blip xmlns:r="http://schemas.openxmlformats.org/officeDocument/2006/relationships" r:embed="rId9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4919</xdr:row>
      <xdr:rowOff>19050</xdr:rowOff>
    </xdr:from>
    <xdr:ext cx="523875" cy="295275"/>
    <xdr:pic>
      <xdr:nvPicPr>
        <xdr:cNvPr id="1513" name="Imagen 1512"/>
        <xdr:cNvPicPr>
          <a:picLocks noChangeAspect="1"/>
        </xdr:cNvPicPr>
      </xdr:nvPicPr>
      <xdr:blipFill>
        <a:blip xmlns:r="http://schemas.openxmlformats.org/officeDocument/2006/relationships" r:embed="rId9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4924</xdr:row>
      <xdr:rowOff>19050</xdr:rowOff>
    </xdr:from>
    <xdr:ext cx="523875" cy="523875"/>
    <xdr:pic>
      <xdr:nvPicPr>
        <xdr:cNvPr id="1514" name="Imagen 1513"/>
        <xdr:cNvPicPr>
          <a:picLocks noChangeAspect="1"/>
        </xdr:cNvPicPr>
      </xdr:nvPicPr>
      <xdr:blipFill>
        <a:blip xmlns:r="http://schemas.openxmlformats.org/officeDocument/2006/relationships" r:embed="rId9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4923</xdr:row>
      <xdr:rowOff>19050</xdr:rowOff>
    </xdr:from>
    <xdr:ext cx="523875" cy="142875"/>
    <xdr:pic>
      <xdr:nvPicPr>
        <xdr:cNvPr id="1515" name="Imagen 1514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4929</xdr:row>
      <xdr:rowOff>19050</xdr:rowOff>
    </xdr:from>
    <xdr:ext cx="523875" cy="295275"/>
    <xdr:pic>
      <xdr:nvPicPr>
        <xdr:cNvPr id="1516" name="Imagen 1515"/>
        <xdr:cNvPicPr>
          <a:picLocks noChangeAspect="1"/>
        </xdr:cNvPicPr>
      </xdr:nvPicPr>
      <xdr:blipFill>
        <a:blip xmlns:r="http://schemas.openxmlformats.org/officeDocument/2006/relationships" r:embed="rId9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4928</xdr:row>
      <xdr:rowOff>19050</xdr:rowOff>
    </xdr:from>
    <xdr:ext cx="361950" cy="190500"/>
    <xdr:pic>
      <xdr:nvPicPr>
        <xdr:cNvPr id="1517" name="Imagen 1516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4934</xdr:row>
      <xdr:rowOff>19050</xdr:rowOff>
    </xdr:from>
    <xdr:ext cx="523875" cy="295275"/>
    <xdr:pic>
      <xdr:nvPicPr>
        <xdr:cNvPr id="1518" name="Imagen 1517"/>
        <xdr:cNvPicPr>
          <a:picLocks noChangeAspect="1"/>
        </xdr:cNvPicPr>
      </xdr:nvPicPr>
      <xdr:blipFill>
        <a:blip xmlns:r="http://schemas.openxmlformats.org/officeDocument/2006/relationships" r:embed="rId9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4933</xdr:row>
      <xdr:rowOff>19050</xdr:rowOff>
    </xdr:from>
    <xdr:ext cx="476250" cy="190500"/>
    <xdr:pic>
      <xdr:nvPicPr>
        <xdr:cNvPr id="1519" name="Imagen 1518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4939</xdr:row>
      <xdr:rowOff>19050</xdr:rowOff>
    </xdr:from>
    <xdr:ext cx="523875" cy="295275"/>
    <xdr:pic>
      <xdr:nvPicPr>
        <xdr:cNvPr id="1520" name="Imagen 1519"/>
        <xdr:cNvPicPr>
          <a:picLocks noChangeAspect="1"/>
        </xdr:cNvPicPr>
      </xdr:nvPicPr>
      <xdr:blipFill>
        <a:blip xmlns:r="http://schemas.openxmlformats.org/officeDocument/2006/relationships" r:embed="rId9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4938</xdr:row>
      <xdr:rowOff>19050</xdr:rowOff>
    </xdr:from>
    <xdr:ext cx="523875" cy="104775"/>
    <xdr:pic>
      <xdr:nvPicPr>
        <xdr:cNvPr id="1521" name="Imagen 1520"/>
        <xdr:cNvPicPr>
          <a:picLocks noChangeAspect="1"/>
        </xdr:cNvPicPr>
      </xdr:nvPicPr>
      <xdr:blipFill>
        <a:blip xmlns:r="http://schemas.openxmlformats.org/officeDocument/2006/relationships" r:embed="rId9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4944</xdr:row>
      <xdr:rowOff>19050</xdr:rowOff>
    </xdr:from>
    <xdr:ext cx="523875" cy="295275"/>
    <xdr:pic>
      <xdr:nvPicPr>
        <xdr:cNvPr id="1522" name="Imagen 1521"/>
        <xdr:cNvPicPr>
          <a:picLocks noChangeAspect="1"/>
        </xdr:cNvPicPr>
      </xdr:nvPicPr>
      <xdr:blipFill>
        <a:blip xmlns:r="http://schemas.openxmlformats.org/officeDocument/2006/relationships" r:embed="rId9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4943</xdr:row>
      <xdr:rowOff>19050</xdr:rowOff>
    </xdr:from>
    <xdr:ext cx="523875" cy="123825"/>
    <xdr:pic>
      <xdr:nvPicPr>
        <xdr:cNvPr id="1523" name="Imagen 1522"/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4949</xdr:row>
      <xdr:rowOff>19050</xdr:rowOff>
    </xdr:from>
    <xdr:ext cx="523875" cy="295275"/>
    <xdr:pic>
      <xdr:nvPicPr>
        <xdr:cNvPr id="1524" name="Imagen 1523"/>
        <xdr:cNvPicPr>
          <a:picLocks noChangeAspect="1"/>
        </xdr:cNvPicPr>
      </xdr:nvPicPr>
      <xdr:blipFill>
        <a:blip xmlns:r="http://schemas.openxmlformats.org/officeDocument/2006/relationships" r:embed="rId9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4948</xdr:row>
      <xdr:rowOff>19050</xdr:rowOff>
    </xdr:from>
    <xdr:ext cx="523875" cy="142875"/>
    <xdr:pic>
      <xdr:nvPicPr>
        <xdr:cNvPr id="1525" name="Imagen 1524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4954</xdr:row>
      <xdr:rowOff>19050</xdr:rowOff>
    </xdr:from>
    <xdr:ext cx="523875" cy="295275"/>
    <xdr:pic>
      <xdr:nvPicPr>
        <xdr:cNvPr id="1526" name="Imagen 1525"/>
        <xdr:cNvPicPr>
          <a:picLocks noChangeAspect="1"/>
        </xdr:cNvPicPr>
      </xdr:nvPicPr>
      <xdr:blipFill>
        <a:blip xmlns:r="http://schemas.openxmlformats.org/officeDocument/2006/relationships" r:embed="rId9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4953</xdr:row>
      <xdr:rowOff>19050</xdr:rowOff>
    </xdr:from>
    <xdr:ext cx="361950" cy="190500"/>
    <xdr:pic>
      <xdr:nvPicPr>
        <xdr:cNvPr id="1527" name="Imagen 1526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4959</xdr:row>
      <xdr:rowOff>19050</xdr:rowOff>
    </xdr:from>
    <xdr:ext cx="523875" cy="523875"/>
    <xdr:pic>
      <xdr:nvPicPr>
        <xdr:cNvPr id="1528" name="Imagen 1527"/>
        <xdr:cNvPicPr>
          <a:picLocks noChangeAspect="1"/>
        </xdr:cNvPicPr>
      </xdr:nvPicPr>
      <xdr:blipFill>
        <a:blip xmlns:r="http://schemas.openxmlformats.org/officeDocument/2006/relationships" r:embed="rId9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4958</xdr:row>
      <xdr:rowOff>19050</xdr:rowOff>
    </xdr:from>
    <xdr:ext cx="476250" cy="190500"/>
    <xdr:pic>
      <xdr:nvPicPr>
        <xdr:cNvPr id="1529" name="Imagen 1528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4964</xdr:row>
      <xdr:rowOff>19050</xdr:rowOff>
    </xdr:from>
    <xdr:ext cx="523875" cy="295275"/>
    <xdr:pic>
      <xdr:nvPicPr>
        <xdr:cNvPr id="1530" name="Imagen 1529"/>
        <xdr:cNvPicPr>
          <a:picLocks noChangeAspect="1"/>
        </xdr:cNvPicPr>
      </xdr:nvPicPr>
      <xdr:blipFill>
        <a:blip xmlns:r="http://schemas.openxmlformats.org/officeDocument/2006/relationships" r:embed="rId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4963</xdr:row>
      <xdr:rowOff>19050</xdr:rowOff>
    </xdr:from>
    <xdr:ext cx="200025" cy="190500"/>
    <xdr:pic>
      <xdr:nvPicPr>
        <xdr:cNvPr id="1531" name="Imagen 1530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4969</xdr:row>
      <xdr:rowOff>19050</xdr:rowOff>
    </xdr:from>
    <xdr:ext cx="523875" cy="523875"/>
    <xdr:pic>
      <xdr:nvPicPr>
        <xdr:cNvPr id="1532" name="Imagen 1531"/>
        <xdr:cNvPicPr>
          <a:picLocks noChangeAspect="1"/>
        </xdr:cNvPicPr>
      </xdr:nvPicPr>
      <xdr:blipFill>
        <a:blip xmlns:r="http://schemas.openxmlformats.org/officeDocument/2006/relationships" r:embed="rId9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4968</xdr:row>
      <xdr:rowOff>19050</xdr:rowOff>
    </xdr:from>
    <xdr:ext cx="361950" cy="190500"/>
    <xdr:pic>
      <xdr:nvPicPr>
        <xdr:cNvPr id="1533" name="Imagen 1532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4974</xdr:row>
      <xdr:rowOff>19050</xdr:rowOff>
    </xdr:from>
    <xdr:ext cx="523875" cy="523875"/>
    <xdr:pic>
      <xdr:nvPicPr>
        <xdr:cNvPr id="1534" name="Imagen 1533"/>
        <xdr:cNvPicPr>
          <a:picLocks noChangeAspect="1"/>
        </xdr:cNvPicPr>
      </xdr:nvPicPr>
      <xdr:blipFill>
        <a:blip xmlns:r="http://schemas.openxmlformats.org/officeDocument/2006/relationships" r:embed="rId9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4973</xdr:row>
      <xdr:rowOff>19050</xdr:rowOff>
    </xdr:from>
    <xdr:ext cx="361950" cy="190500"/>
    <xdr:pic>
      <xdr:nvPicPr>
        <xdr:cNvPr id="1535" name="Imagen 1534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4979</xdr:row>
      <xdr:rowOff>19050</xdr:rowOff>
    </xdr:from>
    <xdr:ext cx="523875" cy="523875"/>
    <xdr:pic>
      <xdr:nvPicPr>
        <xdr:cNvPr id="1536" name="Imagen 1535"/>
        <xdr:cNvPicPr>
          <a:picLocks noChangeAspect="1"/>
        </xdr:cNvPicPr>
      </xdr:nvPicPr>
      <xdr:blipFill>
        <a:blip xmlns:r="http://schemas.openxmlformats.org/officeDocument/2006/relationships" r:embed="rId9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4978</xdr:row>
      <xdr:rowOff>19050</xdr:rowOff>
    </xdr:from>
    <xdr:ext cx="361950" cy="190500"/>
    <xdr:pic>
      <xdr:nvPicPr>
        <xdr:cNvPr id="1537" name="Imagen 1536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4984</xdr:row>
      <xdr:rowOff>19050</xdr:rowOff>
    </xdr:from>
    <xdr:ext cx="523875" cy="523875"/>
    <xdr:pic>
      <xdr:nvPicPr>
        <xdr:cNvPr id="1538" name="Imagen 1537"/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4983</xdr:row>
      <xdr:rowOff>19050</xdr:rowOff>
    </xdr:from>
    <xdr:ext cx="361950" cy="190500"/>
    <xdr:pic>
      <xdr:nvPicPr>
        <xdr:cNvPr id="1539" name="Imagen 1538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4989</xdr:row>
      <xdr:rowOff>19050</xdr:rowOff>
    </xdr:from>
    <xdr:ext cx="523875" cy="523875"/>
    <xdr:pic>
      <xdr:nvPicPr>
        <xdr:cNvPr id="1540" name="Imagen 1539"/>
        <xdr:cNvPicPr>
          <a:picLocks noChangeAspect="1"/>
        </xdr:cNvPicPr>
      </xdr:nvPicPr>
      <xdr:blipFill>
        <a:blip xmlns:r="http://schemas.openxmlformats.org/officeDocument/2006/relationships" r:embed="rId9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4988</xdr:row>
      <xdr:rowOff>19050</xdr:rowOff>
    </xdr:from>
    <xdr:ext cx="209550" cy="190500"/>
    <xdr:pic>
      <xdr:nvPicPr>
        <xdr:cNvPr id="1541" name="Imagen 1540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4994</xdr:row>
      <xdr:rowOff>19050</xdr:rowOff>
    </xdr:from>
    <xdr:ext cx="523875" cy="523875"/>
    <xdr:pic>
      <xdr:nvPicPr>
        <xdr:cNvPr id="1542" name="Imagen 1541"/>
        <xdr:cNvPicPr>
          <a:picLocks noChangeAspect="1"/>
        </xdr:cNvPicPr>
      </xdr:nvPicPr>
      <xdr:blipFill>
        <a:blip xmlns:r="http://schemas.openxmlformats.org/officeDocument/2006/relationships" r:embed="rId9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4993</xdr:row>
      <xdr:rowOff>19050</xdr:rowOff>
    </xdr:from>
    <xdr:ext cx="200025" cy="190500"/>
    <xdr:pic>
      <xdr:nvPicPr>
        <xdr:cNvPr id="1543" name="Imagen 154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4999</xdr:row>
      <xdr:rowOff>19050</xdr:rowOff>
    </xdr:from>
    <xdr:ext cx="523875" cy="523875"/>
    <xdr:pic>
      <xdr:nvPicPr>
        <xdr:cNvPr id="1544" name="Imagen 1543"/>
        <xdr:cNvPicPr>
          <a:picLocks noChangeAspect="1"/>
        </xdr:cNvPicPr>
      </xdr:nvPicPr>
      <xdr:blipFill>
        <a:blip xmlns:r="http://schemas.openxmlformats.org/officeDocument/2006/relationships" r:embed="rId9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4998</xdr:row>
      <xdr:rowOff>19050</xdr:rowOff>
    </xdr:from>
    <xdr:ext cx="523875" cy="123825"/>
    <xdr:pic>
      <xdr:nvPicPr>
        <xdr:cNvPr id="1545" name="Imagen 1544"/>
        <xdr:cNvPicPr>
          <a:picLocks noChangeAspect="1"/>
        </xdr:cNvPicPr>
      </xdr:nvPicPr>
      <xdr:blipFill>
        <a:blip xmlns:r="http://schemas.openxmlformats.org/officeDocument/2006/relationships" r:embed="rId7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5003</xdr:row>
      <xdr:rowOff>19050</xdr:rowOff>
    </xdr:from>
    <xdr:ext cx="523875" cy="523875"/>
    <xdr:pic>
      <xdr:nvPicPr>
        <xdr:cNvPr id="1546" name="Imagen 1545"/>
        <xdr:cNvPicPr>
          <a:picLocks noChangeAspect="1"/>
        </xdr:cNvPicPr>
      </xdr:nvPicPr>
      <xdr:blipFill>
        <a:blip xmlns:r="http://schemas.openxmlformats.org/officeDocument/2006/relationships" r:embed="rId9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5007</xdr:row>
      <xdr:rowOff>19050</xdr:rowOff>
    </xdr:from>
    <xdr:ext cx="523875" cy="523875"/>
    <xdr:pic>
      <xdr:nvPicPr>
        <xdr:cNvPr id="1547" name="Imagen 1546"/>
        <xdr:cNvPicPr>
          <a:picLocks noChangeAspect="1"/>
        </xdr:cNvPicPr>
      </xdr:nvPicPr>
      <xdr:blipFill>
        <a:blip xmlns:r="http://schemas.openxmlformats.org/officeDocument/2006/relationships" r:embed="rId9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5012</xdr:row>
      <xdr:rowOff>19050</xdr:rowOff>
    </xdr:from>
    <xdr:ext cx="523875" cy="523875"/>
    <xdr:pic>
      <xdr:nvPicPr>
        <xdr:cNvPr id="1548" name="Imagen 1547"/>
        <xdr:cNvPicPr>
          <a:picLocks noChangeAspect="1"/>
        </xdr:cNvPicPr>
      </xdr:nvPicPr>
      <xdr:blipFill>
        <a:blip xmlns:r="http://schemas.openxmlformats.org/officeDocument/2006/relationships" r:embed="rId9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5011</xdr:row>
      <xdr:rowOff>19050</xdr:rowOff>
    </xdr:from>
    <xdr:ext cx="476250" cy="190500"/>
    <xdr:pic>
      <xdr:nvPicPr>
        <xdr:cNvPr id="1549" name="Imagen 1548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5017</xdr:row>
      <xdr:rowOff>19050</xdr:rowOff>
    </xdr:from>
    <xdr:ext cx="523875" cy="523875"/>
    <xdr:pic>
      <xdr:nvPicPr>
        <xdr:cNvPr id="1550" name="Imagen 1549"/>
        <xdr:cNvPicPr>
          <a:picLocks noChangeAspect="1"/>
        </xdr:cNvPicPr>
      </xdr:nvPicPr>
      <xdr:blipFill>
        <a:blip xmlns:r="http://schemas.openxmlformats.org/officeDocument/2006/relationships" r:embed="rId9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5016</xdr:row>
      <xdr:rowOff>19050</xdr:rowOff>
    </xdr:from>
    <xdr:ext cx="523875" cy="133350"/>
    <xdr:pic>
      <xdr:nvPicPr>
        <xdr:cNvPr id="1551" name="Imagen 1550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5022</xdr:row>
      <xdr:rowOff>19050</xdr:rowOff>
    </xdr:from>
    <xdr:ext cx="523875" cy="523875"/>
    <xdr:pic>
      <xdr:nvPicPr>
        <xdr:cNvPr id="1552" name="Imagen 1551"/>
        <xdr:cNvPicPr>
          <a:picLocks noChangeAspect="1"/>
        </xdr:cNvPicPr>
      </xdr:nvPicPr>
      <xdr:blipFill>
        <a:blip xmlns:r="http://schemas.openxmlformats.org/officeDocument/2006/relationships" r:embed="rId9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5021</xdr:row>
      <xdr:rowOff>19050</xdr:rowOff>
    </xdr:from>
    <xdr:ext cx="523875" cy="133350"/>
    <xdr:pic>
      <xdr:nvPicPr>
        <xdr:cNvPr id="1553" name="Imagen 1552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5027</xdr:row>
      <xdr:rowOff>19050</xdr:rowOff>
    </xdr:from>
    <xdr:ext cx="523875" cy="523875"/>
    <xdr:pic>
      <xdr:nvPicPr>
        <xdr:cNvPr id="1554" name="Imagen 1553"/>
        <xdr:cNvPicPr>
          <a:picLocks noChangeAspect="1"/>
        </xdr:cNvPicPr>
      </xdr:nvPicPr>
      <xdr:blipFill>
        <a:blip xmlns:r="http://schemas.openxmlformats.org/officeDocument/2006/relationships" r:embed="rId9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5026</xdr:row>
      <xdr:rowOff>19050</xdr:rowOff>
    </xdr:from>
    <xdr:ext cx="200025" cy="190500"/>
    <xdr:pic>
      <xdr:nvPicPr>
        <xdr:cNvPr id="1555" name="Imagen 155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5032</xdr:row>
      <xdr:rowOff>19050</xdr:rowOff>
    </xdr:from>
    <xdr:ext cx="523875" cy="523875"/>
    <xdr:pic>
      <xdr:nvPicPr>
        <xdr:cNvPr id="1556" name="Imagen 1555"/>
        <xdr:cNvPicPr>
          <a:picLocks noChangeAspect="1"/>
        </xdr:cNvPicPr>
      </xdr:nvPicPr>
      <xdr:blipFill>
        <a:blip xmlns:r="http://schemas.openxmlformats.org/officeDocument/2006/relationships" r:embed="rId9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5031</xdr:row>
      <xdr:rowOff>19050</xdr:rowOff>
    </xdr:from>
    <xdr:ext cx="200025" cy="190500"/>
    <xdr:pic>
      <xdr:nvPicPr>
        <xdr:cNvPr id="1557" name="Imagen 155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5037</xdr:row>
      <xdr:rowOff>19050</xdr:rowOff>
    </xdr:from>
    <xdr:ext cx="523875" cy="523875"/>
    <xdr:pic>
      <xdr:nvPicPr>
        <xdr:cNvPr id="1558" name="Imagen 1557"/>
        <xdr:cNvPicPr>
          <a:picLocks noChangeAspect="1"/>
        </xdr:cNvPicPr>
      </xdr:nvPicPr>
      <xdr:blipFill>
        <a:blip xmlns:r="http://schemas.openxmlformats.org/officeDocument/2006/relationships" r:embed="rId9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5036</xdr:row>
      <xdr:rowOff>19050</xdr:rowOff>
    </xdr:from>
    <xdr:ext cx="523875" cy="133350"/>
    <xdr:pic>
      <xdr:nvPicPr>
        <xdr:cNvPr id="1559" name="Imagen 1558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5041</xdr:row>
      <xdr:rowOff>19050</xdr:rowOff>
    </xdr:from>
    <xdr:ext cx="523875" cy="504825"/>
    <xdr:pic>
      <xdr:nvPicPr>
        <xdr:cNvPr id="1560" name="Imagen 1559"/>
        <xdr:cNvPicPr>
          <a:picLocks noChangeAspect="1"/>
        </xdr:cNvPicPr>
      </xdr:nvPicPr>
      <xdr:blipFill>
        <a:blip xmlns:r="http://schemas.openxmlformats.org/officeDocument/2006/relationships" r:embed="rId9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5045</xdr:row>
      <xdr:rowOff>19050</xdr:rowOff>
    </xdr:from>
    <xdr:ext cx="523875" cy="523875"/>
    <xdr:pic>
      <xdr:nvPicPr>
        <xdr:cNvPr id="1561" name="Imagen 1560"/>
        <xdr:cNvPicPr>
          <a:picLocks noChangeAspect="1"/>
        </xdr:cNvPicPr>
      </xdr:nvPicPr>
      <xdr:blipFill>
        <a:blip xmlns:r="http://schemas.openxmlformats.org/officeDocument/2006/relationships" r:embed="rId9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5049</xdr:row>
      <xdr:rowOff>19050</xdr:rowOff>
    </xdr:from>
    <xdr:ext cx="523875" cy="523875"/>
    <xdr:pic>
      <xdr:nvPicPr>
        <xdr:cNvPr id="1562" name="Imagen 1561"/>
        <xdr:cNvPicPr>
          <a:picLocks noChangeAspect="1"/>
        </xdr:cNvPicPr>
      </xdr:nvPicPr>
      <xdr:blipFill>
        <a:blip xmlns:r="http://schemas.openxmlformats.org/officeDocument/2006/relationships" r:embed="rId9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5054</xdr:row>
      <xdr:rowOff>19050</xdr:rowOff>
    </xdr:from>
    <xdr:ext cx="523875" cy="523875"/>
    <xdr:pic>
      <xdr:nvPicPr>
        <xdr:cNvPr id="1563" name="Imagen 1562"/>
        <xdr:cNvPicPr>
          <a:picLocks noChangeAspect="1"/>
        </xdr:cNvPicPr>
      </xdr:nvPicPr>
      <xdr:blipFill>
        <a:blip xmlns:r="http://schemas.openxmlformats.org/officeDocument/2006/relationships" r:embed="rId9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5053</xdr:row>
      <xdr:rowOff>19050</xdr:rowOff>
    </xdr:from>
    <xdr:ext cx="523875" cy="152400"/>
    <xdr:pic>
      <xdr:nvPicPr>
        <xdr:cNvPr id="1564" name="Imagen 1563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5059</xdr:row>
      <xdr:rowOff>19050</xdr:rowOff>
    </xdr:from>
    <xdr:ext cx="523875" cy="523875"/>
    <xdr:pic>
      <xdr:nvPicPr>
        <xdr:cNvPr id="1565" name="Imagen 1564"/>
        <xdr:cNvPicPr>
          <a:picLocks noChangeAspect="1"/>
        </xdr:cNvPicPr>
      </xdr:nvPicPr>
      <xdr:blipFill>
        <a:blip xmlns:r="http://schemas.openxmlformats.org/officeDocument/2006/relationships" r:embed="rId9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5058</xdr:row>
      <xdr:rowOff>19050</xdr:rowOff>
    </xdr:from>
    <xdr:ext cx="200025" cy="190500"/>
    <xdr:pic>
      <xdr:nvPicPr>
        <xdr:cNvPr id="1566" name="Imagen 1565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5064</xdr:row>
      <xdr:rowOff>19050</xdr:rowOff>
    </xdr:from>
    <xdr:ext cx="523875" cy="523875"/>
    <xdr:pic>
      <xdr:nvPicPr>
        <xdr:cNvPr id="1567" name="Imagen 1566"/>
        <xdr:cNvPicPr>
          <a:picLocks noChangeAspect="1"/>
        </xdr:cNvPicPr>
      </xdr:nvPicPr>
      <xdr:blipFill>
        <a:blip xmlns:r="http://schemas.openxmlformats.org/officeDocument/2006/relationships" r:embed="rId9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5063</xdr:row>
      <xdr:rowOff>19050</xdr:rowOff>
    </xdr:from>
    <xdr:ext cx="200025" cy="190500"/>
    <xdr:pic>
      <xdr:nvPicPr>
        <xdr:cNvPr id="1568" name="Imagen 1567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5069</xdr:row>
      <xdr:rowOff>19050</xdr:rowOff>
    </xdr:from>
    <xdr:ext cx="523875" cy="523875"/>
    <xdr:pic>
      <xdr:nvPicPr>
        <xdr:cNvPr id="1569" name="Imagen 1568"/>
        <xdr:cNvPicPr>
          <a:picLocks noChangeAspect="1"/>
        </xdr:cNvPicPr>
      </xdr:nvPicPr>
      <xdr:blipFill>
        <a:blip xmlns:r="http://schemas.openxmlformats.org/officeDocument/2006/relationships" r:embed="rId9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5068</xdr:row>
      <xdr:rowOff>19050</xdr:rowOff>
    </xdr:from>
    <xdr:ext cx="200025" cy="190500"/>
    <xdr:pic>
      <xdr:nvPicPr>
        <xdr:cNvPr id="1570" name="Imagen 1569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5074</xdr:row>
      <xdr:rowOff>19050</xdr:rowOff>
    </xdr:from>
    <xdr:ext cx="523875" cy="523875"/>
    <xdr:pic>
      <xdr:nvPicPr>
        <xdr:cNvPr id="1571" name="Imagen 1570"/>
        <xdr:cNvPicPr>
          <a:picLocks noChangeAspect="1"/>
        </xdr:cNvPicPr>
      </xdr:nvPicPr>
      <xdr:blipFill>
        <a:blip xmlns:r="http://schemas.openxmlformats.org/officeDocument/2006/relationships" r:embed="rId9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5073</xdr:row>
      <xdr:rowOff>19050</xdr:rowOff>
    </xdr:from>
    <xdr:ext cx="200025" cy="190500"/>
    <xdr:pic>
      <xdr:nvPicPr>
        <xdr:cNvPr id="1572" name="Imagen 1571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5079</xdr:row>
      <xdr:rowOff>19050</xdr:rowOff>
    </xdr:from>
    <xdr:ext cx="523875" cy="523875"/>
    <xdr:pic>
      <xdr:nvPicPr>
        <xdr:cNvPr id="1573" name="Imagen 1572"/>
        <xdr:cNvPicPr>
          <a:picLocks noChangeAspect="1"/>
        </xdr:cNvPicPr>
      </xdr:nvPicPr>
      <xdr:blipFill>
        <a:blip xmlns:r="http://schemas.openxmlformats.org/officeDocument/2006/relationships" r:embed="rId9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5078</xdr:row>
      <xdr:rowOff>19050</xdr:rowOff>
    </xdr:from>
    <xdr:ext cx="200025" cy="190500"/>
    <xdr:pic>
      <xdr:nvPicPr>
        <xdr:cNvPr id="1574" name="Imagen 157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5084</xdr:row>
      <xdr:rowOff>19050</xdr:rowOff>
    </xdr:from>
    <xdr:ext cx="523875" cy="523875"/>
    <xdr:pic>
      <xdr:nvPicPr>
        <xdr:cNvPr id="1575" name="Imagen 1574"/>
        <xdr:cNvPicPr>
          <a:picLocks noChangeAspect="1"/>
        </xdr:cNvPicPr>
      </xdr:nvPicPr>
      <xdr:blipFill>
        <a:blip xmlns:r="http://schemas.openxmlformats.org/officeDocument/2006/relationships" r:embed="rId9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5083</xdr:row>
      <xdr:rowOff>19050</xdr:rowOff>
    </xdr:from>
    <xdr:ext cx="523875" cy="133350"/>
    <xdr:pic>
      <xdr:nvPicPr>
        <xdr:cNvPr id="1576" name="Imagen 1575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5089</xdr:row>
      <xdr:rowOff>19050</xdr:rowOff>
    </xdr:from>
    <xdr:ext cx="504825" cy="523875"/>
    <xdr:pic>
      <xdr:nvPicPr>
        <xdr:cNvPr id="1577" name="Imagen 1576"/>
        <xdr:cNvPicPr>
          <a:picLocks noChangeAspect="1"/>
        </xdr:cNvPicPr>
      </xdr:nvPicPr>
      <xdr:blipFill>
        <a:blip xmlns:r="http://schemas.openxmlformats.org/officeDocument/2006/relationships" r:embed="rId9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5088</xdr:row>
      <xdr:rowOff>19050</xdr:rowOff>
    </xdr:from>
    <xdr:ext cx="523875" cy="133350"/>
    <xdr:pic>
      <xdr:nvPicPr>
        <xdr:cNvPr id="1578" name="Imagen 1577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5094</xdr:row>
      <xdr:rowOff>19050</xdr:rowOff>
    </xdr:from>
    <xdr:ext cx="523875" cy="523875"/>
    <xdr:pic>
      <xdr:nvPicPr>
        <xdr:cNvPr id="1579" name="Imagen 1578"/>
        <xdr:cNvPicPr>
          <a:picLocks noChangeAspect="1"/>
        </xdr:cNvPicPr>
      </xdr:nvPicPr>
      <xdr:blipFill>
        <a:blip xmlns:r="http://schemas.openxmlformats.org/officeDocument/2006/relationships" r:embed="rId9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5093</xdr:row>
      <xdr:rowOff>19050</xdr:rowOff>
    </xdr:from>
    <xdr:ext cx="523875" cy="133350"/>
    <xdr:pic>
      <xdr:nvPicPr>
        <xdr:cNvPr id="1580" name="Imagen 1579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5099</xdr:row>
      <xdr:rowOff>19050</xdr:rowOff>
    </xdr:from>
    <xdr:ext cx="523875" cy="523875"/>
    <xdr:pic>
      <xdr:nvPicPr>
        <xdr:cNvPr id="1581" name="Imagen 1580"/>
        <xdr:cNvPicPr>
          <a:picLocks noChangeAspect="1"/>
        </xdr:cNvPicPr>
      </xdr:nvPicPr>
      <xdr:blipFill>
        <a:blip xmlns:r="http://schemas.openxmlformats.org/officeDocument/2006/relationships" r:embed="rId9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5098</xdr:row>
      <xdr:rowOff>19050</xdr:rowOff>
    </xdr:from>
    <xdr:ext cx="476250" cy="190500"/>
    <xdr:pic>
      <xdr:nvPicPr>
        <xdr:cNvPr id="1582" name="Imagen 1581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5104</xdr:row>
      <xdr:rowOff>19050</xdr:rowOff>
    </xdr:from>
    <xdr:ext cx="523875" cy="523875"/>
    <xdr:pic>
      <xdr:nvPicPr>
        <xdr:cNvPr id="1583" name="Imagen 1582"/>
        <xdr:cNvPicPr>
          <a:picLocks noChangeAspect="1"/>
        </xdr:cNvPicPr>
      </xdr:nvPicPr>
      <xdr:blipFill>
        <a:blip xmlns:r="http://schemas.openxmlformats.org/officeDocument/2006/relationships" r:embed="rId9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5103</xdr:row>
      <xdr:rowOff>19050</xdr:rowOff>
    </xdr:from>
    <xdr:ext cx="476250" cy="190500"/>
    <xdr:pic>
      <xdr:nvPicPr>
        <xdr:cNvPr id="1584" name="Imagen 1583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5108</xdr:row>
      <xdr:rowOff>19050</xdr:rowOff>
    </xdr:from>
    <xdr:ext cx="523875" cy="504825"/>
    <xdr:pic>
      <xdr:nvPicPr>
        <xdr:cNvPr id="1585" name="Imagen 1584"/>
        <xdr:cNvPicPr>
          <a:picLocks noChangeAspect="1"/>
        </xdr:cNvPicPr>
      </xdr:nvPicPr>
      <xdr:blipFill>
        <a:blip xmlns:r="http://schemas.openxmlformats.org/officeDocument/2006/relationships" r:embed="rId9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5112</xdr:row>
      <xdr:rowOff>19050</xdr:rowOff>
    </xdr:from>
    <xdr:ext cx="523875" cy="523875"/>
    <xdr:pic>
      <xdr:nvPicPr>
        <xdr:cNvPr id="1586" name="Imagen 1585"/>
        <xdr:cNvPicPr>
          <a:picLocks noChangeAspect="1"/>
        </xdr:cNvPicPr>
      </xdr:nvPicPr>
      <xdr:blipFill>
        <a:blip xmlns:r="http://schemas.openxmlformats.org/officeDocument/2006/relationships" r:embed="rId9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5116</xdr:row>
      <xdr:rowOff>19050</xdr:rowOff>
    </xdr:from>
    <xdr:ext cx="523875" cy="523875"/>
    <xdr:pic>
      <xdr:nvPicPr>
        <xdr:cNvPr id="1587" name="Imagen 1586"/>
        <xdr:cNvPicPr>
          <a:picLocks noChangeAspect="1"/>
        </xdr:cNvPicPr>
      </xdr:nvPicPr>
      <xdr:blipFill>
        <a:blip xmlns:r="http://schemas.openxmlformats.org/officeDocument/2006/relationships" r:embed="rId9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5121</xdr:row>
      <xdr:rowOff>19050</xdr:rowOff>
    </xdr:from>
    <xdr:ext cx="523875" cy="523875"/>
    <xdr:pic>
      <xdr:nvPicPr>
        <xdr:cNvPr id="1588" name="Imagen 1587"/>
        <xdr:cNvPicPr>
          <a:picLocks noChangeAspect="1"/>
        </xdr:cNvPicPr>
      </xdr:nvPicPr>
      <xdr:blipFill>
        <a:blip xmlns:r="http://schemas.openxmlformats.org/officeDocument/2006/relationships" r:embed="rId9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5120</xdr:row>
      <xdr:rowOff>19050</xdr:rowOff>
    </xdr:from>
    <xdr:ext cx="523875" cy="114300"/>
    <xdr:pic>
      <xdr:nvPicPr>
        <xdr:cNvPr id="1589" name="Imagen 1588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5126</xdr:row>
      <xdr:rowOff>19050</xdr:rowOff>
    </xdr:from>
    <xdr:ext cx="523875" cy="523875"/>
    <xdr:pic>
      <xdr:nvPicPr>
        <xdr:cNvPr id="1590" name="Imagen 1589"/>
        <xdr:cNvPicPr>
          <a:picLocks noChangeAspect="1"/>
        </xdr:cNvPicPr>
      </xdr:nvPicPr>
      <xdr:blipFill>
        <a:blip xmlns:r="http://schemas.openxmlformats.org/officeDocument/2006/relationships" r:embed="rId9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5125</xdr:row>
      <xdr:rowOff>19050</xdr:rowOff>
    </xdr:from>
    <xdr:ext cx="523875" cy="142875"/>
    <xdr:pic>
      <xdr:nvPicPr>
        <xdr:cNvPr id="1591" name="Imagen 1590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5131</xdr:row>
      <xdr:rowOff>19050</xdr:rowOff>
    </xdr:from>
    <xdr:ext cx="523875" cy="523875"/>
    <xdr:pic>
      <xdr:nvPicPr>
        <xdr:cNvPr id="1592" name="Imagen 1591"/>
        <xdr:cNvPicPr>
          <a:picLocks noChangeAspect="1"/>
        </xdr:cNvPicPr>
      </xdr:nvPicPr>
      <xdr:blipFill>
        <a:blip xmlns:r="http://schemas.openxmlformats.org/officeDocument/2006/relationships" r:embed="rId9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5130</xdr:row>
      <xdr:rowOff>19050</xdr:rowOff>
    </xdr:from>
    <xdr:ext cx="523875" cy="142875"/>
    <xdr:pic>
      <xdr:nvPicPr>
        <xdr:cNvPr id="1593" name="Imagen 1592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5136</xdr:row>
      <xdr:rowOff>19050</xdr:rowOff>
    </xdr:from>
    <xdr:ext cx="523875" cy="523875"/>
    <xdr:pic>
      <xdr:nvPicPr>
        <xdr:cNvPr id="1594" name="Imagen 1593"/>
        <xdr:cNvPicPr>
          <a:picLocks noChangeAspect="1"/>
        </xdr:cNvPicPr>
      </xdr:nvPicPr>
      <xdr:blipFill>
        <a:blip xmlns:r="http://schemas.openxmlformats.org/officeDocument/2006/relationships" r:embed="rId9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5135</xdr:row>
      <xdr:rowOff>19050</xdr:rowOff>
    </xdr:from>
    <xdr:ext cx="200025" cy="190500"/>
    <xdr:pic>
      <xdr:nvPicPr>
        <xdr:cNvPr id="1595" name="Imagen 159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5140</xdr:row>
      <xdr:rowOff>19050</xdr:rowOff>
    </xdr:from>
    <xdr:ext cx="523875" cy="523875"/>
    <xdr:pic>
      <xdr:nvPicPr>
        <xdr:cNvPr id="1596" name="Imagen 1595"/>
        <xdr:cNvPicPr>
          <a:picLocks noChangeAspect="1"/>
        </xdr:cNvPicPr>
      </xdr:nvPicPr>
      <xdr:blipFill>
        <a:blip xmlns:r="http://schemas.openxmlformats.org/officeDocument/2006/relationships" r:embed="rId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5144</xdr:row>
      <xdr:rowOff>19050</xdr:rowOff>
    </xdr:from>
    <xdr:ext cx="523875" cy="523875"/>
    <xdr:pic>
      <xdr:nvPicPr>
        <xdr:cNvPr id="1597" name="Imagen 1596"/>
        <xdr:cNvPicPr>
          <a:picLocks noChangeAspect="1"/>
        </xdr:cNvPicPr>
      </xdr:nvPicPr>
      <xdr:blipFill>
        <a:blip xmlns:r="http://schemas.openxmlformats.org/officeDocument/2006/relationships" r:embed="rId9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5148</xdr:row>
      <xdr:rowOff>19050</xdr:rowOff>
    </xdr:from>
    <xdr:ext cx="523875" cy="523875"/>
    <xdr:pic>
      <xdr:nvPicPr>
        <xdr:cNvPr id="1598" name="Imagen 1597"/>
        <xdr:cNvPicPr>
          <a:picLocks noChangeAspect="1"/>
        </xdr:cNvPicPr>
      </xdr:nvPicPr>
      <xdr:blipFill>
        <a:blip xmlns:r="http://schemas.openxmlformats.org/officeDocument/2006/relationships" r:embed="rId9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5152</xdr:row>
      <xdr:rowOff>19050</xdr:rowOff>
    </xdr:from>
    <xdr:ext cx="523875" cy="523875"/>
    <xdr:pic>
      <xdr:nvPicPr>
        <xdr:cNvPr id="1599" name="Imagen 1598"/>
        <xdr:cNvPicPr>
          <a:picLocks noChangeAspect="1"/>
        </xdr:cNvPicPr>
      </xdr:nvPicPr>
      <xdr:blipFill>
        <a:blip xmlns:r="http://schemas.openxmlformats.org/officeDocument/2006/relationships" r:embed="rId9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5156</xdr:row>
      <xdr:rowOff>19050</xdr:rowOff>
    </xdr:from>
    <xdr:ext cx="523875" cy="523875"/>
    <xdr:pic>
      <xdr:nvPicPr>
        <xdr:cNvPr id="1600" name="Imagen 1599"/>
        <xdr:cNvPicPr>
          <a:picLocks noChangeAspect="1"/>
        </xdr:cNvPicPr>
      </xdr:nvPicPr>
      <xdr:blipFill>
        <a:blip xmlns:r="http://schemas.openxmlformats.org/officeDocument/2006/relationships" r:embed="rId9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5160</xdr:row>
      <xdr:rowOff>19050</xdr:rowOff>
    </xdr:from>
    <xdr:ext cx="523875" cy="523875"/>
    <xdr:pic>
      <xdr:nvPicPr>
        <xdr:cNvPr id="1601" name="Imagen 1600"/>
        <xdr:cNvPicPr>
          <a:picLocks noChangeAspect="1"/>
        </xdr:cNvPicPr>
      </xdr:nvPicPr>
      <xdr:blipFill>
        <a:blip xmlns:r="http://schemas.openxmlformats.org/officeDocument/2006/relationships" r:embed="rId9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5164</xdr:row>
      <xdr:rowOff>19050</xdr:rowOff>
    </xdr:from>
    <xdr:ext cx="523875" cy="523875"/>
    <xdr:pic>
      <xdr:nvPicPr>
        <xdr:cNvPr id="1602" name="Imagen 1601"/>
        <xdr:cNvPicPr>
          <a:picLocks noChangeAspect="1"/>
        </xdr:cNvPicPr>
      </xdr:nvPicPr>
      <xdr:blipFill>
        <a:blip xmlns:r="http://schemas.openxmlformats.org/officeDocument/2006/relationships" r:embed="rId9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5168</xdr:row>
      <xdr:rowOff>19050</xdr:rowOff>
    </xdr:from>
    <xdr:ext cx="523875" cy="523875"/>
    <xdr:pic>
      <xdr:nvPicPr>
        <xdr:cNvPr id="1603" name="Imagen 1602"/>
        <xdr:cNvPicPr>
          <a:picLocks noChangeAspect="1"/>
        </xdr:cNvPicPr>
      </xdr:nvPicPr>
      <xdr:blipFill>
        <a:blip xmlns:r="http://schemas.openxmlformats.org/officeDocument/2006/relationships" r:embed="rId9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5172</xdr:row>
      <xdr:rowOff>19050</xdr:rowOff>
    </xdr:from>
    <xdr:ext cx="523875" cy="523875"/>
    <xdr:pic>
      <xdr:nvPicPr>
        <xdr:cNvPr id="1604" name="Imagen 1603"/>
        <xdr:cNvPicPr>
          <a:picLocks noChangeAspect="1"/>
        </xdr:cNvPicPr>
      </xdr:nvPicPr>
      <xdr:blipFill>
        <a:blip xmlns:r="http://schemas.openxmlformats.org/officeDocument/2006/relationships" r:embed="rId9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5176</xdr:row>
      <xdr:rowOff>19050</xdr:rowOff>
    </xdr:from>
    <xdr:ext cx="523875" cy="523875"/>
    <xdr:pic>
      <xdr:nvPicPr>
        <xdr:cNvPr id="1605" name="Imagen 1604"/>
        <xdr:cNvPicPr>
          <a:picLocks noChangeAspect="1"/>
        </xdr:cNvPicPr>
      </xdr:nvPicPr>
      <xdr:blipFill>
        <a:blip xmlns:r="http://schemas.openxmlformats.org/officeDocument/2006/relationships" r:embed="rId9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5180</xdr:row>
      <xdr:rowOff>19050</xdr:rowOff>
    </xdr:from>
    <xdr:ext cx="523875" cy="523875"/>
    <xdr:pic>
      <xdr:nvPicPr>
        <xdr:cNvPr id="1606" name="Imagen 1605"/>
        <xdr:cNvPicPr>
          <a:picLocks noChangeAspect="1"/>
        </xdr:cNvPicPr>
      </xdr:nvPicPr>
      <xdr:blipFill>
        <a:blip xmlns:r="http://schemas.openxmlformats.org/officeDocument/2006/relationships" r:embed="rId9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5184</xdr:row>
      <xdr:rowOff>19050</xdr:rowOff>
    </xdr:from>
    <xdr:ext cx="523875" cy="523875"/>
    <xdr:pic>
      <xdr:nvPicPr>
        <xdr:cNvPr id="1607" name="Imagen 1606"/>
        <xdr:cNvPicPr>
          <a:picLocks noChangeAspect="1"/>
        </xdr:cNvPicPr>
      </xdr:nvPicPr>
      <xdr:blipFill>
        <a:blip xmlns:r="http://schemas.openxmlformats.org/officeDocument/2006/relationships" r:embed="rId9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5188</xdr:row>
      <xdr:rowOff>19050</xdr:rowOff>
    </xdr:from>
    <xdr:ext cx="523875" cy="523875"/>
    <xdr:pic>
      <xdr:nvPicPr>
        <xdr:cNvPr id="1608" name="Imagen 1607"/>
        <xdr:cNvPicPr>
          <a:picLocks noChangeAspect="1"/>
        </xdr:cNvPicPr>
      </xdr:nvPicPr>
      <xdr:blipFill>
        <a:blip xmlns:r="http://schemas.openxmlformats.org/officeDocument/2006/relationships" r:embed="rId9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5193</xdr:row>
      <xdr:rowOff>19050</xdr:rowOff>
    </xdr:from>
    <xdr:ext cx="523875" cy="523875"/>
    <xdr:pic>
      <xdr:nvPicPr>
        <xdr:cNvPr id="1609" name="Imagen 1608"/>
        <xdr:cNvPicPr>
          <a:picLocks noChangeAspect="1"/>
        </xdr:cNvPicPr>
      </xdr:nvPicPr>
      <xdr:blipFill>
        <a:blip xmlns:r="http://schemas.openxmlformats.org/officeDocument/2006/relationships" r:embed="rId9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5192</xdr:row>
      <xdr:rowOff>19050</xdr:rowOff>
    </xdr:from>
    <xdr:ext cx="523875" cy="133350"/>
    <xdr:pic>
      <xdr:nvPicPr>
        <xdr:cNvPr id="1610" name="Imagen 1609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5198</xdr:row>
      <xdr:rowOff>19050</xdr:rowOff>
    </xdr:from>
    <xdr:ext cx="523875" cy="438150"/>
    <xdr:pic>
      <xdr:nvPicPr>
        <xdr:cNvPr id="1611" name="Imagen 1610"/>
        <xdr:cNvPicPr>
          <a:picLocks noChangeAspect="1"/>
        </xdr:cNvPicPr>
      </xdr:nvPicPr>
      <xdr:blipFill>
        <a:blip xmlns:r="http://schemas.openxmlformats.org/officeDocument/2006/relationships" r:embed="rId9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5197</xdr:row>
      <xdr:rowOff>19050</xdr:rowOff>
    </xdr:from>
    <xdr:ext cx="523875" cy="133350"/>
    <xdr:pic>
      <xdr:nvPicPr>
        <xdr:cNvPr id="1612" name="Imagen 1611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5202</xdr:row>
      <xdr:rowOff>19050</xdr:rowOff>
    </xdr:from>
    <xdr:ext cx="523875" cy="523875"/>
    <xdr:pic>
      <xdr:nvPicPr>
        <xdr:cNvPr id="1613" name="Imagen 1612"/>
        <xdr:cNvPicPr>
          <a:picLocks noChangeAspect="1"/>
        </xdr:cNvPicPr>
      </xdr:nvPicPr>
      <xdr:blipFill>
        <a:blip xmlns:r="http://schemas.openxmlformats.org/officeDocument/2006/relationships" r:embed="rId9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5206</xdr:row>
      <xdr:rowOff>19050</xdr:rowOff>
    </xdr:from>
    <xdr:ext cx="523875" cy="523875"/>
    <xdr:pic>
      <xdr:nvPicPr>
        <xdr:cNvPr id="1614" name="Imagen 1613"/>
        <xdr:cNvPicPr>
          <a:picLocks noChangeAspect="1"/>
        </xdr:cNvPicPr>
      </xdr:nvPicPr>
      <xdr:blipFill>
        <a:blip xmlns:r="http://schemas.openxmlformats.org/officeDocument/2006/relationships" r:embed="rId9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5210</xdr:row>
      <xdr:rowOff>19050</xdr:rowOff>
    </xdr:from>
    <xdr:ext cx="523875" cy="523875"/>
    <xdr:pic>
      <xdr:nvPicPr>
        <xdr:cNvPr id="1615" name="Imagen 1614"/>
        <xdr:cNvPicPr>
          <a:picLocks noChangeAspect="1"/>
        </xdr:cNvPicPr>
      </xdr:nvPicPr>
      <xdr:blipFill>
        <a:blip xmlns:r="http://schemas.openxmlformats.org/officeDocument/2006/relationships" r:embed="rId9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5215</xdr:row>
      <xdr:rowOff>19050</xdr:rowOff>
    </xdr:from>
    <xdr:ext cx="523875" cy="523875"/>
    <xdr:pic>
      <xdr:nvPicPr>
        <xdr:cNvPr id="1616" name="Imagen 1615"/>
        <xdr:cNvPicPr>
          <a:picLocks noChangeAspect="1"/>
        </xdr:cNvPicPr>
      </xdr:nvPicPr>
      <xdr:blipFill>
        <a:blip xmlns:r="http://schemas.openxmlformats.org/officeDocument/2006/relationships" r:embed="rId9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5214</xdr:row>
      <xdr:rowOff>19050</xdr:rowOff>
    </xdr:from>
    <xdr:ext cx="200025" cy="190500"/>
    <xdr:pic>
      <xdr:nvPicPr>
        <xdr:cNvPr id="1617" name="Imagen 161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5219</xdr:row>
      <xdr:rowOff>19050</xdr:rowOff>
    </xdr:from>
    <xdr:ext cx="523875" cy="523875"/>
    <xdr:pic>
      <xdr:nvPicPr>
        <xdr:cNvPr id="1618" name="Imagen 1617"/>
        <xdr:cNvPicPr>
          <a:picLocks noChangeAspect="1"/>
        </xdr:cNvPicPr>
      </xdr:nvPicPr>
      <xdr:blipFill>
        <a:blip xmlns:r="http://schemas.openxmlformats.org/officeDocument/2006/relationships" r:embed="rId9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5223</xdr:row>
      <xdr:rowOff>19050</xdr:rowOff>
    </xdr:from>
    <xdr:ext cx="523875" cy="523875"/>
    <xdr:pic>
      <xdr:nvPicPr>
        <xdr:cNvPr id="1619" name="Imagen 1618"/>
        <xdr:cNvPicPr>
          <a:picLocks noChangeAspect="1"/>
        </xdr:cNvPicPr>
      </xdr:nvPicPr>
      <xdr:blipFill>
        <a:blip xmlns:r="http://schemas.openxmlformats.org/officeDocument/2006/relationships" r:embed="rId9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5227</xdr:row>
      <xdr:rowOff>19050</xdr:rowOff>
    </xdr:from>
    <xdr:ext cx="523875" cy="523875"/>
    <xdr:pic>
      <xdr:nvPicPr>
        <xdr:cNvPr id="1620" name="Imagen 1619"/>
        <xdr:cNvPicPr>
          <a:picLocks noChangeAspect="1"/>
        </xdr:cNvPicPr>
      </xdr:nvPicPr>
      <xdr:blipFill>
        <a:blip xmlns:r="http://schemas.openxmlformats.org/officeDocument/2006/relationships" r:embed="rId9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5231</xdr:row>
      <xdr:rowOff>19050</xdr:rowOff>
    </xdr:from>
    <xdr:ext cx="523875" cy="523875"/>
    <xdr:pic>
      <xdr:nvPicPr>
        <xdr:cNvPr id="1621" name="Imagen 1620"/>
        <xdr:cNvPicPr>
          <a:picLocks noChangeAspect="1"/>
        </xdr:cNvPicPr>
      </xdr:nvPicPr>
      <xdr:blipFill>
        <a:blip xmlns:r="http://schemas.openxmlformats.org/officeDocument/2006/relationships" r:embed="rId9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5235</xdr:row>
      <xdr:rowOff>19050</xdr:rowOff>
    </xdr:from>
    <xdr:ext cx="523875" cy="523875"/>
    <xdr:pic>
      <xdr:nvPicPr>
        <xdr:cNvPr id="1622" name="Imagen 1621"/>
        <xdr:cNvPicPr>
          <a:picLocks noChangeAspect="1"/>
        </xdr:cNvPicPr>
      </xdr:nvPicPr>
      <xdr:blipFill>
        <a:blip xmlns:r="http://schemas.openxmlformats.org/officeDocument/2006/relationships" r:embed="rId9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5240</xdr:row>
      <xdr:rowOff>19050</xdr:rowOff>
    </xdr:from>
    <xdr:ext cx="523875" cy="523875"/>
    <xdr:pic>
      <xdr:nvPicPr>
        <xdr:cNvPr id="1623" name="Imagen 1622"/>
        <xdr:cNvPicPr>
          <a:picLocks noChangeAspect="1"/>
        </xdr:cNvPicPr>
      </xdr:nvPicPr>
      <xdr:blipFill>
        <a:blip xmlns:r="http://schemas.openxmlformats.org/officeDocument/2006/relationships" r:embed="rId9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5239</xdr:row>
      <xdr:rowOff>19050</xdr:rowOff>
    </xdr:from>
    <xdr:ext cx="200025" cy="190500"/>
    <xdr:pic>
      <xdr:nvPicPr>
        <xdr:cNvPr id="1624" name="Imagen 162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5244</xdr:row>
      <xdr:rowOff>19050</xdr:rowOff>
    </xdr:from>
    <xdr:ext cx="523875" cy="523875"/>
    <xdr:pic>
      <xdr:nvPicPr>
        <xdr:cNvPr id="1625" name="Imagen 1624"/>
        <xdr:cNvPicPr>
          <a:picLocks noChangeAspect="1"/>
        </xdr:cNvPicPr>
      </xdr:nvPicPr>
      <xdr:blipFill>
        <a:blip xmlns:r="http://schemas.openxmlformats.org/officeDocument/2006/relationships" r:embed="rId9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5249</xdr:row>
      <xdr:rowOff>19050</xdr:rowOff>
    </xdr:from>
    <xdr:ext cx="523875" cy="523875"/>
    <xdr:pic>
      <xdr:nvPicPr>
        <xdr:cNvPr id="1626" name="Imagen 1625"/>
        <xdr:cNvPicPr>
          <a:picLocks noChangeAspect="1"/>
        </xdr:cNvPicPr>
      </xdr:nvPicPr>
      <xdr:blipFill>
        <a:blip xmlns:r="http://schemas.openxmlformats.org/officeDocument/2006/relationships" r:embed="rId9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5248</xdr:row>
      <xdr:rowOff>19050</xdr:rowOff>
    </xdr:from>
    <xdr:ext cx="523875" cy="142875"/>
    <xdr:pic>
      <xdr:nvPicPr>
        <xdr:cNvPr id="1627" name="Imagen 1626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5254</xdr:row>
      <xdr:rowOff>19050</xdr:rowOff>
    </xdr:from>
    <xdr:ext cx="523875" cy="523875"/>
    <xdr:pic>
      <xdr:nvPicPr>
        <xdr:cNvPr id="1628" name="Imagen 1627"/>
        <xdr:cNvPicPr>
          <a:picLocks noChangeAspect="1"/>
        </xdr:cNvPicPr>
      </xdr:nvPicPr>
      <xdr:blipFill>
        <a:blip xmlns:r="http://schemas.openxmlformats.org/officeDocument/2006/relationships" r:embed="rId9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5253</xdr:row>
      <xdr:rowOff>19050</xdr:rowOff>
    </xdr:from>
    <xdr:ext cx="523875" cy="142875"/>
    <xdr:pic>
      <xdr:nvPicPr>
        <xdr:cNvPr id="1629" name="Imagen 1628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5259</xdr:row>
      <xdr:rowOff>19050</xdr:rowOff>
    </xdr:from>
    <xdr:ext cx="523875" cy="523875"/>
    <xdr:pic>
      <xdr:nvPicPr>
        <xdr:cNvPr id="1630" name="Imagen 1629"/>
        <xdr:cNvPicPr>
          <a:picLocks noChangeAspect="1"/>
        </xdr:cNvPicPr>
      </xdr:nvPicPr>
      <xdr:blipFill>
        <a:blip xmlns:r="http://schemas.openxmlformats.org/officeDocument/2006/relationships" r:embed="rId9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5258</xdr:row>
      <xdr:rowOff>19050</xdr:rowOff>
    </xdr:from>
    <xdr:ext cx="523875" cy="123825"/>
    <xdr:pic>
      <xdr:nvPicPr>
        <xdr:cNvPr id="1631" name="Imagen 1630"/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5264</xdr:row>
      <xdr:rowOff>19050</xdr:rowOff>
    </xdr:from>
    <xdr:ext cx="523875" cy="523875"/>
    <xdr:pic>
      <xdr:nvPicPr>
        <xdr:cNvPr id="1632" name="Imagen 1631"/>
        <xdr:cNvPicPr>
          <a:picLocks noChangeAspect="1"/>
        </xdr:cNvPicPr>
      </xdr:nvPicPr>
      <xdr:blipFill>
        <a:blip xmlns:r="http://schemas.openxmlformats.org/officeDocument/2006/relationships" r:embed="rId9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5263</xdr:row>
      <xdr:rowOff>19050</xdr:rowOff>
    </xdr:from>
    <xdr:ext cx="523875" cy="142875"/>
    <xdr:pic>
      <xdr:nvPicPr>
        <xdr:cNvPr id="1633" name="Imagen 1632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5269</xdr:row>
      <xdr:rowOff>19050</xdr:rowOff>
    </xdr:from>
    <xdr:ext cx="523875" cy="523875"/>
    <xdr:pic>
      <xdr:nvPicPr>
        <xdr:cNvPr id="1634" name="Imagen 1633"/>
        <xdr:cNvPicPr>
          <a:picLocks noChangeAspect="1"/>
        </xdr:cNvPicPr>
      </xdr:nvPicPr>
      <xdr:blipFill>
        <a:blip xmlns:r="http://schemas.openxmlformats.org/officeDocument/2006/relationships" r:embed="rId10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5268</xdr:row>
      <xdr:rowOff>19050</xdr:rowOff>
    </xdr:from>
    <xdr:ext cx="200025" cy="190500"/>
    <xdr:pic>
      <xdr:nvPicPr>
        <xdr:cNvPr id="1635" name="Imagen 163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5274</xdr:row>
      <xdr:rowOff>19050</xdr:rowOff>
    </xdr:from>
    <xdr:ext cx="523875" cy="523875"/>
    <xdr:pic>
      <xdr:nvPicPr>
        <xdr:cNvPr id="1636" name="Imagen 1635"/>
        <xdr:cNvPicPr>
          <a:picLocks noChangeAspect="1"/>
        </xdr:cNvPicPr>
      </xdr:nvPicPr>
      <xdr:blipFill>
        <a:blip xmlns:r="http://schemas.openxmlformats.org/officeDocument/2006/relationships" r:embed="rId10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5273</xdr:row>
      <xdr:rowOff>19050</xdr:rowOff>
    </xdr:from>
    <xdr:ext cx="200025" cy="190500"/>
    <xdr:pic>
      <xdr:nvPicPr>
        <xdr:cNvPr id="1637" name="Imagen 163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5278</xdr:row>
      <xdr:rowOff>19050</xdr:rowOff>
    </xdr:from>
    <xdr:ext cx="523875" cy="523875"/>
    <xdr:pic>
      <xdr:nvPicPr>
        <xdr:cNvPr id="1638" name="Imagen 1637"/>
        <xdr:cNvPicPr>
          <a:picLocks noChangeAspect="1"/>
        </xdr:cNvPicPr>
      </xdr:nvPicPr>
      <xdr:blipFill>
        <a:blip xmlns:r="http://schemas.openxmlformats.org/officeDocument/2006/relationships" r:embed="rId10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5282</xdr:row>
      <xdr:rowOff>19050</xdr:rowOff>
    </xdr:from>
    <xdr:ext cx="523875" cy="523875"/>
    <xdr:pic>
      <xdr:nvPicPr>
        <xdr:cNvPr id="1639" name="Imagen 1638"/>
        <xdr:cNvPicPr>
          <a:picLocks noChangeAspect="1"/>
        </xdr:cNvPicPr>
      </xdr:nvPicPr>
      <xdr:blipFill>
        <a:blip xmlns:r="http://schemas.openxmlformats.org/officeDocument/2006/relationships" r:embed="rId10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5286</xdr:row>
      <xdr:rowOff>19050</xdr:rowOff>
    </xdr:from>
    <xdr:ext cx="523875" cy="523875"/>
    <xdr:pic>
      <xdr:nvPicPr>
        <xdr:cNvPr id="1640" name="Imagen 1639"/>
        <xdr:cNvPicPr>
          <a:picLocks noChangeAspect="1"/>
        </xdr:cNvPicPr>
      </xdr:nvPicPr>
      <xdr:blipFill>
        <a:blip xmlns:r="http://schemas.openxmlformats.org/officeDocument/2006/relationships" r:embed="rId10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5291</xdr:row>
      <xdr:rowOff>19050</xdr:rowOff>
    </xdr:from>
    <xdr:ext cx="523875" cy="523875"/>
    <xdr:pic>
      <xdr:nvPicPr>
        <xdr:cNvPr id="1641" name="Imagen 1640"/>
        <xdr:cNvPicPr>
          <a:picLocks noChangeAspect="1"/>
        </xdr:cNvPicPr>
      </xdr:nvPicPr>
      <xdr:blipFill>
        <a:blip xmlns:r="http://schemas.openxmlformats.org/officeDocument/2006/relationships" r:embed="rId10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5290</xdr:row>
      <xdr:rowOff>19050</xdr:rowOff>
    </xdr:from>
    <xdr:ext cx="200025" cy="190500"/>
    <xdr:pic>
      <xdr:nvPicPr>
        <xdr:cNvPr id="1642" name="Imagen 1641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5295</xdr:row>
      <xdr:rowOff>19050</xdr:rowOff>
    </xdr:from>
    <xdr:ext cx="523875" cy="523875"/>
    <xdr:pic>
      <xdr:nvPicPr>
        <xdr:cNvPr id="1643" name="Imagen 1642"/>
        <xdr:cNvPicPr>
          <a:picLocks noChangeAspect="1"/>
        </xdr:cNvPicPr>
      </xdr:nvPicPr>
      <xdr:blipFill>
        <a:blip xmlns:r="http://schemas.openxmlformats.org/officeDocument/2006/relationships" r:embed="rId10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5299</xdr:row>
      <xdr:rowOff>19050</xdr:rowOff>
    </xdr:from>
    <xdr:ext cx="523875" cy="523875"/>
    <xdr:pic>
      <xdr:nvPicPr>
        <xdr:cNvPr id="1644" name="Imagen 1643"/>
        <xdr:cNvPicPr>
          <a:picLocks noChangeAspect="1"/>
        </xdr:cNvPicPr>
      </xdr:nvPicPr>
      <xdr:blipFill>
        <a:blip xmlns:r="http://schemas.openxmlformats.org/officeDocument/2006/relationships" r:embed="rId10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5303</xdr:row>
      <xdr:rowOff>19050</xdr:rowOff>
    </xdr:from>
    <xdr:ext cx="523875" cy="523875"/>
    <xdr:pic>
      <xdr:nvPicPr>
        <xdr:cNvPr id="1645" name="Imagen 1644"/>
        <xdr:cNvPicPr>
          <a:picLocks noChangeAspect="1"/>
        </xdr:cNvPicPr>
      </xdr:nvPicPr>
      <xdr:blipFill>
        <a:blip xmlns:r="http://schemas.openxmlformats.org/officeDocument/2006/relationships" r:embed="rId10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5308</xdr:row>
      <xdr:rowOff>19050</xdr:rowOff>
    </xdr:from>
    <xdr:ext cx="523875" cy="523875"/>
    <xdr:pic>
      <xdr:nvPicPr>
        <xdr:cNvPr id="1646" name="Imagen 1645"/>
        <xdr:cNvPicPr>
          <a:picLocks noChangeAspect="1"/>
        </xdr:cNvPicPr>
      </xdr:nvPicPr>
      <xdr:blipFill>
        <a:blip xmlns:r="http://schemas.openxmlformats.org/officeDocument/2006/relationships" r:embed="rId10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5307</xdr:row>
      <xdr:rowOff>19050</xdr:rowOff>
    </xdr:from>
    <xdr:ext cx="523875" cy="142875"/>
    <xdr:pic>
      <xdr:nvPicPr>
        <xdr:cNvPr id="1647" name="Imagen 1646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5313</xdr:row>
      <xdr:rowOff>19050</xdr:rowOff>
    </xdr:from>
    <xdr:ext cx="523875" cy="523875"/>
    <xdr:pic>
      <xdr:nvPicPr>
        <xdr:cNvPr id="1648" name="Imagen 1647"/>
        <xdr:cNvPicPr>
          <a:picLocks noChangeAspect="1"/>
        </xdr:cNvPicPr>
      </xdr:nvPicPr>
      <xdr:blipFill>
        <a:blip xmlns:r="http://schemas.openxmlformats.org/officeDocument/2006/relationships" r:embed="rId10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5312</xdr:row>
      <xdr:rowOff>19050</xdr:rowOff>
    </xdr:from>
    <xdr:ext cx="200025" cy="190500"/>
    <xdr:pic>
      <xdr:nvPicPr>
        <xdr:cNvPr id="1649" name="Imagen 1648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5318</xdr:row>
      <xdr:rowOff>19050</xdr:rowOff>
    </xdr:from>
    <xdr:ext cx="523875" cy="523875"/>
    <xdr:pic>
      <xdr:nvPicPr>
        <xdr:cNvPr id="1650" name="Imagen 1649"/>
        <xdr:cNvPicPr>
          <a:picLocks noChangeAspect="1"/>
        </xdr:cNvPicPr>
      </xdr:nvPicPr>
      <xdr:blipFill>
        <a:blip xmlns:r="http://schemas.openxmlformats.org/officeDocument/2006/relationships" r:embed="rId10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5317</xdr:row>
      <xdr:rowOff>19050</xdr:rowOff>
    </xdr:from>
    <xdr:ext cx="523875" cy="152400"/>
    <xdr:pic>
      <xdr:nvPicPr>
        <xdr:cNvPr id="1651" name="Imagen 1650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5323</xdr:row>
      <xdr:rowOff>19050</xdr:rowOff>
    </xdr:from>
    <xdr:ext cx="523875" cy="523875"/>
    <xdr:pic>
      <xdr:nvPicPr>
        <xdr:cNvPr id="1652" name="Imagen 1651"/>
        <xdr:cNvPicPr>
          <a:picLocks noChangeAspect="1"/>
        </xdr:cNvPicPr>
      </xdr:nvPicPr>
      <xdr:blipFill>
        <a:blip xmlns:r="http://schemas.openxmlformats.org/officeDocument/2006/relationships" r:embed="rId10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5322</xdr:row>
      <xdr:rowOff>19050</xdr:rowOff>
    </xdr:from>
    <xdr:ext cx="200025" cy="190500"/>
    <xdr:pic>
      <xdr:nvPicPr>
        <xdr:cNvPr id="1653" name="Imagen 165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5327</xdr:row>
      <xdr:rowOff>19050</xdr:rowOff>
    </xdr:from>
    <xdr:ext cx="523875" cy="523875"/>
    <xdr:pic>
      <xdr:nvPicPr>
        <xdr:cNvPr id="1654" name="Imagen 1653"/>
        <xdr:cNvPicPr>
          <a:picLocks noChangeAspect="1"/>
        </xdr:cNvPicPr>
      </xdr:nvPicPr>
      <xdr:blipFill>
        <a:blip xmlns:r="http://schemas.openxmlformats.org/officeDocument/2006/relationships" r:embed="rId10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5331</xdr:row>
      <xdr:rowOff>19050</xdr:rowOff>
    </xdr:from>
    <xdr:ext cx="523875" cy="523875"/>
    <xdr:pic>
      <xdr:nvPicPr>
        <xdr:cNvPr id="1655" name="Imagen 1654"/>
        <xdr:cNvPicPr>
          <a:picLocks noChangeAspect="1"/>
        </xdr:cNvPicPr>
      </xdr:nvPicPr>
      <xdr:blipFill>
        <a:blip xmlns:r="http://schemas.openxmlformats.org/officeDocument/2006/relationships" r:embed="rId10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5335</xdr:row>
      <xdr:rowOff>19050</xdr:rowOff>
    </xdr:from>
    <xdr:ext cx="523875" cy="523875"/>
    <xdr:pic>
      <xdr:nvPicPr>
        <xdr:cNvPr id="1656" name="Imagen 1655"/>
        <xdr:cNvPicPr>
          <a:picLocks noChangeAspect="1"/>
        </xdr:cNvPicPr>
      </xdr:nvPicPr>
      <xdr:blipFill>
        <a:blip xmlns:r="http://schemas.openxmlformats.org/officeDocument/2006/relationships" r:embed="rId10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5339</xdr:row>
      <xdr:rowOff>19050</xdr:rowOff>
    </xdr:from>
    <xdr:ext cx="523875" cy="523875"/>
    <xdr:pic>
      <xdr:nvPicPr>
        <xdr:cNvPr id="1657" name="Imagen 1656"/>
        <xdr:cNvPicPr>
          <a:picLocks noChangeAspect="1"/>
        </xdr:cNvPicPr>
      </xdr:nvPicPr>
      <xdr:blipFill>
        <a:blip xmlns:r="http://schemas.openxmlformats.org/officeDocument/2006/relationships" r:embed="rId10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5343</xdr:row>
      <xdr:rowOff>19050</xdr:rowOff>
    </xdr:from>
    <xdr:ext cx="523875" cy="523875"/>
    <xdr:pic>
      <xdr:nvPicPr>
        <xdr:cNvPr id="1658" name="Imagen 1657"/>
        <xdr:cNvPicPr>
          <a:picLocks noChangeAspect="1"/>
        </xdr:cNvPicPr>
      </xdr:nvPicPr>
      <xdr:blipFill>
        <a:blip xmlns:r="http://schemas.openxmlformats.org/officeDocument/2006/relationships" r:embed="rId10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5347</xdr:row>
      <xdr:rowOff>19050</xdr:rowOff>
    </xdr:from>
    <xdr:ext cx="523875" cy="523875"/>
    <xdr:pic>
      <xdr:nvPicPr>
        <xdr:cNvPr id="1659" name="Imagen 1658"/>
        <xdr:cNvPicPr>
          <a:picLocks noChangeAspect="1"/>
        </xdr:cNvPicPr>
      </xdr:nvPicPr>
      <xdr:blipFill>
        <a:blip xmlns:r="http://schemas.openxmlformats.org/officeDocument/2006/relationships" r:embed="rId10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5352</xdr:row>
      <xdr:rowOff>19050</xdr:rowOff>
    </xdr:from>
    <xdr:ext cx="523875" cy="523875"/>
    <xdr:pic>
      <xdr:nvPicPr>
        <xdr:cNvPr id="1660" name="Imagen 1659"/>
        <xdr:cNvPicPr>
          <a:picLocks noChangeAspect="1"/>
        </xdr:cNvPicPr>
      </xdr:nvPicPr>
      <xdr:blipFill>
        <a:blip xmlns:r="http://schemas.openxmlformats.org/officeDocument/2006/relationships" r:embed="rId10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5351</xdr:row>
      <xdr:rowOff>19050</xdr:rowOff>
    </xdr:from>
    <xdr:ext cx="200025" cy="190500"/>
    <xdr:pic>
      <xdr:nvPicPr>
        <xdr:cNvPr id="1661" name="Imagen 1660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5357</xdr:row>
      <xdr:rowOff>19050</xdr:rowOff>
    </xdr:from>
    <xdr:ext cx="523875" cy="523875"/>
    <xdr:pic>
      <xdr:nvPicPr>
        <xdr:cNvPr id="1662" name="Imagen 1661"/>
        <xdr:cNvPicPr>
          <a:picLocks noChangeAspect="1"/>
        </xdr:cNvPicPr>
      </xdr:nvPicPr>
      <xdr:blipFill>
        <a:blip xmlns:r="http://schemas.openxmlformats.org/officeDocument/2006/relationships" r:embed="rId10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5356</xdr:row>
      <xdr:rowOff>19050</xdr:rowOff>
    </xdr:from>
    <xdr:ext cx="523875" cy="142875"/>
    <xdr:pic>
      <xdr:nvPicPr>
        <xdr:cNvPr id="1663" name="Imagen 1662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5362</xdr:row>
      <xdr:rowOff>19050</xdr:rowOff>
    </xdr:from>
    <xdr:ext cx="523875" cy="523875"/>
    <xdr:pic>
      <xdr:nvPicPr>
        <xdr:cNvPr id="1664" name="Imagen 1663"/>
        <xdr:cNvPicPr>
          <a:picLocks noChangeAspect="1"/>
        </xdr:cNvPicPr>
      </xdr:nvPicPr>
      <xdr:blipFill>
        <a:blip xmlns:r="http://schemas.openxmlformats.org/officeDocument/2006/relationships" r:embed="rId10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5361</xdr:row>
      <xdr:rowOff>19050</xdr:rowOff>
    </xdr:from>
    <xdr:ext cx="200025" cy="190500"/>
    <xdr:pic>
      <xdr:nvPicPr>
        <xdr:cNvPr id="1665" name="Imagen 166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5367</xdr:row>
      <xdr:rowOff>19050</xdr:rowOff>
    </xdr:from>
    <xdr:ext cx="523875" cy="523875"/>
    <xdr:pic>
      <xdr:nvPicPr>
        <xdr:cNvPr id="1666" name="Imagen 1665"/>
        <xdr:cNvPicPr>
          <a:picLocks noChangeAspect="1"/>
        </xdr:cNvPicPr>
      </xdr:nvPicPr>
      <xdr:blipFill>
        <a:blip xmlns:r="http://schemas.openxmlformats.org/officeDocument/2006/relationships" r:embed="rId10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5366</xdr:row>
      <xdr:rowOff>19050</xdr:rowOff>
    </xdr:from>
    <xdr:ext cx="200025" cy="190500"/>
    <xdr:pic>
      <xdr:nvPicPr>
        <xdr:cNvPr id="1667" name="Imagen 166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5372</xdr:row>
      <xdr:rowOff>19050</xdr:rowOff>
    </xdr:from>
    <xdr:ext cx="523875" cy="523875"/>
    <xdr:pic>
      <xdr:nvPicPr>
        <xdr:cNvPr id="1668" name="Imagen 1667"/>
        <xdr:cNvPicPr>
          <a:picLocks noChangeAspect="1"/>
        </xdr:cNvPicPr>
      </xdr:nvPicPr>
      <xdr:blipFill>
        <a:blip xmlns:r="http://schemas.openxmlformats.org/officeDocument/2006/relationships" r:embed="rId10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5371</xdr:row>
      <xdr:rowOff>19050</xdr:rowOff>
    </xdr:from>
    <xdr:ext cx="200025" cy="190500"/>
    <xdr:pic>
      <xdr:nvPicPr>
        <xdr:cNvPr id="1669" name="Imagen 1668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5376</xdr:row>
      <xdr:rowOff>19050</xdr:rowOff>
    </xdr:from>
    <xdr:ext cx="523875" cy="485775"/>
    <xdr:pic>
      <xdr:nvPicPr>
        <xdr:cNvPr id="1670" name="Imagen 1669"/>
        <xdr:cNvPicPr>
          <a:picLocks noChangeAspect="1"/>
        </xdr:cNvPicPr>
      </xdr:nvPicPr>
      <xdr:blipFill>
        <a:blip xmlns:r="http://schemas.openxmlformats.org/officeDocument/2006/relationships" r:embed="rId10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5381</xdr:row>
      <xdr:rowOff>19050</xdr:rowOff>
    </xdr:from>
    <xdr:ext cx="523875" cy="523875"/>
    <xdr:pic>
      <xdr:nvPicPr>
        <xdr:cNvPr id="1671" name="Imagen 1670"/>
        <xdr:cNvPicPr>
          <a:picLocks noChangeAspect="1"/>
        </xdr:cNvPicPr>
      </xdr:nvPicPr>
      <xdr:blipFill>
        <a:blip xmlns:r="http://schemas.openxmlformats.org/officeDocument/2006/relationships" r:embed="rId10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5380</xdr:row>
      <xdr:rowOff>19050</xdr:rowOff>
    </xdr:from>
    <xdr:ext cx="523875" cy="152400"/>
    <xdr:pic>
      <xdr:nvPicPr>
        <xdr:cNvPr id="1672" name="Imagen 1671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5386</xdr:row>
      <xdr:rowOff>19050</xdr:rowOff>
    </xdr:from>
    <xdr:ext cx="523875" cy="523875"/>
    <xdr:pic>
      <xdr:nvPicPr>
        <xdr:cNvPr id="1673" name="Imagen 1672"/>
        <xdr:cNvPicPr>
          <a:picLocks noChangeAspect="1"/>
        </xdr:cNvPicPr>
      </xdr:nvPicPr>
      <xdr:blipFill>
        <a:blip xmlns:r="http://schemas.openxmlformats.org/officeDocument/2006/relationships" r:embed="rId10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5385</xdr:row>
      <xdr:rowOff>19050</xdr:rowOff>
    </xdr:from>
    <xdr:ext cx="523875" cy="152400"/>
    <xdr:pic>
      <xdr:nvPicPr>
        <xdr:cNvPr id="1674" name="Imagen 1673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5390</xdr:row>
      <xdr:rowOff>19050</xdr:rowOff>
    </xdr:from>
    <xdr:ext cx="504825" cy="523875"/>
    <xdr:pic>
      <xdr:nvPicPr>
        <xdr:cNvPr id="1675" name="Imagen 1674"/>
        <xdr:cNvPicPr>
          <a:picLocks noChangeAspect="1"/>
        </xdr:cNvPicPr>
      </xdr:nvPicPr>
      <xdr:blipFill>
        <a:blip xmlns:r="http://schemas.openxmlformats.org/officeDocument/2006/relationships" r:embed="rId10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5395</xdr:row>
      <xdr:rowOff>19050</xdr:rowOff>
    </xdr:from>
    <xdr:ext cx="523875" cy="523875"/>
    <xdr:pic>
      <xdr:nvPicPr>
        <xdr:cNvPr id="1676" name="Imagen 1675"/>
        <xdr:cNvPicPr>
          <a:picLocks noChangeAspect="1"/>
        </xdr:cNvPicPr>
      </xdr:nvPicPr>
      <xdr:blipFill>
        <a:blip xmlns:r="http://schemas.openxmlformats.org/officeDocument/2006/relationships" r:embed="rId10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5394</xdr:row>
      <xdr:rowOff>19050</xdr:rowOff>
    </xdr:from>
    <xdr:ext cx="523875" cy="152400"/>
    <xdr:pic>
      <xdr:nvPicPr>
        <xdr:cNvPr id="1677" name="Imagen 1676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5400</xdr:row>
      <xdr:rowOff>19050</xdr:rowOff>
    </xdr:from>
    <xdr:ext cx="523875" cy="523875"/>
    <xdr:pic>
      <xdr:nvPicPr>
        <xdr:cNvPr id="1678" name="Imagen 1677"/>
        <xdr:cNvPicPr>
          <a:picLocks noChangeAspect="1"/>
        </xdr:cNvPicPr>
      </xdr:nvPicPr>
      <xdr:blipFill>
        <a:blip xmlns:r="http://schemas.openxmlformats.org/officeDocument/2006/relationships" r:embed="rId10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5399</xdr:row>
      <xdr:rowOff>19050</xdr:rowOff>
    </xdr:from>
    <xdr:ext cx="523875" cy="152400"/>
    <xdr:pic>
      <xdr:nvPicPr>
        <xdr:cNvPr id="1679" name="Imagen 1678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5405</xdr:row>
      <xdr:rowOff>19050</xdr:rowOff>
    </xdr:from>
    <xdr:ext cx="523875" cy="523875"/>
    <xdr:pic>
      <xdr:nvPicPr>
        <xdr:cNvPr id="1680" name="Imagen 1679"/>
        <xdr:cNvPicPr>
          <a:picLocks noChangeAspect="1"/>
        </xdr:cNvPicPr>
      </xdr:nvPicPr>
      <xdr:blipFill>
        <a:blip xmlns:r="http://schemas.openxmlformats.org/officeDocument/2006/relationships" r:embed="rId10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5404</xdr:row>
      <xdr:rowOff>19050</xdr:rowOff>
    </xdr:from>
    <xdr:ext cx="523875" cy="152400"/>
    <xdr:pic>
      <xdr:nvPicPr>
        <xdr:cNvPr id="1681" name="Imagen 1680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5409</xdr:row>
      <xdr:rowOff>19050</xdr:rowOff>
    </xdr:from>
    <xdr:ext cx="523875" cy="523875"/>
    <xdr:pic>
      <xdr:nvPicPr>
        <xdr:cNvPr id="1682" name="Imagen 1681"/>
        <xdr:cNvPicPr>
          <a:picLocks noChangeAspect="1"/>
        </xdr:cNvPicPr>
      </xdr:nvPicPr>
      <xdr:blipFill>
        <a:blip xmlns:r="http://schemas.openxmlformats.org/officeDocument/2006/relationships" r:embed="rId10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5413</xdr:row>
      <xdr:rowOff>19050</xdr:rowOff>
    </xdr:from>
    <xdr:ext cx="523875" cy="523875"/>
    <xdr:pic>
      <xdr:nvPicPr>
        <xdr:cNvPr id="1683" name="Imagen 1682"/>
        <xdr:cNvPicPr>
          <a:picLocks noChangeAspect="1"/>
        </xdr:cNvPicPr>
      </xdr:nvPicPr>
      <xdr:blipFill>
        <a:blip xmlns:r="http://schemas.openxmlformats.org/officeDocument/2006/relationships" r:embed="rId10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5418</xdr:row>
      <xdr:rowOff>19050</xdr:rowOff>
    </xdr:from>
    <xdr:ext cx="523875" cy="523875"/>
    <xdr:pic>
      <xdr:nvPicPr>
        <xdr:cNvPr id="1684" name="Imagen 1683"/>
        <xdr:cNvPicPr>
          <a:picLocks noChangeAspect="1"/>
        </xdr:cNvPicPr>
      </xdr:nvPicPr>
      <xdr:blipFill>
        <a:blip xmlns:r="http://schemas.openxmlformats.org/officeDocument/2006/relationships" r:embed="rId10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5417</xdr:row>
      <xdr:rowOff>19050</xdr:rowOff>
    </xdr:from>
    <xdr:ext cx="428625" cy="190500"/>
    <xdr:pic>
      <xdr:nvPicPr>
        <xdr:cNvPr id="1685" name="Imagen 1684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5423</xdr:row>
      <xdr:rowOff>19050</xdr:rowOff>
    </xdr:from>
    <xdr:ext cx="523875" cy="523875"/>
    <xdr:pic>
      <xdr:nvPicPr>
        <xdr:cNvPr id="1686" name="Imagen 1685"/>
        <xdr:cNvPicPr>
          <a:picLocks noChangeAspect="1"/>
        </xdr:cNvPicPr>
      </xdr:nvPicPr>
      <xdr:blipFill>
        <a:blip xmlns:r="http://schemas.openxmlformats.org/officeDocument/2006/relationships" r:embed="rId10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5422</xdr:row>
      <xdr:rowOff>19050</xdr:rowOff>
    </xdr:from>
    <xdr:ext cx="523875" cy="123825"/>
    <xdr:pic>
      <xdr:nvPicPr>
        <xdr:cNvPr id="1687" name="Imagen 1686"/>
        <xdr:cNvPicPr>
          <a:picLocks noChangeAspect="1"/>
        </xdr:cNvPicPr>
      </xdr:nvPicPr>
      <xdr:blipFill>
        <a:blip xmlns:r="http://schemas.openxmlformats.org/officeDocument/2006/relationships" r:embed="rId7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5428</xdr:row>
      <xdr:rowOff>19050</xdr:rowOff>
    </xdr:from>
    <xdr:ext cx="523875" cy="523875"/>
    <xdr:pic>
      <xdr:nvPicPr>
        <xdr:cNvPr id="1688" name="Imagen 1687"/>
        <xdr:cNvPicPr>
          <a:picLocks noChangeAspect="1"/>
        </xdr:cNvPicPr>
      </xdr:nvPicPr>
      <xdr:blipFill>
        <a:blip xmlns:r="http://schemas.openxmlformats.org/officeDocument/2006/relationships" r:embed="rId10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5427</xdr:row>
      <xdr:rowOff>19050</xdr:rowOff>
    </xdr:from>
    <xdr:ext cx="428625" cy="190500"/>
    <xdr:pic>
      <xdr:nvPicPr>
        <xdr:cNvPr id="1689" name="Imagen 1688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5432</xdr:row>
      <xdr:rowOff>19050</xdr:rowOff>
    </xdr:from>
    <xdr:ext cx="523875" cy="523875"/>
    <xdr:pic>
      <xdr:nvPicPr>
        <xdr:cNvPr id="1690" name="Imagen 1689"/>
        <xdr:cNvPicPr>
          <a:picLocks noChangeAspect="1"/>
        </xdr:cNvPicPr>
      </xdr:nvPicPr>
      <xdr:blipFill>
        <a:blip xmlns:r="http://schemas.openxmlformats.org/officeDocument/2006/relationships" r:embed="rId10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5436</xdr:row>
      <xdr:rowOff>19050</xdr:rowOff>
    </xdr:from>
    <xdr:ext cx="495300" cy="523875"/>
    <xdr:pic>
      <xdr:nvPicPr>
        <xdr:cNvPr id="1691" name="Imagen 1690"/>
        <xdr:cNvPicPr>
          <a:picLocks noChangeAspect="1"/>
        </xdr:cNvPicPr>
      </xdr:nvPicPr>
      <xdr:blipFill>
        <a:blip xmlns:r="http://schemas.openxmlformats.org/officeDocument/2006/relationships" r:embed="rId10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5440</xdr:row>
      <xdr:rowOff>19050</xdr:rowOff>
    </xdr:from>
    <xdr:ext cx="504825" cy="523875"/>
    <xdr:pic>
      <xdr:nvPicPr>
        <xdr:cNvPr id="1692" name="Imagen 1691"/>
        <xdr:cNvPicPr>
          <a:picLocks noChangeAspect="1"/>
        </xdr:cNvPicPr>
      </xdr:nvPicPr>
      <xdr:blipFill>
        <a:blip xmlns:r="http://schemas.openxmlformats.org/officeDocument/2006/relationships" r:embed="rId10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5444</xdr:row>
      <xdr:rowOff>19050</xdr:rowOff>
    </xdr:from>
    <xdr:ext cx="523875" cy="523875"/>
    <xdr:pic>
      <xdr:nvPicPr>
        <xdr:cNvPr id="1693" name="Imagen 1692"/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5449</xdr:row>
      <xdr:rowOff>19050</xdr:rowOff>
    </xdr:from>
    <xdr:ext cx="523875" cy="523875"/>
    <xdr:pic>
      <xdr:nvPicPr>
        <xdr:cNvPr id="1694" name="Imagen 1693"/>
        <xdr:cNvPicPr>
          <a:picLocks noChangeAspect="1"/>
        </xdr:cNvPicPr>
      </xdr:nvPicPr>
      <xdr:blipFill>
        <a:blip xmlns:r="http://schemas.openxmlformats.org/officeDocument/2006/relationships" r:embed="rId10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5448</xdr:row>
      <xdr:rowOff>19050</xdr:rowOff>
    </xdr:from>
    <xdr:ext cx="333375" cy="190500"/>
    <xdr:pic>
      <xdr:nvPicPr>
        <xdr:cNvPr id="1695" name="Imagen 1694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5454</xdr:row>
      <xdr:rowOff>19050</xdr:rowOff>
    </xdr:from>
    <xdr:ext cx="523875" cy="523875"/>
    <xdr:pic>
      <xdr:nvPicPr>
        <xdr:cNvPr id="1696" name="Imagen 1695"/>
        <xdr:cNvPicPr>
          <a:picLocks noChangeAspect="1"/>
        </xdr:cNvPicPr>
      </xdr:nvPicPr>
      <xdr:blipFill>
        <a:blip xmlns:r="http://schemas.openxmlformats.org/officeDocument/2006/relationships" r:embed="rId10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5453</xdr:row>
      <xdr:rowOff>19050</xdr:rowOff>
    </xdr:from>
    <xdr:ext cx="333375" cy="190500"/>
    <xdr:pic>
      <xdr:nvPicPr>
        <xdr:cNvPr id="1697" name="Imagen 1696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5458</xdr:row>
      <xdr:rowOff>19050</xdr:rowOff>
    </xdr:from>
    <xdr:ext cx="523875" cy="523875"/>
    <xdr:pic>
      <xdr:nvPicPr>
        <xdr:cNvPr id="1698" name="Imagen 1697"/>
        <xdr:cNvPicPr>
          <a:picLocks noChangeAspect="1"/>
        </xdr:cNvPicPr>
      </xdr:nvPicPr>
      <xdr:blipFill>
        <a:blip xmlns:r="http://schemas.openxmlformats.org/officeDocument/2006/relationships" r:embed="rId10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5462</xdr:row>
      <xdr:rowOff>19050</xdr:rowOff>
    </xdr:from>
    <xdr:ext cx="523875" cy="523875"/>
    <xdr:pic>
      <xdr:nvPicPr>
        <xdr:cNvPr id="1699" name="Imagen 1698"/>
        <xdr:cNvPicPr>
          <a:picLocks noChangeAspect="1"/>
        </xdr:cNvPicPr>
      </xdr:nvPicPr>
      <xdr:blipFill>
        <a:blip xmlns:r="http://schemas.openxmlformats.org/officeDocument/2006/relationships" r:embed="rId10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5467</xdr:row>
      <xdr:rowOff>19050</xdr:rowOff>
    </xdr:from>
    <xdr:ext cx="523875" cy="523875"/>
    <xdr:pic>
      <xdr:nvPicPr>
        <xdr:cNvPr id="1700" name="Imagen 1699"/>
        <xdr:cNvPicPr>
          <a:picLocks noChangeAspect="1"/>
        </xdr:cNvPicPr>
      </xdr:nvPicPr>
      <xdr:blipFill>
        <a:blip xmlns:r="http://schemas.openxmlformats.org/officeDocument/2006/relationships" r:embed="rId10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5466</xdr:row>
      <xdr:rowOff>19050</xdr:rowOff>
    </xdr:from>
    <xdr:ext cx="523875" cy="142875"/>
    <xdr:pic>
      <xdr:nvPicPr>
        <xdr:cNvPr id="1701" name="Imagen 1700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5472</xdr:row>
      <xdr:rowOff>19050</xdr:rowOff>
    </xdr:from>
    <xdr:ext cx="523875" cy="523875"/>
    <xdr:pic>
      <xdr:nvPicPr>
        <xdr:cNvPr id="1702" name="Imagen 1701"/>
        <xdr:cNvPicPr>
          <a:picLocks noChangeAspect="1"/>
        </xdr:cNvPicPr>
      </xdr:nvPicPr>
      <xdr:blipFill>
        <a:blip xmlns:r="http://schemas.openxmlformats.org/officeDocument/2006/relationships" r:embed="rId10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5471</xdr:row>
      <xdr:rowOff>19050</xdr:rowOff>
    </xdr:from>
    <xdr:ext cx="523875" cy="142875"/>
    <xdr:pic>
      <xdr:nvPicPr>
        <xdr:cNvPr id="1703" name="Imagen 1702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5477</xdr:row>
      <xdr:rowOff>19050</xdr:rowOff>
    </xdr:from>
    <xdr:ext cx="523875" cy="523875"/>
    <xdr:pic>
      <xdr:nvPicPr>
        <xdr:cNvPr id="1704" name="Imagen 1703"/>
        <xdr:cNvPicPr>
          <a:picLocks noChangeAspect="1"/>
        </xdr:cNvPicPr>
      </xdr:nvPicPr>
      <xdr:blipFill>
        <a:blip xmlns:r="http://schemas.openxmlformats.org/officeDocument/2006/relationships" r:embed="rId10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5476</xdr:row>
      <xdr:rowOff>19050</xdr:rowOff>
    </xdr:from>
    <xdr:ext cx="523875" cy="123825"/>
    <xdr:pic>
      <xdr:nvPicPr>
        <xdr:cNvPr id="1705" name="Imagen 1704"/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5482</xdr:row>
      <xdr:rowOff>19050</xdr:rowOff>
    </xdr:from>
    <xdr:ext cx="523875" cy="523875"/>
    <xdr:pic>
      <xdr:nvPicPr>
        <xdr:cNvPr id="1706" name="Imagen 1705"/>
        <xdr:cNvPicPr>
          <a:picLocks noChangeAspect="1"/>
        </xdr:cNvPicPr>
      </xdr:nvPicPr>
      <xdr:blipFill>
        <a:blip xmlns:r="http://schemas.openxmlformats.org/officeDocument/2006/relationships" r:embed="rId10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5481</xdr:row>
      <xdr:rowOff>19050</xdr:rowOff>
    </xdr:from>
    <xdr:ext cx="523875" cy="123825"/>
    <xdr:pic>
      <xdr:nvPicPr>
        <xdr:cNvPr id="1707" name="Imagen 1706"/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5486</xdr:row>
      <xdr:rowOff>19050</xdr:rowOff>
    </xdr:from>
    <xdr:ext cx="523875" cy="523875"/>
    <xdr:pic>
      <xdr:nvPicPr>
        <xdr:cNvPr id="1708" name="Imagen 1707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5490</xdr:row>
      <xdr:rowOff>19050</xdr:rowOff>
    </xdr:from>
    <xdr:ext cx="523875" cy="523875"/>
    <xdr:pic>
      <xdr:nvPicPr>
        <xdr:cNvPr id="1709" name="Imagen 1708"/>
        <xdr:cNvPicPr>
          <a:picLocks noChangeAspect="1"/>
        </xdr:cNvPicPr>
      </xdr:nvPicPr>
      <xdr:blipFill>
        <a:blip xmlns:r="http://schemas.openxmlformats.org/officeDocument/2006/relationships" r:embed="rId10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5495</xdr:row>
      <xdr:rowOff>19050</xdr:rowOff>
    </xdr:from>
    <xdr:ext cx="523875" cy="514350"/>
    <xdr:pic>
      <xdr:nvPicPr>
        <xdr:cNvPr id="1710" name="Imagen 1709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5494</xdr:row>
      <xdr:rowOff>19050</xdr:rowOff>
    </xdr:from>
    <xdr:ext cx="200025" cy="190500"/>
    <xdr:pic>
      <xdr:nvPicPr>
        <xdr:cNvPr id="1711" name="Imagen 1710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5500</xdr:row>
      <xdr:rowOff>19050</xdr:rowOff>
    </xdr:from>
    <xdr:ext cx="523875" cy="523875"/>
    <xdr:pic>
      <xdr:nvPicPr>
        <xdr:cNvPr id="1712" name="Imagen 1711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5499</xdr:row>
      <xdr:rowOff>19050</xdr:rowOff>
    </xdr:from>
    <xdr:ext cx="200025" cy="190500"/>
    <xdr:pic>
      <xdr:nvPicPr>
        <xdr:cNvPr id="1713" name="Imagen 171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5505</xdr:row>
      <xdr:rowOff>19050</xdr:rowOff>
    </xdr:from>
    <xdr:ext cx="523875" cy="523875"/>
    <xdr:pic>
      <xdr:nvPicPr>
        <xdr:cNvPr id="1714" name="Imagen 1713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5504</xdr:row>
      <xdr:rowOff>19050</xdr:rowOff>
    </xdr:from>
    <xdr:ext cx="200025" cy="190500"/>
    <xdr:pic>
      <xdr:nvPicPr>
        <xdr:cNvPr id="1715" name="Imagen 171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5510</xdr:row>
      <xdr:rowOff>19050</xdr:rowOff>
    </xdr:from>
    <xdr:ext cx="523875" cy="514350"/>
    <xdr:pic>
      <xdr:nvPicPr>
        <xdr:cNvPr id="1716" name="Imagen 1715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5509</xdr:row>
      <xdr:rowOff>19050</xdr:rowOff>
    </xdr:from>
    <xdr:ext cx="200025" cy="190500"/>
    <xdr:pic>
      <xdr:nvPicPr>
        <xdr:cNvPr id="1717" name="Imagen 171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5515</xdr:row>
      <xdr:rowOff>19050</xdr:rowOff>
    </xdr:from>
    <xdr:ext cx="523875" cy="523875"/>
    <xdr:pic>
      <xdr:nvPicPr>
        <xdr:cNvPr id="1718" name="Imagen 1717"/>
        <xdr:cNvPicPr>
          <a:picLocks noChangeAspect="1"/>
        </xdr:cNvPicPr>
      </xdr:nvPicPr>
      <xdr:blipFill>
        <a:blip xmlns:r="http://schemas.openxmlformats.org/officeDocument/2006/relationships" r:embed="rId10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5514</xdr:row>
      <xdr:rowOff>19050</xdr:rowOff>
    </xdr:from>
    <xdr:ext cx="200025" cy="190500"/>
    <xdr:pic>
      <xdr:nvPicPr>
        <xdr:cNvPr id="1719" name="Imagen 1718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5520</xdr:row>
      <xdr:rowOff>19050</xdr:rowOff>
    </xdr:from>
    <xdr:ext cx="523875" cy="523875"/>
    <xdr:pic>
      <xdr:nvPicPr>
        <xdr:cNvPr id="1720" name="Imagen 1719"/>
        <xdr:cNvPicPr>
          <a:picLocks noChangeAspect="1"/>
        </xdr:cNvPicPr>
      </xdr:nvPicPr>
      <xdr:blipFill>
        <a:blip xmlns:r="http://schemas.openxmlformats.org/officeDocument/2006/relationships" r:embed="rId10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5519</xdr:row>
      <xdr:rowOff>19050</xdr:rowOff>
    </xdr:from>
    <xdr:ext cx="200025" cy="190500"/>
    <xdr:pic>
      <xdr:nvPicPr>
        <xdr:cNvPr id="1721" name="Imagen 1720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5525</xdr:row>
      <xdr:rowOff>19050</xdr:rowOff>
    </xdr:from>
    <xdr:ext cx="523875" cy="523875"/>
    <xdr:pic>
      <xdr:nvPicPr>
        <xdr:cNvPr id="1722" name="Imagen 1721"/>
        <xdr:cNvPicPr>
          <a:picLocks noChangeAspect="1"/>
        </xdr:cNvPicPr>
      </xdr:nvPicPr>
      <xdr:blipFill>
        <a:blip xmlns:r="http://schemas.openxmlformats.org/officeDocument/2006/relationships" r:embed="rId10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5524</xdr:row>
      <xdr:rowOff>19050</xdr:rowOff>
    </xdr:from>
    <xdr:ext cx="200025" cy="190500"/>
    <xdr:pic>
      <xdr:nvPicPr>
        <xdr:cNvPr id="1723" name="Imagen 172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5530</xdr:row>
      <xdr:rowOff>19050</xdr:rowOff>
    </xdr:from>
    <xdr:ext cx="523875" cy="523875"/>
    <xdr:pic>
      <xdr:nvPicPr>
        <xdr:cNvPr id="1724" name="Imagen 1723"/>
        <xdr:cNvPicPr>
          <a:picLocks noChangeAspect="1"/>
        </xdr:cNvPicPr>
      </xdr:nvPicPr>
      <xdr:blipFill>
        <a:blip xmlns:r="http://schemas.openxmlformats.org/officeDocument/2006/relationships" r:embed="rId10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5529</xdr:row>
      <xdr:rowOff>19050</xdr:rowOff>
    </xdr:from>
    <xdr:ext cx="200025" cy="190500"/>
    <xdr:pic>
      <xdr:nvPicPr>
        <xdr:cNvPr id="1725" name="Imagen 172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5535</xdr:row>
      <xdr:rowOff>19050</xdr:rowOff>
    </xdr:from>
    <xdr:ext cx="523875" cy="523875"/>
    <xdr:pic>
      <xdr:nvPicPr>
        <xdr:cNvPr id="1726" name="Imagen 1725"/>
        <xdr:cNvPicPr>
          <a:picLocks noChangeAspect="1"/>
        </xdr:cNvPicPr>
      </xdr:nvPicPr>
      <xdr:blipFill>
        <a:blip xmlns:r="http://schemas.openxmlformats.org/officeDocument/2006/relationships" r:embed="rId10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5534</xdr:row>
      <xdr:rowOff>19050</xdr:rowOff>
    </xdr:from>
    <xdr:ext cx="200025" cy="190500"/>
    <xdr:pic>
      <xdr:nvPicPr>
        <xdr:cNvPr id="1727" name="Imagen 172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5544</xdr:row>
      <xdr:rowOff>19050</xdr:rowOff>
    </xdr:from>
    <xdr:ext cx="523875" cy="523875"/>
    <xdr:pic>
      <xdr:nvPicPr>
        <xdr:cNvPr id="1728" name="Imagen 1727"/>
        <xdr:cNvPicPr>
          <a:picLocks noChangeAspect="1"/>
        </xdr:cNvPicPr>
      </xdr:nvPicPr>
      <xdr:blipFill>
        <a:blip xmlns:r="http://schemas.openxmlformats.org/officeDocument/2006/relationships" r:embed="rId10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5543</xdr:row>
      <xdr:rowOff>19050</xdr:rowOff>
    </xdr:from>
    <xdr:ext cx="523875" cy="104775"/>
    <xdr:pic>
      <xdr:nvPicPr>
        <xdr:cNvPr id="1729" name="Imagen 1728"/>
        <xdr:cNvPicPr>
          <a:picLocks noChangeAspect="1"/>
        </xdr:cNvPicPr>
      </xdr:nvPicPr>
      <xdr:blipFill>
        <a:blip xmlns:r="http://schemas.openxmlformats.org/officeDocument/2006/relationships" r:embed="rId9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5549</xdr:row>
      <xdr:rowOff>19050</xdr:rowOff>
    </xdr:from>
    <xdr:ext cx="523875" cy="523875"/>
    <xdr:pic>
      <xdr:nvPicPr>
        <xdr:cNvPr id="1730" name="Imagen 1729"/>
        <xdr:cNvPicPr>
          <a:picLocks noChangeAspect="1"/>
        </xdr:cNvPicPr>
      </xdr:nvPicPr>
      <xdr:blipFill>
        <a:blip xmlns:r="http://schemas.openxmlformats.org/officeDocument/2006/relationships" r:embed="rId10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5548</xdr:row>
      <xdr:rowOff>19050</xdr:rowOff>
    </xdr:from>
    <xdr:ext cx="523875" cy="142875"/>
    <xdr:pic>
      <xdr:nvPicPr>
        <xdr:cNvPr id="1731" name="Imagen 1730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5553</xdr:row>
      <xdr:rowOff>19050</xdr:rowOff>
    </xdr:from>
    <xdr:ext cx="523875" cy="523875"/>
    <xdr:pic>
      <xdr:nvPicPr>
        <xdr:cNvPr id="1732" name="Imagen 1731"/>
        <xdr:cNvPicPr>
          <a:picLocks noChangeAspect="1"/>
        </xdr:cNvPicPr>
      </xdr:nvPicPr>
      <xdr:blipFill>
        <a:blip xmlns:r="http://schemas.openxmlformats.org/officeDocument/2006/relationships" r:embed="rId10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5558</xdr:row>
      <xdr:rowOff>19050</xdr:rowOff>
    </xdr:from>
    <xdr:ext cx="523875" cy="523875"/>
    <xdr:pic>
      <xdr:nvPicPr>
        <xdr:cNvPr id="1733" name="Imagen 1732"/>
        <xdr:cNvPicPr>
          <a:picLocks noChangeAspect="1"/>
        </xdr:cNvPicPr>
      </xdr:nvPicPr>
      <xdr:blipFill>
        <a:blip xmlns:r="http://schemas.openxmlformats.org/officeDocument/2006/relationships" r:embed="rId10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5557</xdr:row>
      <xdr:rowOff>19050</xdr:rowOff>
    </xdr:from>
    <xdr:ext cx="523875" cy="142875"/>
    <xdr:pic>
      <xdr:nvPicPr>
        <xdr:cNvPr id="1734" name="Imagen 1733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5563</xdr:row>
      <xdr:rowOff>19050</xdr:rowOff>
    </xdr:from>
    <xdr:ext cx="523875" cy="523875"/>
    <xdr:pic>
      <xdr:nvPicPr>
        <xdr:cNvPr id="1735" name="Imagen 1734"/>
        <xdr:cNvPicPr>
          <a:picLocks noChangeAspect="1"/>
        </xdr:cNvPicPr>
      </xdr:nvPicPr>
      <xdr:blipFill>
        <a:blip xmlns:r="http://schemas.openxmlformats.org/officeDocument/2006/relationships" r:embed="rId10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5562</xdr:row>
      <xdr:rowOff>19050</xdr:rowOff>
    </xdr:from>
    <xdr:ext cx="523875" cy="47625"/>
    <xdr:pic>
      <xdr:nvPicPr>
        <xdr:cNvPr id="1736" name="Imagen 1735"/>
        <xdr:cNvPicPr>
          <a:picLocks noChangeAspect="1"/>
        </xdr:cNvPicPr>
      </xdr:nvPicPr>
      <xdr:blipFill>
        <a:blip xmlns:r="http://schemas.openxmlformats.org/officeDocument/2006/relationships" r:embed="rId10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5567</xdr:row>
      <xdr:rowOff>19050</xdr:rowOff>
    </xdr:from>
    <xdr:ext cx="523875" cy="523875"/>
    <xdr:pic>
      <xdr:nvPicPr>
        <xdr:cNvPr id="1737" name="Imagen 1736"/>
        <xdr:cNvPicPr>
          <a:picLocks noChangeAspect="1"/>
        </xdr:cNvPicPr>
      </xdr:nvPicPr>
      <xdr:blipFill>
        <a:blip xmlns:r="http://schemas.openxmlformats.org/officeDocument/2006/relationships" r:embed="rId10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5572</xdr:row>
      <xdr:rowOff>19050</xdr:rowOff>
    </xdr:from>
    <xdr:ext cx="523875" cy="523875"/>
    <xdr:pic>
      <xdr:nvPicPr>
        <xdr:cNvPr id="1738" name="Imagen 1737"/>
        <xdr:cNvPicPr>
          <a:picLocks noChangeAspect="1"/>
        </xdr:cNvPicPr>
      </xdr:nvPicPr>
      <xdr:blipFill>
        <a:blip xmlns:r="http://schemas.openxmlformats.org/officeDocument/2006/relationships" r:embed="rId10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5571</xdr:row>
      <xdr:rowOff>19050</xdr:rowOff>
    </xdr:from>
    <xdr:ext cx="200025" cy="190500"/>
    <xdr:pic>
      <xdr:nvPicPr>
        <xdr:cNvPr id="1739" name="Imagen 1738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5577</xdr:row>
      <xdr:rowOff>19050</xdr:rowOff>
    </xdr:from>
    <xdr:ext cx="523875" cy="523875"/>
    <xdr:pic>
      <xdr:nvPicPr>
        <xdr:cNvPr id="1740" name="Imagen 1739"/>
        <xdr:cNvPicPr>
          <a:picLocks noChangeAspect="1"/>
        </xdr:cNvPicPr>
      </xdr:nvPicPr>
      <xdr:blipFill>
        <a:blip xmlns:r="http://schemas.openxmlformats.org/officeDocument/2006/relationships" r:embed="rId10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5576</xdr:row>
      <xdr:rowOff>19050</xdr:rowOff>
    </xdr:from>
    <xdr:ext cx="428625" cy="190500"/>
    <xdr:pic>
      <xdr:nvPicPr>
        <xdr:cNvPr id="1741" name="Imagen 1740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5582</xdr:row>
      <xdr:rowOff>19050</xdr:rowOff>
    </xdr:from>
    <xdr:ext cx="523875" cy="523875"/>
    <xdr:pic>
      <xdr:nvPicPr>
        <xdr:cNvPr id="1742" name="Imagen 1741"/>
        <xdr:cNvPicPr>
          <a:picLocks noChangeAspect="1"/>
        </xdr:cNvPicPr>
      </xdr:nvPicPr>
      <xdr:blipFill>
        <a:blip xmlns:r="http://schemas.openxmlformats.org/officeDocument/2006/relationships" r:embed="rId10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5587</xdr:row>
      <xdr:rowOff>19050</xdr:rowOff>
    </xdr:from>
    <xdr:ext cx="523875" cy="523875"/>
    <xdr:pic>
      <xdr:nvPicPr>
        <xdr:cNvPr id="1743" name="Imagen 1742"/>
        <xdr:cNvPicPr>
          <a:picLocks noChangeAspect="1"/>
        </xdr:cNvPicPr>
      </xdr:nvPicPr>
      <xdr:blipFill>
        <a:blip xmlns:r="http://schemas.openxmlformats.org/officeDocument/2006/relationships" r:embed="rId10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5586</xdr:row>
      <xdr:rowOff>19050</xdr:rowOff>
    </xdr:from>
    <xdr:ext cx="523875" cy="152400"/>
    <xdr:pic>
      <xdr:nvPicPr>
        <xdr:cNvPr id="1744" name="Imagen 1743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5592</xdr:row>
      <xdr:rowOff>19050</xdr:rowOff>
    </xdr:from>
    <xdr:ext cx="523875" cy="523875"/>
    <xdr:pic>
      <xdr:nvPicPr>
        <xdr:cNvPr id="1745" name="Imagen 1744"/>
        <xdr:cNvPicPr>
          <a:picLocks noChangeAspect="1"/>
        </xdr:cNvPicPr>
      </xdr:nvPicPr>
      <xdr:blipFill>
        <a:blip xmlns:r="http://schemas.openxmlformats.org/officeDocument/2006/relationships" r:embed="rId10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5591</xdr:row>
      <xdr:rowOff>19050</xdr:rowOff>
    </xdr:from>
    <xdr:ext cx="200025" cy="190500"/>
    <xdr:pic>
      <xdr:nvPicPr>
        <xdr:cNvPr id="1746" name="Imagen 1745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5597</xdr:row>
      <xdr:rowOff>19050</xdr:rowOff>
    </xdr:from>
    <xdr:ext cx="523875" cy="523875"/>
    <xdr:pic>
      <xdr:nvPicPr>
        <xdr:cNvPr id="1747" name="Imagen 1746"/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5596</xdr:row>
      <xdr:rowOff>19050</xdr:rowOff>
    </xdr:from>
    <xdr:ext cx="200025" cy="190500"/>
    <xdr:pic>
      <xdr:nvPicPr>
        <xdr:cNvPr id="1748" name="Imagen 1747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5601</xdr:row>
      <xdr:rowOff>19050</xdr:rowOff>
    </xdr:from>
    <xdr:ext cx="523875" cy="523875"/>
    <xdr:pic>
      <xdr:nvPicPr>
        <xdr:cNvPr id="1749" name="Imagen 1748"/>
        <xdr:cNvPicPr>
          <a:picLocks noChangeAspect="1"/>
        </xdr:cNvPicPr>
      </xdr:nvPicPr>
      <xdr:blipFill>
        <a:blip xmlns:r="http://schemas.openxmlformats.org/officeDocument/2006/relationships" r:embed="rId10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5605</xdr:row>
      <xdr:rowOff>19050</xdr:rowOff>
    </xdr:from>
    <xdr:ext cx="523875" cy="523875"/>
    <xdr:pic>
      <xdr:nvPicPr>
        <xdr:cNvPr id="1750" name="Imagen 1749"/>
        <xdr:cNvPicPr>
          <a:picLocks noChangeAspect="1"/>
        </xdr:cNvPicPr>
      </xdr:nvPicPr>
      <xdr:blipFill>
        <a:blip xmlns:r="http://schemas.openxmlformats.org/officeDocument/2006/relationships" r:embed="rId10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5609</xdr:row>
      <xdr:rowOff>19050</xdr:rowOff>
    </xdr:from>
    <xdr:ext cx="523875" cy="523875"/>
    <xdr:pic>
      <xdr:nvPicPr>
        <xdr:cNvPr id="1751" name="Imagen 1750"/>
        <xdr:cNvPicPr>
          <a:picLocks noChangeAspect="1"/>
        </xdr:cNvPicPr>
      </xdr:nvPicPr>
      <xdr:blipFill>
        <a:blip xmlns:r="http://schemas.openxmlformats.org/officeDocument/2006/relationships" r:embed="rId10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5613</xdr:row>
      <xdr:rowOff>19050</xdr:rowOff>
    </xdr:from>
    <xdr:ext cx="523875" cy="523875"/>
    <xdr:pic>
      <xdr:nvPicPr>
        <xdr:cNvPr id="1752" name="Imagen 1751"/>
        <xdr:cNvPicPr>
          <a:picLocks noChangeAspect="1"/>
        </xdr:cNvPicPr>
      </xdr:nvPicPr>
      <xdr:blipFill>
        <a:blip xmlns:r="http://schemas.openxmlformats.org/officeDocument/2006/relationships" r:embed="rId10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5617</xdr:row>
      <xdr:rowOff>19050</xdr:rowOff>
    </xdr:from>
    <xdr:ext cx="523875" cy="523875"/>
    <xdr:pic>
      <xdr:nvPicPr>
        <xdr:cNvPr id="1753" name="Imagen 1752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5622</xdr:row>
      <xdr:rowOff>19050</xdr:rowOff>
    </xdr:from>
    <xdr:ext cx="523875" cy="523875"/>
    <xdr:pic>
      <xdr:nvPicPr>
        <xdr:cNvPr id="1754" name="Imagen 1753"/>
        <xdr:cNvPicPr>
          <a:picLocks noChangeAspect="1"/>
        </xdr:cNvPicPr>
      </xdr:nvPicPr>
      <xdr:blipFill>
        <a:blip xmlns:r="http://schemas.openxmlformats.org/officeDocument/2006/relationships" r:embed="rId10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5621</xdr:row>
      <xdr:rowOff>19050</xdr:rowOff>
    </xdr:from>
    <xdr:ext cx="200025" cy="190500"/>
    <xdr:pic>
      <xdr:nvPicPr>
        <xdr:cNvPr id="1755" name="Imagen 175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5626</xdr:row>
      <xdr:rowOff>19050</xdr:rowOff>
    </xdr:from>
    <xdr:ext cx="523875" cy="523875"/>
    <xdr:pic>
      <xdr:nvPicPr>
        <xdr:cNvPr id="1756" name="Imagen 1755"/>
        <xdr:cNvPicPr>
          <a:picLocks noChangeAspect="1"/>
        </xdr:cNvPicPr>
      </xdr:nvPicPr>
      <xdr:blipFill>
        <a:blip xmlns:r="http://schemas.openxmlformats.org/officeDocument/2006/relationships" r:embed="rId10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5630</xdr:row>
      <xdr:rowOff>19050</xdr:rowOff>
    </xdr:from>
    <xdr:ext cx="523875" cy="523875"/>
    <xdr:pic>
      <xdr:nvPicPr>
        <xdr:cNvPr id="1757" name="Imagen 1756"/>
        <xdr:cNvPicPr>
          <a:picLocks noChangeAspect="1"/>
        </xdr:cNvPicPr>
      </xdr:nvPicPr>
      <xdr:blipFill>
        <a:blip xmlns:r="http://schemas.openxmlformats.org/officeDocument/2006/relationships" r:embed="rId10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5634</xdr:row>
      <xdr:rowOff>19050</xdr:rowOff>
    </xdr:from>
    <xdr:ext cx="523875" cy="523875"/>
    <xdr:pic>
      <xdr:nvPicPr>
        <xdr:cNvPr id="1758" name="Imagen 1757"/>
        <xdr:cNvPicPr>
          <a:picLocks noChangeAspect="1"/>
        </xdr:cNvPicPr>
      </xdr:nvPicPr>
      <xdr:blipFill>
        <a:blip xmlns:r="http://schemas.openxmlformats.org/officeDocument/2006/relationships" r:embed="rId10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5638</xdr:row>
      <xdr:rowOff>19050</xdr:rowOff>
    </xdr:from>
    <xdr:ext cx="523875" cy="523875"/>
    <xdr:pic>
      <xdr:nvPicPr>
        <xdr:cNvPr id="1759" name="Imagen 1758"/>
        <xdr:cNvPicPr>
          <a:picLocks noChangeAspect="1"/>
        </xdr:cNvPicPr>
      </xdr:nvPicPr>
      <xdr:blipFill>
        <a:blip xmlns:r="http://schemas.openxmlformats.org/officeDocument/2006/relationships" r:embed="rId10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5642</xdr:row>
      <xdr:rowOff>19050</xdr:rowOff>
    </xdr:from>
    <xdr:ext cx="485775" cy="523875"/>
    <xdr:pic>
      <xdr:nvPicPr>
        <xdr:cNvPr id="1760" name="Imagen 1759"/>
        <xdr:cNvPicPr>
          <a:picLocks noChangeAspect="1"/>
        </xdr:cNvPicPr>
      </xdr:nvPicPr>
      <xdr:blipFill>
        <a:blip xmlns:r="http://schemas.openxmlformats.org/officeDocument/2006/relationships" r:embed="rId10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5647</xdr:row>
      <xdr:rowOff>19050</xdr:rowOff>
    </xdr:from>
    <xdr:ext cx="523875" cy="523875"/>
    <xdr:pic>
      <xdr:nvPicPr>
        <xdr:cNvPr id="1761" name="Imagen 1760"/>
        <xdr:cNvPicPr>
          <a:picLocks noChangeAspect="1"/>
        </xdr:cNvPicPr>
      </xdr:nvPicPr>
      <xdr:blipFill>
        <a:blip xmlns:r="http://schemas.openxmlformats.org/officeDocument/2006/relationships" r:embed="rId10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5646</xdr:row>
      <xdr:rowOff>19050</xdr:rowOff>
    </xdr:from>
    <xdr:ext cx="200025" cy="190500"/>
    <xdr:pic>
      <xdr:nvPicPr>
        <xdr:cNvPr id="1762" name="Imagen 1761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5651</xdr:row>
      <xdr:rowOff>19050</xdr:rowOff>
    </xdr:from>
    <xdr:ext cx="523875" cy="523875"/>
    <xdr:pic>
      <xdr:nvPicPr>
        <xdr:cNvPr id="1763" name="Imagen 1762"/>
        <xdr:cNvPicPr>
          <a:picLocks noChangeAspect="1"/>
        </xdr:cNvPicPr>
      </xdr:nvPicPr>
      <xdr:blipFill>
        <a:blip xmlns:r="http://schemas.openxmlformats.org/officeDocument/2006/relationships" r:embed="rId10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5655</xdr:row>
      <xdr:rowOff>19050</xdr:rowOff>
    </xdr:from>
    <xdr:ext cx="523875" cy="523875"/>
    <xdr:pic>
      <xdr:nvPicPr>
        <xdr:cNvPr id="1764" name="Imagen 1763"/>
        <xdr:cNvPicPr>
          <a:picLocks noChangeAspect="1"/>
        </xdr:cNvPicPr>
      </xdr:nvPicPr>
      <xdr:blipFill>
        <a:blip xmlns:r="http://schemas.openxmlformats.org/officeDocument/2006/relationships" r:embed="rId10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5659</xdr:row>
      <xdr:rowOff>19050</xdr:rowOff>
    </xdr:from>
    <xdr:ext cx="523875" cy="523875"/>
    <xdr:pic>
      <xdr:nvPicPr>
        <xdr:cNvPr id="1765" name="Imagen 1764"/>
        <xdr:cNvPicPr>
          <a:picLocks noChangeAspect="1"/>
        </xdr:cNvPicPr>
      </xdr:nvPicPr>
      <xdr:blipFill>
        <a:blip xmlns:r="http://schemas.openxmlformats.org/officeDocument/2006/relationships" r:embed="rId10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5663</xdr:row>
      <xdr:rowOff>19050</xdr:rowOff>
    </xdr:from>
    <xdr:ext cx="523875" cy="523875"/>
    <xdr:pic>
      <xdr:nvPicPr>
        <xdr:cNvPr id="1766" name="Imagen 1765"/>
        <xdr:cNvPicPr>
          <a:picLocks noChangeAspect="1"/>
        </xdr:cNvPicPr>
      </xdr:nvPicPr>
      <xdr:blipFill>
        <a:blip xmlns:r="http://schemas.openxmlformats.org/officeDocument/2006/relationships" r:embed="rId10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5668</xdr:row>
      <xdr:rowOff>19050</xdr:rowOff>
    </xdr:from>
    <xdr:ext cx="523875" cy="523875"/>
    <xdr:pic>
      <xdr:nvPicPr>
        <xdr:cNvPr id="1767" name="Imagen 1766"/>
        <xdr:cNvPicPr>
          <a:picLocks noChangeAspect="1"/>
        </xdr:cNvPicPr>
      </xdr:nvPicPr>
      <xdr:blipFill>
        <a:blip xmlns:r="http://schemas.openxmlformats.org/officeDocument/2006/relationships" r:embed="rId10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5667</xdr:row>
      <xdr:rowOff>19050</xdr:rowOff>
    </xdr:from>
    <xdr:ext cx="200025" cy="190500"/>
    <xdr:pic>
      <xdr:nvPicPr>
        <xdr:cNvPr id="1768" name="Imagen 1767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5673</xdr:row>
      <xdr:rowOff>19050</xdr:rowOff>
    </xdr:from>
    <xdr:ext cx="523875" cy="523875"/>
    <xdr:pic>
      <xdr:nvPicPr>
        <xdr:cNvPr id="1769" name="Imagen 1768"/>
        <xdr:cNvPicPr>
          <a:picLocks noChangeAspect="1"/>
        </xdr:cNvPicPr>
      </xdr:nvPicPr>
      <xdr:blipFill>
        <a:blip xmlns:r="http://schemas.openxmlformats.org/officeDocument/2006/relationships" r:embed="rId10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5672</xdr:row>
      <xdr:rowOff>19050</xdr:rowOff>
    </xdr:from>
    <xdr:ext cx="523875" cy="152400"/>
    <xdr:pic>
      <xdr:nvPicPr>
        <xdr:cNvPr id="1770" name="Imagen 1769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5678</xdr:row>
      <xdr:rowOff>19050</xdr:rowOff>
    </xdr:from>
    <xdr:ext cx="523875" cy="523875"/>
    <xdr:pic>
      <xdr:nvPicPr>
        <xdr:cNvPr id="1771" name="Imagen 1770"/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5677</xdr:row>
      <xdr:rowOff>19050</xdr:rowOff>
    </xdr:from>
    <xdr:ext cx="523875" cy="142875"/>
    <xdr:pic>
      <xdr:nvPicPr>
        <xdr:cNvPr id="1772" name="Imagen 1771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5683</xdr:row>
      <xdr:rowOff>19050</xdr:rowOff>
    </xdr:from>
    <xdr:ext cx="523875" cy="523875"/>
    <xdr:pic>
      <xdr:nvPicPr>
        <xdr:cNvPr id="1773" name="Imagen 1772"/>
        <xdr:cNvPicPr>
          <a:picLocks noChangeAspect="1"/>
        </xdr:cNvPicPr>
      </xdr:nvPicPr>
      <xdr:blipFill>
        <a:blip xmlns:r="http://schemas.openxmlformats.org/officeDocument/2006/relationships" r:embed="rId10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5682</xdr:row>
      <xdr:rowOff>19050</xdr:rowOff>
    </xdr:from>
    <xdr:ext cx="523875" cy="142875"/>
    <xdr:pic>
      <xdr:nvPicPr>
        <xdr:cNvPr id="1774" name="Imagen 1773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5688</xdr:row>
      <xdr:rowOff>19050</xdr:rowOff>
    </xdr:from>
    <xdr:ext cx="523875" cy="523875"/>
    <xdr:pic>
      <xdr:nvPicPr>
        <xdr:cNvPr id="1775" name="Imagen 1774"/>
        <xdr:cNvPicPr>
          <a:picLocks noChangeAspect="1"/>
        </xdr:cNvPicPr>
      </xdr:nvPicPr>
      <xdr:blipFill>
        <a:blip xmlns:r="http://schemas.openxmlformats.org/officeDocument/2006/relationships" r:embed="rId10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5687</xdr:row>
      <xdr:rowOff>19050</xdr:rowOff>
    </xdr:from>
    <xdr:ext cx="523875" cy="142875"/>
    <xdr:pic>
      <xdr:nvPicPr>
        <xdr:cNvPr id="1776" name="Imagen 1775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5692</xdr:row>
      <xdr:rowOff>19050</xdr:rowOff>
    </xdr:from>
    <xdr:ext cx="523875" cy="523875"/>
    <xdr:pic>
      <xdr:nvPicPr>
        <xdr:cNvPr id="1777" name="Imagen 1776"/>
        <xdr:cNvPicPr>
          <a:picLocks noChangeAspect="1"/>
        </xdr:cNvPicPr>
      </xdr:nvPicPr>
      <xdr:blipFill>
        <a:blip xmlns:r="http://schemas.openxmlformats.org/officeDocument/2006/relationships" r:embed="rId10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5697</xdr:row>
      <xdr:rowOff>19050</xdr:rowOff>
    </xdr:from>
    <xdr:ext cx="523875" cy="523875"/>
    <xdr:pic>
      <xdr:nvPicPr>
        <xdr:cNvPr id="1778" name="Imagen 1777"/>
        <xdr:cNvPicPr>
          <a:picLocks noChangeAspect="1"/>
        </xdr:cNvPicPr>
      </xdr:nvPicPr>
      <xdr:blipFill>
        <a:blip xmlns:r="http://schemas.openxmlformats.org/officeDocument/2006/relationships" r:embed="rId10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5696</xdr:row>
      <xdr:rowOff>19050</xdr:rowOff>
    </xdr:from>
    <xdr:ext cx="523875" cy="142875"/>
    <xdr:pic>
      <xdr:nvPicPr>
        <xdr:cNvPr id="1779" name="Imagen 1778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5701</xdr:row>
      <xdr:rowOff>19050</xdr:rowOff>
    </xdr:from>
    <xdr:ext cx="523875" cy="523875"/>
    <xdr:pic>
      <xdr:nvPicPr>
        <xdr:cNvPr id="1780" name="Imagen 1779"/>
        <xdr:cNvPicPr>
          <a:picLocks noChangeAspect="1"/>
        </xdr:cNvPicPr>
      </xdr:nvPicPr>
      <xdr:blipFill>
        <a:blip xmlns:r="http://schemas.openxmlformats.org/officeDocument/2006/relationships" r:embed="rId10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5706</xdr:row>
      <xdr:rowOff>19050</xdr:rowOff>
    </xdr:from>
    <xdr:ext cx="523875" cy="523875"/>
    <xdr:pic>
      <xdr:nvPicPr>
        <xdr:cNvPr id="1781" name="Imagen 1780"/>
        <xdr:cNvPicPr>
          <a:picLocks noChangeAspect="1"/>
        </xdr:cNvPicPr>
      </xdr:nvPicPr>
      <xdr:blipFill>
        <a:blip xmlns:r="http://schemas.openxmlformats.org/officeDocument/2006/relationships" r:embed="rId10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5705</xdr:row>
      <xdr:rowOff>19050</xdr:rowOff>
    </xdr:from>
    <xdr:ext cx="523875" cy="152400"/>
    <xdr:pic>
      <xdr:nvPicPr>
        <xdr:cNvPr id="1782" name="Imagen 1781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5711</xdr:row>
      <xdr:rowOff>19050</xdr:rowOff>
    </xdr:from>
    <xdr:ext cx="504825" cy="523875"/>
    <xdr:pic>
      <xdr:nvPicPr>
        <xdr:cNvPr id="1783" name="Imagen 1782"/>
        <xdr:cNvPicPr>
          <a:picLocks noChangeAspect="1"/>
        </xdr:cNvPicPr>
      </xdr:nvPicPr>
      <xdr:blipFill>
        <a:blip xmlns:r="http://schemas.openxmlformats.org/officeDocument/2006/relationships" r:embed="rId10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5710</xdr:row>
      <xdr:rowOff>19050</xdr:rowOff>
    </xdr:from>
    <xdr:ext cx="200025" cy="190500"/>
    <xdr:pic>
      <xdr:nvPicPr>
        <xdr:cNvPr id="1784" name="Imagen 178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5716</xdr:row>
      <xdr:rowOff>19050</xdr:rowOff>
    </xdr:from>
    <xdr:ext cx="523875" cy="523875"/>
    <xdr:pic>
      <xdr:nvPicPr>
        <xdr:cNvPr id="1785" name="Imagen 1784"/>
        <xdr:cNvPicPr>
          <a:picLocks noChangeAspect="1"/>
        </xdr:cNvPicPr>
      </xdr:nvPicPr>
      <xdr:blipFill>
        <a:blip xmlns:r="http://schemas.openxmlformats.org/officeDocument/2006/relationships" r:embed="rId10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5715</xdr:row>
      <xdr:rowOff>19050</xdr:rowOff>
    </xdr:from>
    <xdr:ext cx="523875" cy="133350"/>
    <xdr:pic>
      <xdr:nvPicPr>
        <xdr:cNvPr id="1786" name="Imagen 1785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5720</xdr:row>
      <xdr:rowOff>19050</xdr:rowOff>
    </xdr:from>
    <xdr:ext cx="523875" cy="523875"/>
    <xdr:pic>
      <xdr:nvPicPr>
        <xdr:cNvPr id="1787" name="Imagen 1786"/>
        <xdr:cNvPicPr>
          <a:picLocks noChangeAspect="1"/>
        </xdr:cNvPicPr>
      </xdr:nvPicPr>
      <xdr:blipFill>
        <a:blip xmlns:r="http://schemas.openxmlformats.org/officeDocument/2006/relationships" r:embed="rId10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5725</xdr:row>
      <xdr:rowOff>19050</xdr:rowOff>
    </xdr:from>
    <xdr:ext cx="523875" cy="523875"/>
    <xdr:pic>
      <xdr:nvPicPr>
        <xdr:cNvPr id="1788" name="Imagen 1787"/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5724</xdr:row>
      <xdr:rowOff>19050</xdr:rowOff>
    </xdr:from>
    <xdr:ext cx="523875" cy="133350"/>
    <xdr:pic>
      <xdr:nvPicPr>
        <xdr:cNvPr id="1789" name="Imagen 1788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5730</xdr:row>
      <xdr:rowOff>19050</xdr:rowOff>
    </xdr:from>
    <xdr:ext cx="523875" cy="523875"/>
    <xdr:pic>
      <xdr:nvPicPr>
        <xdr:cNvPr id="1790" name="Imagen 1789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5729</xdr:row>
      <xdr:rowOff>19050</xdr:rowOff>
    </xdr:from>
    <xdr:ext cx="523875" cy="133350"/>
    <xdr:pic>
      <xdr:nvPicPr>
        <xdr:cNvPr id="1791" name="Imagen 1790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5735</xdr:row>
      <xdr:rowOff>19050</xdr:rowOff>
    </xdr:from>
    <xdr:ext cx="523875" cy="523875"/>
    <xdr:pic>
      <xdr:nvPicPr>
        <xdr:cNvPr id="1792" name="Imagen 1791"/>
        <xdr:cNvPicPr>
          <a:picLocks noChangeAspect="1"/>
        </xdr:cNvPicPr>
      </xdr:nvPicPr>
      <xdr:blipFill>
        <a:blip xmlns:r="http://schemas.openxmlformats.org/officeDocument/2006/relationships" r:embed="rId10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5734</xdr:row>
      <xdr:rowOff>19050</xdr:rowOff>
    </xdr:from>
    <xdr:ext cx="523875" cy="152400"/>
    <xdr:pic>
      <xdr:nvPicPr>
        <xdr:cNvPr id="1793" name="Imagen 1792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5740</xdr:row>
      <xdr:rowOff>19050</xdr:rowOff>
    </xdr:from>
    <xdr:ext cx="523875" cy="523875"/>
    <xdr:pic>
      <xdr:nvPicPr>
        <xdr:cNvPr id="1794" name="Imagen 1793"/>
        <xdr:cNvPicPr>
          <a:picLocks noChangeAspect="1"/>
        </xdr:cNvPicPr>
      </xdr:nvPicPr>
      <xdr:blipFill>
        <a:blip xmlns:r="http://schemas.openxmlformats.org/officeDocument/2006/relationships" r:embed="rId10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5739</xdr:row>
      <xdr:rowOff>19050</xdr:rowOff>
    </xdr:from>
    <xdr:ext cx="200025" cy="190500"/>
    <xdr:pic>
      <xdr:nvPicPr>
        <xdr:cNvPr id="1795" name="Imagen 179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5744</xdr:row>
      <xdr:rowOff>19050</xdr:rowOff>
    </xdr:from>
    <xdr:ext cx="523875" cy="523875"/>
    <xdr:pic>
      <xdr:nvPicPr>
        <xdr:cNvPr id="1796" name="Imagen 1795"/>
        <xdr:cNvPicPr>
          <a:picLocks noChangeAspect="1"/>
        </xdr:cNvPicPr>
      </xdr:nvPicPr>
      <xdr:blipFill>
        <a:blip xmlns:r="http://schemas.openxmlformats.org/officeDocument/2006/relationships" r:embed="rId10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5748</xdr:row>
      <xdr:rowOff>19050</xdr:rowOff>
    </xdr:from>
    <xdr:ext cx="523875" cy="523875"/>
    <xdr:pic>
      <xdr:nvPicPr>
        <xdr:cNvPr id="1797" name="Imagen 1796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5752</xdr:row>
      <xdr:rowOff>19050</xdr:rowOff>
    </xdr:from>
    <xdr:ext cx="523875" cy="523875"/>
    <xdr:pic>
      <xdr:nvPicPr>
        <xdr:cNvPr id="1798" name="Imagen 1797"/>
        <xdr:cNvPicPr>
          <a:picLocks noChangeAspect="1"/>
        </xdr:cNvPicPr>
      </xdr:nvPicPr>
      <xdr:blipFill>
        <a:blip xmlns:r="http://schemas.openxmlformats.org/officeDocument/2006/relationships" r:embed="rId11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5756</xdr:row>
      <xdr:rowOff>19050</xdr:rowOff>
    </xdr:from>
    <xdr:ext cx="523875" cy="523875"/>
    <xdr:pic>
      <xdr:nvPicPr>
        <xdr:cNvPr id="1799" name="Imagen 1798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5760</xdr:row>
      <xdr:rowOff>19050</xdr:rowOff>
    </xdr:from>
    <xdr:ext cx="523875" cy="523875"/>
    <xdr:pic>
      <xdr:nvPicPr>
        <xdr:cNvPr id="1800" name="Imagen 1799"/>
        <xdr:cNvPicPr>
          <a:picLocks noChangeAspect="1"/>
        </xdr:cNvPicPr>
      </xdr:nvPicPr>
      <xdr:blipFill>
        <a:blip xmlns:r="http://schemas.openxmlformats.org/officeDocument/2006/relationships" r:embed="rId11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5764</xdr:row>
      <xdr:rowOff>19050</xdr:rowOff>
    </xdr:from>
    <xdr:ext cx="523875" cy="523875"/>
    <xdr:pic>
      <xdr:nvPicPr>
        <xdr:cNvPr id="1801" name="Imagen 1800"/>
        <xdr:cNvPicPr>
          <a:picLocks noChangeAspect="1"/>
        </xdr:cNvPicPr>
      </xdr:nvPicPr>
      <xdr:blipFill>
        <a:blip xmlns:r="http://schemas.openxmlformats.org/officeDocument/2006/relationships" r:embed="rId11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5768</xdr:row>
      <xdr:rowOff>19050</xdr:rowOff>
    </xdr:from>
    <xdr:ext cx="523875" cy="523875"/>
    <xdr:pic>
      <xdr:nvPicPr>
        <xdr:cNvPr id="1802" name="Imagen 1801"/>
        <xdr:cNvPicPr>
          <a:picLocks noChangeAspect="1"/>
        </xdr:cNvPicPr>
      </xdr:nvPicPr>
      <xdr:blipFill>
        <a:blip xmlns:r="http://schemas.openxmlformats.org/officeDocument/2006/relationships" r:embed="rId11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5772</xdr:row>
      <xdr:rowOff>19050</xdr:rowOff>
    </xdr:from>
    <xdr:ext cx="523875" cy="523875"/>
    <xdr:pic>
      <xdr:nvPicPr>
        <xdr:cNvPr id="1803" name="Imagen 1802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5777</xdr:row>
      <xdr:rowOff>19050</xdr:rowOff>
    </xdr:from>
    <xdr:ext cx="523875" cy="523875"/>
    <xdr:pic>
      <xdr:nvPicPr>
        <xdr:cNvPr id="1804" name="Imagen 1803"/>
        <xdr:cNvPicPr>
          <a:picLocks noChangeAspect="1"/>
        </xdr:cNvPicPr>
      </xdr:nvPicPr>
      <xdr:blipFill>
        <a:blip xmlns:r="http://schemas.openxmlformats.org/officeDocument/2006/relationships" r:embed="rId11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5776</xdr:row>
      <xdr:rowOff>19050</xdr:rowOff>
    </xdr:from>
    <xdr:ext cx="200025" cy="190500"/>
    <xdr:pic>
      <xdr:nvPicPr>
        <xdr:cNvPr id="1805" name="Imagen 180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5782</xdr:row>
      <xdr:rowOff>19050</xdr:rowOff>
    </xdr:from>
    <xdr:ext cx="523875" cy="523875"/>
    <xdr:pic>
      <xdr:nvPicPr>
        <xdr:cNvPr id="1806" name="Imagen 1805"/>
        <xdr:cNvPicPr>
          <a:picLocks noChangeAspect="1"/>
        </xdr:cNvPicPr>
      </xdr:nvPicPr>
      <xdr:blipFill>
        <a:blip xmlns:r="http://schemas.openxmlformats.org/officeDocument/2006/relationships" r:embed="rId11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5781</xdr:row>
      <xdr:rowOff>19050</xdr:rowOff>
    </xdr:from>
    <xdr:ext cx="200025" cy="190500"/>
    <xdr:pic>
      <xdr:nvPicPr>
        <xdr:cNvPr id="1807" name="Imagen 180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5786</xdr:row>
      <xdr:rowOff>19050</xdr:rowOff>
    </xdr:from>
    <xdr:ext cx="523875" cy="523875"/>
    <xdr:pic>
      <xdr:nvPicPr>
        <xdr:cNvPr id="1808" name="Imagen 1807"/>
        <xdr:cNvPicPr>
          <a:picLocks noChangeAspect="1"/>
        </xdr:cNvPicPr>
      </xdr:nvPicPr>
      <xdr:blipFill>
        <a:blip xmlns:r="http://schemas.openxmlformats.org/officeDocument/2006/relationships" r:embed="rId1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5791</xdr:row>
      <xdr:rowOff>19050</xdr:rowOff>
    </xdr:from>
    <xdr:ext cx="523875" cy="523875"/>
    <xdr:pic>
      <xdr:nvPicPr>
        <xdr:cNvPr id="1809" name="Imagen 1808"/>
        <xdr:cNvPicPr>
          <a:picLocks noChangeAspect="1"/>
        </xdr:cNvPicPr>
      </xdr:nvPicPr>
      <xdr:blipFill>
        <a:blip xmlns:r="http://schemas.openxmlformats.org/officeDocument/2006/relationships" r:embed="rId11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5790</xdr:row>
      <xdr:rowOff>19050</xdr:rowOff>
    </xdr:from>
    <xdr:ext cx="523875" cy="133350"/>
    <xdr:pic>
      <xdr:nvPicPr>
        <xdr:cNvPr id="1810" name="Imagen 1809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5796</xdr:row>
      <xdr:rowOff>19050</xdr:rowOff>
    </xdr:from>
    <xdr:ext cx="523875" cy="523875"/>
    <xdr:pic>
      <xdr:nvPicPr>
        <xdr:cNvPr id="1811" name="Imagen 1810"/>
        <xdr:cNvPicPr>
          <a:picLocks noChangeAspect="1"/>
        </xdr:cNvPicPr>
      </xdr:nvPicPr>
      <xdr:blipFill>
        <a:blip xmlns:r="http://schemas.openxmlformats.org/officeDocument/2006/relationships" r:embed="rId11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5795</xdr:row>
      <xdr:rowOff>19050</xdr:rowOff>
    </xdr:from>
    <xdr:ext cx="200025" cy="190500"/>
    <xdr:pic>
      <xdr:nvPicPr>
        <xdr:cNvPr id="1812" name="Imagen 1811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5800</xdr:row>
      <xdr:rowOff>19050</xdr:rowOff>
    </xdr:from>
    <xdr:ext cx="523875" cy="523875"/>
    <xdr:pic>
      <xdr:nvPicPr>
        <xdr:cNvPr id="1813" name="Imagen 1812"/>
        <xdr:cNvPicPr>
          <a:picLocks noChangeAspect="1"/>
        </xdr:cNvPicPr>
      </xdr:nvPicPr>
      <xdr:blipFill>
        <a:blip xmlns:r="http://schemas.openxmlformats.org/officeDocument/2006/relationships" r:embed="rId11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5804</xdr:row>
      <xdr:rowOff>19050</xdr:rowOff>
    </xdr:from>
    <xdr:ext cx="523875" cy="523875"/>
    <xdr:pic>
      <xdr:nvPicPr>
        <xdr:cNvPr id="1814" name="Imagen 1813"/>
        <xdr:cNvPicPr>
          <a:picLocks noChangeAspect="1"/>
        </xdr:cNvPicPr>
      </xdr:nvPicPr>
      <xdr:blipFill>
        <a:blip xmlns:r="http://schemas.openxmlformats.org/officeDocument/2006/relationships" r:embed="rId11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5808</xdr:row>
      <xdr:rowOff>19050</xdr:rowOff>
    </xdr:from>
    <xdr:ext cx="523875" cy="523875"/>
    <xdr:pic>
      <xdr:nvPicPr>
        <xdr:cNvPr id="1815" name="Imagen 1814"/>
        <xdr:cNvPicPr>
          <a:picLocks noChangeAspect="1"/>
        </xdr:cNvPicPr>
      </xdr:nvPicPr>
      <xdr:blipFill>
        <a:blip xmlns:r="http://schemas.openxmlformats.org/officeDocument/2006/relationships" r:embed="rId11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5812</xdr:row>
      <xdr:rowOff>19050</xdr:rowOff>
    </xdr:from>
    <xdr:ext cx="523875" cy="523875"/>
    <xdr:pic>
      <xdr:nvPicPr>
        <xdr:cNvPr id="1816" name="Imagen 1815"/>
        <xdr:cNvPicPr>
          <a:picLocks noChangeAspect="1"/>
        </xdr:cNvPicPr>
      </xdr:nvPicPr>
      <xdr:blipFill>
        <a:blip xmlns:r="http://schemas.openxmlformats.org/officeDocument/2006/relationships" r:embed="rId11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5816</xdr:row>
      <xdr:rowOff>19050</xdr:rowOff>
    </xdr:from>
    <xdr:ext cx="523875" cy="523875"/>
    <xdr:pic>
      <xdr:nvPicPr>
        <xdr:cNvPr id="1817" name="Imagen 1816"/>
        <xdr:cNvPicPr>
          <a:picLocks noChangeAspect="1"/>
        </xdr:cNvPicPr>
      </xdr:nvPicPr>
      <xdr:blipFill>
        <a:blip xmlns:r="http://schemas.openxmlformats.org/officeDocument/2006/relationships" r:embed="rId11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5821</xdr:row>
      <xdr:rowOff>19050</xdr:rowOff>
    </xdr:from>
    <xdr:ext cx="523875" cy="523875"/>
    <xdr:pic>
      <xdr:nvPicPr>
        <xdr:cNvPr id="1818" name="Imagen 1817"/>
        <xdr:cNvPicPr>
          <a:picLocks noChangeAspect="1"/>
        </xdr:cNvPicPr>
      </xdr:nvPicPr>
      <xdr:blipFill>
        <a:blip xmlns:r="http://schemas.openxmlformats.org/officeDocument/2006/relationships" r:embed="rId11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5820</xdr:row>
      <xdr:rowOff>19050</xdr:rowOff>
    </xdr:from>
    <xdr:ext cx="200025" cy="190500"/>
    <xdr:pic>
      <xdr:nvPicPr>
        <xdr:cNvPr id="1819" name="Imagen 1818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5826</xdr:row>
      <xdr:rowOff>19050</xdr:rowOff>
    </xdr:from>
    <xdr:ext cx="523875" cy="523875"/>
    <xdr:pic>
      <xdr:nvPicPr>
        <xdr:cNvPr id="1820" name="Imagen 1819"/>
        <xdr:cNvPicPr>
          <a:picLocks noChangeAspect="1"/>
        </xdr:cNvPicPr>
      </xdr:nvPicPr>
      <xdr:blipFill>
        <a:blip xmlns:r="http://schemas.openxmlformats.org/officeDocument/2006/relationships" r:embed="rId11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5825</xdr:row>
      <xdr:rowOff>19050</xdr:rowOff>
    </xdr:from>
    <xdr:ext cx="523875" cy="47625"/>
    <xdr:pic>
      <xdr:nvPicPr>
        <xdr:cNvPr id="1821" name="Imagen 1820"/>
        <xdr:cNvPicPr>
          <a:picLocks noChangeAspect="1"/>
        </xdr:cNvPicPr>
      </xdr:nvPicPr>
      <xdr:blipFill>
        <a:blip xmlns:r="http://schemas.openxmlformats.org/officeDocument/2006/relationships" r:embed="rId10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5831</xdr:row>
      <xdr:rowOff>19050</xdr:rowOff>
    </xdr:from>
    <xdr:ext cx="523875" cy="523875"/>
    <xdr:pic>
      <xdr:nvPicPr>
        <xdr:cNvPr id="1822" name="Imagen 1821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5830</xdr:row>
      <xdr:rowOff>19050</xdr:rowOff>
    </xdr:from>
    <xdr:ext cx="200025" cy="190500"/>
    <xdr:pic>
      <xdr:nvPicPr>
        <xdr:cNvPr id="1823" name="Imagen 182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5836</xdr:row>
      <xdr:rowOff>19050</xdr:rowOff>
    </xdr:from>
    <xdr:ext cx="523875" cy="523875"/>
    <xdr:pic>
      <xdr:nvPicPr>
        <xdr:cNvPr id="1824" name="Imagen 1823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5835</xdr:row>
      <xdr:rowOff>19050</xdr:rowOff>
    </xdr:from>
    <xdr:ext cx="523875" cy="47625"/>
    <xdr:pic>
      <xdr:nvPicPr>
        <xdr:cNvPr id="1825" name="Imagen 1824"/>
        <xdr:cNvPicPr>
          <a:picLocks noChangeAspect="1"/>
        </xdr:cNvPicPr>
      </xdr:nvPicPr>
      <xdr:blipFill>
        <a:blip xmlns:r="http://schemas.openxmlformats.org/officeDocument/2006/relationships" r:embed="rId10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5841</xdr:row>
      <xdr:rowOff>19050</xdr:rowOff>
    </xdr:from>
    <xdr:ext cx="523875" cy="523875"/>
    <xdr:pic>
      <xdr:nvPicPr>
        <xdr:cNvPr id="1826" name="Imagen 1825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5840</xdr:row>
      <xdr:rowOff>19050</xdr:rowOff>
    </xdr:from>
    <xdr:ext cx="523875" cy="104775"/>
    <xdr:pic>
      <xdr:nvPicPr>
        <xdr:cNvPr id="1827" name="Imagen 1826"/>
        <xdr:cNvPicPr>
          <a:picLocks noChangeAspect="1"/>
        </xdr:cNvPicPr>
      </xdr:nvPicPr>
      <xdr:blipFill>
        <a:blip xmlns:r="http://schemas.openxmlformats.org/officeDocument/2006/relationships" r:embed="rId9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5846</xdr:row>
      <xdr:rowOff>19050</xdr:rowOff>
    </xdr:from>
    <xdr:ext cx="523875" cy="523875"/>
    <xdr:pic>
      <xdr:nvPicPr>
        <xdr:cNvPr id="1828" name="Imagen 1827"/>
        <xdr:cNvPicPr>
          <a:picLocks noChangeAspect="1"/>
        </xdr:cNvPicPr>
      </xdr:nvPicPr>
      <xdr:blipFill>
        <a:blip xmlns:r="http://schemas.openxmlformats.org/officeDocument/2006/relationships" r:embed="rId11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5845</xdr:row>
      <xdr:rowOff>19050</xdr:rowOff>
    </xdr:from>
    <xdr:ext cx="523875" cy="142875"/>
    <xdr:pic>
      <xdr:nvPicPr>
        <xdr:cNvPr id="1829" name="Imagen 1828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5851</xdr:row>
      <xdr:rowOff>19050</xdr:rowOff>
    </xdr:from>
    <xdr:ext cx="523875" cy="523875"/>
    <xdr:pic>
      <xdr:nvPicPr>
        <xdr:cNvPr id="1830" name="Imagen 1829"/>
        <xdr:cNvPicPr>
          <a:picLocks noChangeAspect="1"/>
        </xdr:cNvPicPr>
      </xdr:nvPicPr>
      <xdr:blipFill>
        <a:blip xmlns:r="http://schemas.openxmlformats.org/officeDocument/2006/relationships" r:embed="rId11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5850</xdr:row>
      <xdr:rowOff>19050</xdr:rowOff>
    </xdr:from>
    <xdr:ext cx="200025" cy="190500"/>
    <xdr:pic>
      <xdr:nvPicPr>
        <xdr:cNvPr id="1831" name="Imagen 1830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5855</xdr:row>
      <xdr:rowOff>19050</xdr:rowOff>
    </xdr:from>
    <xdr:ext cx="523875" cy="523875"/>
    <xdr:pic>
      <xdr:nvPicPr>
        <xdr:cNvPr id="1832" name="Imagen 1831"/>
        <xdr:cNvPicPr>
          <a:picLocks noChangeAspect="1"/>
        </xdr:cNvPicPr>
      </xdr:nvPicPr>
      <xdr:blipFill>
        <a:blip xmlns:r="http://schemas.openxmlformats.org/officeDocument/2006/relationships" r:embed="rId11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5859</xdr:row>
      <xdr:rowOff>19050</xdr:rowOff>
    </xdr:from>
    <xdr:ext cx="523875" cy="523875"/>
    <xdr:pic>
      <xdr:nvPicPr>
        <xdr:cNvPr id="1833" name="Imagen 1832"/>
        <xdr:cNvPicPr>
          <a:picLocks noChangeAspect="1"/>
        </xdr:cNvPicPr>
      </xdr:nvPicPr>
      <xdr:blipFill>
        <a:blip xmlns:r="http://schemas.openxmlformats.org/officeDocument/2006/relationships" r:embed="rId11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5863</xdr:row>
      <xdr:rowOff>19050</xdr:rowOff>
    </xdr:from>
    <xdr:ext cx="523875" cy="523875"/>
    <xdr:pic>
      <xdr:nvPicPr>
        <xdr:cNvPr id="1834" name="Imagen 1833"/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5868</xdr:row>
      <xdr:rowOff>19050</xdr:rowOff>
    </xdr:from>
    <xdr:ext cx="523875" cy="523875"/>
    <xdr:pic>
      <xdr:nvPicPr>
        <xdr:cNvPr id="1835" name="Imagen 1834"/>
        <xdr:cNvPicPr>
          <a:picLocks noChangeAspect="1"/>
        </xdr:cNvPicPr>
      </xdr:nvPicPr>
      <xdr:blipFill>
        <a:blip xmlns:r="http://schemas.openxmlformats.org/officeDocument/2006/relationships" r:embed="rId11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5867</xdr:row>
      <xdr:rowOff>19050</xdr:rowOff>
    </xdr:from>
    <xdr:ext cx="200025" cy="190500"/>
    <xdr:pic>
      <xdr:nvPicPr>
        <xdr:cNvPr id="1836" name="Imagen 1835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5872</xdr:row>
      <xdr:rowOff>19050</xdr:rowOff>
    </xdr:from>
    <xdr:ext cx="523875" cy="514350"/>
    <xdr:pic>
      <xdr:nvPicPr>
        <xdr:cNvPr id="1837" name="Imagen 1836"/>
        <xdr:cNvPicPr>
          <a:picLocks noChangeAspect="1"/>
        </xdr:cNvPicPr>
      </xdr:nvPicPr>
      <xdr:blipFill>
        <a:blip xmlns:r="http://schemas.openxmlformats.org/officeDocument/2006/relationships" r:embed="rId11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5877</xdr:row>
      <xdr:rowOff>19050</xdr:rowOff>
    </xdr:from>
    <xdr:ext cx="523875" cy="523875"/>
    <xdr:pic>
      <xdr:nvPicPr>
        <xdr:cNvPr id="1838" name="Imagen 1837"/>
        <xdr:cNvPicPr>
          <a:picLocks noChangeAspect="1"/>
        </xdr:cNvPicPr>
      </xdr:nvPicPr>
      <xdr:blipFill>
        <a:blip xmlns:r="http://schemas.openxmlformats.org/officeDocument/2006/relationships" r:embed="rId11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5876</xdr:row>
      <xdr:rowOff>19050</xdr:rowOff>
    </xdr:from>
    <xdr:ext cx="200025" cy="190500"/>
    <xdr:pic>
      <xdr:nvPicPr>
        <xdr:cNvPr id="1839" name="Imagen 1838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5882</xdr:row>
      <xdr:rowOff>19050</xdr:rowOff>
    </xdr:from>
    <xdr:ext cx="523875" cy="523875"/>
    <xdr:pic>
      <xdr:nvPicPr>
        <xdr:cNvPr id="1840" name="Imagen 1839"/>
        <xdr:cNvPicPr>
          <a:picLocks noChangeAspect="1"/>
        </xdr:cNvPicPr>
      </xdr:nvPicPr>
      <xdr:blipFill>
        <a:blip xmlns:r="http://schemas.openxmlformats.org/officeDocument/2006/relationships" r:embed="rId11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5881</xdr:row>
      <xdr:rowOff>19050</xdr:rowOff>
    </xdr:from>
    <xdr:ext cx="523875" cy="142875"/>
    <xdr:pic>
      <xdr:nvPicPr>
        <xdr:cNvPr id="1841" name="Imagen 1840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5887</xdr:row>
      <xdr:rowOff>19050</xdr:rowOff>
    </xdr:from>
    <xdr:ext cx="523875" cy="514350"/>
    <xdr:pic>
      <xdr:nvPicPr>
        <xdr:cNvPr id="1842" name="Imagen 1841"/>
        <xdr:cNvPicPr>
          <a:picLocks noChangeAspect="1"/>
        </xdr:cNvPicPr>
      </xdr:nvPicPr>
      <xdr:blipFill>
        <a:blip xmlns:r="http://schemas.openxmlformats.org/officeDocument/2006/relationships" r:embed="rId11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5886</xdr:row>
      <xdr:rowOff>19050</xdr:rowOff>
    </xdr:from>
    <xdr:ext cx="200025" cy="190500"/>
    <xdr:pic>
      <xdr:nvPicPr>
        <xdr:cNvPr id="1843" name="Imagen 184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5892</xdr:row>
      <xdr:rowOff>19050</xdr:rowOff>
    </xdr:from>
    <xdr:ext cx="523875" cy="514350"/>
    <xdr:pic>
      <xdr:nvPicPr>
        <xdr:cNvPr id="1844" name="Imagen 1843"/>
        <xdr:cNvPicPr>
          <a:picLocks noChangeAspect="1"/>
        </xdr:cNvPicPr>
      </xdr:nvPicPr>
      <xdr:blipFill>
        <a:blip xmlns:r="http://schemas.openxmlformats.org/officeDocument/2006/relationships" r:embed="rId11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5891</xdr:row>
      <xdr:rowOff>19050</xdr:rowOff>
    </xdr:from>
    <xdr:ext cx="200025" cy="190500"/>
    <xdr:pic>
      <xdr:nvPicPr>
        <xdr:cNvPr id="1845" name="Imagen 184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5897</xdr:row>
      <xdr:rowOff>19050</xdr:rowOff>
    </xdr:from>
    <xdr:ext cx="523875" cy="514350"/>
    <xdr:pic>
      <xdr:nvPicPr>
        <xdr:cNvPr id="1846" name="Imagen 1845"/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5896</xdr:row>
      <xdr:rowOff>19050</xdr:rowOff>
    </xdr:from>
    <xdr:ext cx="200025" cy="190500"/>
    <xdr:pic>
      <xdr:nvPicPr>
        <xdr:cNvPr id="1847" name="Imagen 184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5902</xdr:row>
      <xdr:rowOff>19050</xdr:rowOff>
    </xdr:from>
    <xdr:ext cx="523875" cy="523875"/>
    <xdr:pic>
      <xdr:nvPicPr>
        <xdr:cNvPr id="1848" name="Imagen 1847"/>
        <xdr:cNvPicPr>
          <a:picLocks noChangeAspect="1"/>
        </xdr:cNvPicPr>
      </xdr:nvPicPr>
      <xdr:blipFill>
        <a:blip xmlns:r="http://schemas.openxmlformats.org/officeDocument/2006/relationships" r:embed="rId11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5901</xdr:row>
      <xdr:rowOff>19050</xdr:rowOff>
    </xdr:from>
    <xdr:ext cx="523875" cy="95250"/>
    <xdr:pic>
      <xdr:nvPicPr>
        <xdr:cNvPr id="1849" name="Imagen 1848"/>
        <xdr:cNvPicPr>
          <a:picLocks noChangeAspect="1"/>
        </xdr:cNvPicPr>
      </xdr:nvPicPr>
      <xdr:blipFill>
        <a:blip xmlns:r="http://schemas.openxmlformats.org/officeDocument/2006/relationships" r:embed="rId11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5906</xdr:row>
      <xdr:rowOff>19050</xdr:rowOff>
    </xdr:from>
    <xdr:ext cx="523875" cy="523875"/>
    <xdr:pic>
      <xdr:nvPicPr>
        <xdr:cNvPr id="1850" name="Imagen 1849"/>
        <xdr:cNvPicPr>
          <a:picLocks noChangeAspect="1"/>
        </xdr:cNvPicPr>
      </xdr:nvPicPr>
      <xdr:blipFill>
        <a:blip xmlns:r="http://schemas.openxmlformats.org/officeDocument/2006/relationships" r:embed="rId11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5910</xdr:row>
      <xdr:rowOff>19050</xdr:rowOff>
    </xdr:from>
    <xdr:ext cx="523875" cy="523875"/>
    <xdr:pic>
      <xdr:nvPicPr>
        <xdr:cNvPr id="1851" name="Imagen 1850"/>
        <xdr:cNvPicPr>
          <a:picLocks noChangeAspect="1"/>
        </xdr:cNvPicPr>
      </xdr:nvPicPr>
      <xdr:blipFill>
        <a:blip xmlns:r="http://schemas.openxmlformats.org/officeDocument/2006/relationships" r:embed="rId11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5914</xdr:row>
      <xdr:rowOff>19050</xdr:rowOff>
    </xdr:from>
    <xdr:ext cx="523875" cy="523875"/>
    <xdr:pic>
      <xdr:nvPicPr>
        <xdr:cNvPr id="1852" name="Imagen 1851"/>
        <xdr:cNvPicPr>
          <a:picLocks noChangeAspect="1"/>
        </xdr:cNvPicPr>
      </xdr:nvPicPr>
      <xdr:blipFill>
        <a:blip xmlns:r="http://schemas.openxmlformats.org/officeDocument/2006/relationships" r:embed="rId11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5918</xdr:row>
      <xdr:rowOff>19050</xdr:rowOff>
    </xdr:from>
    <xdr:ext cx="523875" cy="523875"/>
    <xdr:pic>
      <xdr:nvPicPr>
        <xdr:cNvPr id="1853" name="Imagen 1852"/>
        <xdr:cNvPicPr>
          <a:picLocks noChangeAspect="1"/>
        </xdr:cNvPicPr>
      </xdr:nvPicPr>
      <xdr:blipFill>
        <a:blip xmlns:r="http://schemas.openxmlformats.org/officeDocument/2006/relationships" r:embed="rId11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5923</xdr:row>
      <xdr:rowOff>19050</xdr:rowOff>
    </xdr:from>
    <xdr:ext cx="523875" cy="523875"/>
    <xdr:pic>
      <xdr:nvPicPr>
        <xdr:cNvPr id="1854" name="Imagen 1853"/>
        <xdr:cNvPicPr>
          <a:picLocks noChangeAspect="1"/>
        </xdr:cNvPicPr>
      </xdr:nvPicPr>
      <xdr:blipFill>
        <a:blip xmlns:r="http://schemas.openxmlformats.org/officeDocument/2006/relationships" r:embed="rId11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5922</xdr:row>
      <xdr:rowOff>19050</xdr:rowOff>
    </xdr:from>
    <xdr:ext cx="523875" cy="152400"/>
    <xdr:pic>
      <xdr:nvPicPr>
        <xdr:cNvPr id="1855" name="Imagen 1854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5928</xdr:row>
      <xdr:rowOff>19050</xdr:rowOff>
    </xdr:from>
    <xdr:ext cx="523875" cy="523875"/>
    <xdr:pic>
      <xdr:nvPicPr>
        <xdr:cNvPr id="1856" name="Imagen 1855"/>
        <xdr:cNvPicPr>
          <a:picLocks noChangeAspect="1"/>
        </xdr:cNvPicPr>
      </xdr:nvPicPr>
      <xdr:blipFill>
        <a:blip xmlns:r="http://schemas.openxmlformats.org/officeDocument/2006/relationships" r:embed="rId11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5927</xdr:row>
      <xdr:rowOff>19050</xdr:rowOff>
    </xdr:from>
    <xdr:ext cx="209550" cy="190500"/>
    <xdr:pic>
      <xdr:nvPicPr>
        <xdr:cNvPr id="1857" name="Imagen 1856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5932</xdr:row>
      <xdr:rowOff>19050</xdr:rowOff>
    </xdr:from>
    <xdr:ext cx="523875" cy="523875"/>
    <xdr:pic>
      <xdr:nvPicPr>
        <xdr:cNvPr id="1858" name="Imagen 1857"/>
        <xdr:cNvPicPr>
          <a:picLocks noChangeAspect="1"/>
        </xdr:cNvPicPr>
      </xdr:nvPicPr>
      <xdr:blipFill>
        <a:blip xmlns:r="http://schemas.openxmlformats.org/officeDocument/2006/relationships" r:embed="rId11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5936</xdr:row>
      <xdr:rowOff>19050</xdr:rowOff>
    </xdr:from>
    <xdr:ext cx="523875" cy="523875"/>
    <xdr:pic>
      <xdr:nvPicPr>
        <xdr:cNvPr id="1859" name="Imagen 1858"/>
        <xdr:cNvPicPr>
          <a:picLocks noChangeAspect="1"/>
        </xdr:cNvPicPr>
      </xdr:nvPicPr>
      <xdr:blipFill>
        <a:blip xmlns:r="http://schemas.openxmlformats.org/officeDocument/2006/relationships" r:embed="rId11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5940</xdr:row>
      <xdr:rowOff>19050</xdr:rowOff>
    </xdr:from>
    <xdr:ext cx="523875" cy="523875"/>
    <xdr:pic>
      <xdr:nvPicPr>
        <xdr:cNvPr id="1860" name="Imagen 1859"/>
        <xdr:cNvPicPr>
          <a:picLocks noChangeAspect="1"/>
        </xdr:cNvPicPr>
      </xdr:nvPicPr>
      <xdr:blipFill>
        <a:blip xmlns:r="http://schemas.openxmlformats.org/officeDocument/2006/relationships" r:embed="rId11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5945</xdr:row>
      <xdr:rowOff>19050</xdr:rowOff>
    </xdr:from>
    <xdr:ext cx="523875" cy="523875"/>
    <xdr:pic>
      <xdr:nvPicPr>
        <xdr:cNvPr id="1861" name="Imagen 1860"/>
        <xdr:cNvPicPr>
          <a:picLocks noChangeAspect="1"/>
        </xdr:cNvPicPr>
      </xdr:nvPicPr>
      <xdr:blipFill>
        <a:blip xmlns:r="http://schemas.openxmlformats.org/officeDocument/2006/relationships" r:embed="rId11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5944</xdr:row>
      <xdr:rowOff>19050</xdr:rowOff>
    </xdr:from>
    <xdr:ext cx="209550" cy="190500"/>
    <xdr:pic>
      <xdr:nvPicPr>
        <xdr:cNvPr id="1862" name="Imagen 1861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5950</xdr:row>
      <xdr:rowOff>19050</xdr:rowOff>
    </xdr:from>
    <xdr:ext cx="523875" cy="523875"/>
    <xdr:pic>
      <xdr:nvPicPr>
        <xdr:cNvPr id="1863" name="Imagen 1862"/>
        <xdr:cNvPicPr>
          <a:picLocks noChangeAspect="1"/>
        </xdr:cNvPicPr>
      </xdr:nvPicPr>
      <xdr:blipFill>
        <a:blip xmlns:r="http://schemas.openxmlformats.org/officeDocument/2006/relationships" r:embed="rId11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5954</xdr:row>
      <xdr:rowOff>19050</xdr:rowOff>
    </xdr:from>
    <xdr:ext cx="523875" cy="523875"/>
    <xdr:pic>
      <xdr:nvPicPr>
        <xdr:cNvPr id="1864" name="Imagen 1863"/>
        <xdr:cNvPicPr>
          <a:picLocks noChangeAspect="1"/>
        </xdr:cNvPicPr>
      </xdr:nvPicPr>
      <xdr:blipFill>
        <a:blip xmlns:r="http://schemas.openxmlformats.org/officeDocument/2006/relationships" r:embed="rId11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5958</xdr:row>
      <xdr:rowOff>19050</xdr:rowOff>
    </xdr:from>
    <xdr:ext cx="523875" cy="523875"/>
    <xdr:pic>
      <xdr:nvPicPr>
        <xdr:cNvPr id="1865" name="Imagen 1864"/>
        <xdr:cNvPicPr>
          <a:picLocks noChangeAspect="1"/>
        </xdr:cNvPicPr>
      </xdr:nvPicPr>
      <xdr:blipFill>
        <a:blip xmlns:r="http://schemas.openxmlformats.org/officeDocument/2006/relationships" r:embed="rId11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5962</xdr:row>
      <xdr:rowOff>19050</xdr:rowOff>
    </xdr:from>
    <xdr:ext cx="523875" cy="523875"/>
    <xdr:pic>
      <xdr:nvPicPr>
        <xdr:cNvPr id="1866" name="Imagen 1865"/>
        <xdr:cNvPicPr>
          <a:picLocks noChangeAspect="1"/>
        </xdr:cNvPicPr>
      </xdr:nvPicPr>
      <xdr:blipFill>
        <a:blip xmlns:r="http://schemas.openxmlformats.org/officeDocument/2006/relationships" r:embed="rId11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5967</xdr:row>
      <xdr:rowOff>19050</xdr:rowOff>
    </xdr:from>
    <xdr:ext cx="523875" cy="523875"/>
    <xdr:pic>
      <xdr:nvPicPr>
        <xdr:cNvPr id="1867" name="Imagen 1866"/>
        <xdr:cNvPicPr>
          <a:picLocks noChangeAspect="1"/>
        </xdr:cNvPicPr>
      </xdr:nvPicPr>
      <xdr:blipFill>
        <a:blip xmlns:r="http://schemas.openxmlformats.org/officeDocument/2006/relationships" r:embed="rId11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5966</xdr:row>
      <xdr:rowOff>19050</xdr:rowOff>
    </xdr:from>
    <xdr:ext cx="361950" cy="190500"/>
    <xdr:pic>
      <xdr:nvPicPr>
        <xdr:cNvPr id="1868" name="Imagen 1867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5972</xdr:row>
      <xdr:rowOff>19050</xdr:rowOff>
    </xdr:from>
    <xdr:ext cx="523875" cy="523875"/>
    <xdr:pic>
      <xdr:nvPicPr>
        <xdr:cNvPr id="1869" name="Imagen 1868"/>
        <xdr:cNvPicPr>
          <a:picLocks noChangeAspect="1"/>
        </xdr:cNvPicPr>
      </xdr:nvPicPr>
      <xdr:blipFill>
        <a:blip xmlns:r="http://schemas.openxmlformats.org/officeDocument/2006/relationships" r:embed="rId11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5971</xdr:row>
      <xdr:rowOff>19050</xdr:rowOff>
    </xdr:from>
    <xdr:ext cx="361950" cy="190500"/>
    <xdr:pic>
      <xdr:nvPicPr>
        <xdr:cNvPr id="1870" name="Imagen 1869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5976</xdr:row>
      <xdr:rowOff>19050</xdr:rowOff>
    </xdr:from>
    <xdr:ext cx="523875" cy="523875"/>
    <xdr:pic>
      <xdr:nvPicPr>
        <xdr:cNvPr id="1871" name="Imagen 1870"/>
        <xdr:cNvPicPr>
          <a:picLocks noChangeAspect="1"/>
        </xdr:cNvPicPr>
      </xdr:nvPicPr>
      <xdr:blipFill>
        <a:blip xmlns:r="http://schemas.openxmlformats.org/officeDocument/2006/relationships" r:embed="rId11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5980</xdr:row>
      <xdr:rowOff>19050</xdr:rowOff>
    </xdr:from>
    <xdr:ext cx="523875" cy="523875"/>
    <xdr:pic>
      <xdr:nvPicPr>
        <xdr:cNvPr id="1872" name="Imagen 1871"/>
        <xdr:cNvPicPr>
          <a:picLocks noChangeAspect="1"/>
        </xdr:cNvPicPr>
      </xdr:nvPicPr>
      <xdr:blipFill>
        <a:blip xmlns:r="http://schemas.openxmlformats.org/officeDocument/2006/relationships" r:embed="rId11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5985</xdr:row>
      <xdr:rowOff>19050</xdr:rowOff>
    </xdr:from>
    <xdr:ext cx="523875" cy="523875"/>
    <xdr:pic>
      <xdr:nvPicPr>
        <xdr:cNvPr id="1873" name="Imagen 1872"/>
        <xdr:cNvPicPr>
          <a:picLocks noChangeAspect="1"/>
        </xdr:cNvPicPr>
      </xdr:nvPicPr>
      <xdr:blipFill>
        <a:blip xmlns:r="http://schemas.openxmlformats.org/officeDocument/2006/relationships" r:embed="rId11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5984</xdr:row>
      <xdr:rowOff>19050</xdr:rowOff>
    </xdr:from>
    <xdr:ext cx="523875" cy="133350"/>
    <xdr:pic>
      <xdr:nvPicPr>
        <xdr:cNvPr id="1874" name="Imagen 1873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5990</xdr:row>
      <xdr:rowOff>19050</xdr:rowOff>
    </xdr:from>
    <xdr:ext cx="523875" cy="523875"/>
    <xdr:pic>
      <xdr:nvPicPr>
        <xdr:cNvPr id="1875" name="Imagen 1874"/>
        <xdr:cNvPicPr>
          <a:picLocks noChangeAspect="1"/>
        </xdr:cNvPicPr>
      </xdr:nvPicPr>
      <xdr:blipFill>
        <a:blip xmlns:r="http://schemas.openxmlformats.org/officeDocument/2006/relationships" r:embed="rId11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5989</xdr:row>
      <xdr:rowOff>19050</xdr:rowOff>
    </xdr:from>
    <xdr:ext cx="523875" cy="133350"/>
    <xdr:pic>
      <xdr:nvPicPr>
        <xdr:cNvPr id="1876" name="Imagen 1875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5995</xdr:row>
      <xdr:rowOff>19050</xdr:rowOff>
    </xdr:from>
    <xdr:ext cx="523875" cy="523875"/>
    <xdr:pic>
      <xdr:nvPicPr>
        <xdr:cNvPr id="1877" name="Imagen 1876"/>
        <xdr:cNvPicPr>
          <a:picLocks noChangeAspect="1"/>
        </xdr:cNvPicPr>
      </xdr:nvPicPr>
      <xdr:blipFill>
        <a:blip xmlns:r="http://schemas.openxmlformats.org/officeDocument/2006/relationships" r:embed="rId11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5994</xdr:row>
      <xdr:rowOff>19050</xdr:rowOff>
    </xdr:from>
    <xdr:ext cx="200025" cy="190500"/>
    <xdr:pic>
      <xdr:nvPicPr>
        <xdr:cNvPr id="1878" name="Imagen 1877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5999</xdr:row>
      <xdr:rowOff>19050</xdr:rowOff>
    </xdr:from>
    <xdr:ext cx="523875" cy="523875"/>
    <xdr:pic>
      <xdr:nvPicPr>
        <xdr:cNvPr id="1879" name="Imagen 1878"/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6004</xdr:row>
      <xdr:rowOff>19050</xdr:rowOff>
    </xdr:from>
    <xdr:ext cx="523875" cy="523875"/>
    <xdr:pic>
      <xdr:nvPicPr>
        <xdr:cNvPr id="1880" name="Imagen 1879"/>
        <xdr:cNvPicPr>
          <a:picLocks noChangeAspect="1"/>
        </xdr:cNvPicPr>
      </xdr:nvPicPr>
      <xdr:blipFill>
        <a:blip xmlns:r="http://schemas.openxmlformats.org/officeDocument/2006/relationships" r:embed="rId11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6003</xdr:row>
      <xdr:rowOff>19050</xdr:rowOff>
    </xdr:from>
    <xdr:ext cx="200025" cy="190500"/>
    <xdr:pic>
      <xdr:nvPicPr>
        <xdr:cNvPr id="1881" name="Imagen 1880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6009</xdr:row>
      <xdr:rowOff>19050</xdr:rowOff>
    </xdr:from>
    <xdr:ext cx="523875" cy="523875"/>
    <xdr:pic>
      <xdr:nvPicPr>
        <xdr:cNvPr id="1882" name="Imagen 1881"/>
        <xdr:cNvPicPr>
          <a:picLocks noChangeAspect="1"/>
        </xdr:cNvPicPr>
      </xdr:nvPicPr>
      <xdr:blipFill>
        <a:blip xmlns:r="http://schemas.openxmlformats.org/officeDocument/2006/relationships" r:embed="rId11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6008</xdr:row>
      <xdr:rowOff>19050</xdr:rowOff>
    </xdr:from>
    <xdr:ext cx="200025" cy="190500"/>
    <xdr:pic>
      <xdr:nvPicPr>
        <xdr:cNvPr id="1883" name="Imagen 188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6014</xdr:row>
      <xdr:rowOff>19050</xdr:rowOff>
    </xdr:from>
    <xdr:ext cx="523875" cy="523875"/>
    <xdr:pic>
      <xdr:nvPicPr>
        <xdr:cNvPr id="1884" name="Imagen 1883"/>
        <xdr:cNvPicPr>
          <a:picLocks noChangeAspect="1"/>
        </xdr:cNvPicPr>
      </xdr:nvPicPr>
      <xdr:blipFill>
        <a:blip xmlns:r="http://schemas.openxmlformats.org/officeDocument/2006/relationships" r:embed="rId11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6013</xdr:row>
      <xdr:rowOff>19050</xdr:rowOff>
    </xdr:from>
    <xdr:ext cx="428625" cy="190500"/>
    <xdr:pic>
      <xdr:nvPicPr>
        <xdr:cNvPr id="1885" name="Imagen 1884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6019</xdr:row>
      <xdr:rowOff>19050</xdr:rowOff>
    </xdr:from>
    <xdr:ext cx="523875" cy="523875"/>
    <xdr:pic>
      <xdr:nvPicPr>
        <xdr:cNvPr id="1886" name="Imagen 1885"/>
        <xdr:cNvPicPr>
          <a:picLocks noChangeAspect="1"/>
        </xdr:cNvPicPr>
      </xdr:nvPicPr>
      <xdr:blipFill>
        <a:blip xmlns:r="http://schemas.openxmlformats.org/officeDocument/2006/relationships" r:embed="rId11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6018</xdr:row>
      <xdr:rowOff>19050</xdr:rowOff>
    </xdr:from>
    <xdr:ext cx="428625" cy="190500"/>
    <xdr:pic>
      <xdr:nvPicPr>
        <xdr:cNvPr id="1887" name="Imagen 1886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6024</xdr:row>
      <xdr:rowOff>19050</xdr:rowOff>
    </xdr:from>
    <xdr:ext cx="523875" cy="523875"/>
    <xdr:pic>
      <xdr:nvPicPr>
        <xdr:cNvPr id="1888" name="Imagen 1887"/>
        <xdr:cNvPicPr>
          <a:picLocks noChangeAspect="1"/>
        </xdr:cNvPicPr>
      </xdr:nvPicPr>
      <xdr:blipFill>
        <a:blip xmlns:r="http://schemas.openxmlformats.org/officeDocument/2006/relationships" r:embed="rId11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6023</xdr:row>
      <xdr:rowOff>19050</xdr:rowOff>
    </xdr:from>
    <xdr:ext cx="428625" cy="190500"/>
    <xdr:pic>
      <xdr:nvPicPr>
        <xdr:cNvPr id="1889" name="Imagen 1888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6029</xdr:row>
      <xdr:rowOff>19050</xdr:rowOff>
    </xdr:from>
    <xdr:ext cx="523875" cy="523875"/>
    <xdr:pic>
      <xdr:nvPicPr>
        <xdr:cNvPr id="1890" name="Imagen 1889"/>
        <xdr:cNvPicPr>
          <a:picLocks noChangeAspect="1"/>
        </xdr:cNvPicPr>
      </xdr:nvPicPr>
      <xdr:blipFill>
        <a:blip xmlns:r="http://schemas.openxmlformats.org/officeDocument/2006/relationships" r:embed="rId11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6028</xdr:row>
      <xdr:rowOff>19050</xdr:rowOff>
    </xdr:from>
    <xdr:ext cx="523875" cy="152400"/>
    <xdr:pic>
      <xdr:nvPicPr>
        <xdr:cNvPr id="1891" name="Imagen 1890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6033</xdr:row>
      <xdr:rowOff>19050</xdr:rowOff>
    </xdr:from>
    <xdr:ext cx="523875" cy="523875"/>
    <xdr:pic>
      <xdr:nvPicPr>
        <xdr:cNvPr id="1892" name="Imagen 1891"/>
        <xdr:cNvPicPr>
          <a:picLocks noChangeAspect="1"/>
        </xdr:cNvPicPr>
      </xdr:nvPicPr>
      <xdr:blipFill>
        <a:blip xmlns:r="http://schemas.openxmlformats.org/officeDocument/2006/relationships" r:embed="rId11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6037</xdr:row>
      <xdr:rowOff>19050</xdr:rowOff>
    </xdr:from>
    <xdr:ext cx="523875" cy="523875"/>
    <xdr:pic>
      <xdr:nvPicPr>
        <xdr:cNvPr id="1893" name="Imagen 1892"/>
        <xdr:cNvPicPr>
          <a:picLocks noChangeAspect="1"/>
        </xdr:cNvPicPr>
      </xdr:nvPicPr>
      <xdr:blipFill>
        <a:blip xmlns:r="http://schemas.openxmlformats.org/officeDocument/2006/relationships" r:embed="rId11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6041</xdr:row>
      <xdr:rowOff>19050</xdr:rowOff>
    </xdr:from>
    <xdr:ext cx="523875" cy="523875"/>
    <xdr:pic>
      <xdr:nvPicPr>
        <xdr:cNvPr id="1894" name="Imagen 1893"/>
        <xdr:cNvPicPr>
          <a:picLocks noChangeAspect="1"/>
        </xdr:cNvPicPr>
      </xdr:nvPicPr>
      <xdr:blipFill>
        <a:blip xmlns:r="http://schemas.openxmlformats.org/officeDocument/2006/relationships" r:embed="rId11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6045</xdr:row>
      <xdr:rowOff>19050</xdr:rowOff>
    </xdr:from>
    <xdr:ext cx="523875" cy="523875"/>
    <xdr:pic>
      <xdr:nvPicPr>
        <xdr:cNvPr id="1895" name="Imagen 1894"/>
        <xdr:cNvPicPr>
          <a:picLocks noChangeAspect="1"/>
        </xdr:cNvPicPr>
      </xdr:nvPicPr>
      <xdr:blipFill>
        <a:blip xmlns:r="http://schemas.openxmlformats.org/officeDocument/2006/relationships" r:embed="rId11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6049</xdr:row>
      <xdr:rowOff>19050</xdr:rowOff>
    </xdr:from>
    <xdr:ext cx="523875" cy="523875"/>
    <xdr:pic>
      <xdr:nvPicPr>
        <xdr:cNvPr id="1896" name="Imagen 1895"/>
        <xdr:cNvPicPr>
          <a:picLocks noChangeAspect="1"/>
        </xdr:cNvPicPr>
      </xdr:nvPicPr>
      <xdr:blipFill>
        <a:blip xmlns:r="http://schemas.openxmlformats.org/officeDocument/2006/relationships" r:embed="rId11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6054</xdr:row>
      <xdr:rowOff>19050</xdr:rowOff>
    </xdr:from>
    <xdr:ext cx="523875" cy="523875"/>
    <xdr:pic>
      <xdr:nvPicPr>
        <xdr:cNvPr id="1897" name="Imagen 1896"/>
        <xdr:cNvPicPr>
          <a:picLocks noChangeAspect="1"/>
        </xdr:cNvPicPr>
      </xdr:nvPicPr>
      <xdr:blipFill>
        <a:blip xmlns:r="http://schemas.openxmlformats.org/officeDocument/2006/relationships" r:embed="rId11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6053</xdr:row>
      <xdr:rowOff>19050</xdr:rowOff>
    </xdr:from>
    <xdr:ext cx="523875" cy="133350"/>
    <xdr:pic>
      <xdr:nvPicPr>
        <xdr:cNvPr id="1898" name="Imagen 1897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6059</xdr:row>
      <xdr:rowOff>19050</xdr:rowOff>
    </xdr:from>
    <xdr:ext cx="523875" cy="523875"/>
    <xdr:pic>
      <xdr:nvPicPr>
        <xdr:cNvPr id="1899" name="Imagen 1898"/>
        <xdr:cNvPicPr>
          <a:picLocks noChangeAspect="1"/>
        </xdr:cNvPicPr>
      </xdr:nvPicPr>
      <xdr:blipFill>
        <a:blip xmlns:r="http://schemas.openxmlformats.org/officeDocument/2006/relationships" r:embed="rId11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6058</xdr:row>
      <xdr:rowOff>19050</xdr:rowOff>
    </xdr:from>
    <xdr:ext cx="523875" cy="133350"/>
    <xdr:pic>
      <xdr:nvPicPr>
        <xdr:cNvPr id="1900" name="Imagen 1899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6064</xdr:row>
      <xdr:rowOff>19050</xdr:rowOff>
    </xdr:from>
    <xdr:ext cx="523875" cy="523875"/>
    <xdr:pic>
      <xdr:nvPicPr>
        <xdr:cNvPr id="1901" name="Imagen 1900"/>
        <xdr:cNvPicPr>
          <a:picLocks noChangeAspect="1"/>
        </xdr:cNvPicPr>
      </xdr:nvPicPr>
      <xdr:blipFill>
        <a:blip xmlns:r="http://schemas.openxmlformats.org/officeDocument/2006/relationships" r:embed="rId11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6063</xdr:row>
      <xdr:rowOff>19050</xdr:rowOff>
    </xdr:from>
    <xdr:ext cx="523875" cy="152400"/>
    <xdr:pic>
      <xdr:nvPicPr>
        <xdr:cNvPr id="1902" name="Imagen 1901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6069</xdr:row>
      <xdr:rowOff>19050</xdr:rowOff>
    </xdr:from>
    <xdr:ext cx="523875" cy="523875"/>
    <xdr:pic>
      <xdr:nvPicPr>
        <xdr:cNvPr id="1903" name="Imagen 1902"/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6068</xdr:row>
      <xdr:rowOff>19050</xdr:rowOff>
    </xdr:from>
    <xdr:ext cx="523875" cy="133350"/>
    <xdr:pic>
      <xdr:nvPicPr>
        <xdr:cNvPr id="1904" name="Imagen 1903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6074</xdr:row>
      <xdr:rowOff>19050</xdr:rowOff>
    </xdr:from>
    <xdr:ext cx="523875" cy="523875"/>
    <xdr:pic>
      <xdr:nvPicPr>
        <xdr:cNvPr id="1905" name="Imagen 1904"/>
        <xdr:cNvPicPr>
          <a:picLocks noChangeAspect="1"/>
        </xdr:cNvPicPr>
      </xdr:nvPicPr>
      <xdr:blipFill>
        <a:blip xmlns:r="http://schemas.openxmlformats.org/officeDocument/2006/relationships" r:embed="rId11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6073</xdr:row>
      <xdr:rowOff>19050</xdr:rowOff>
    </xdr:from>
    <xdr:ext cx="523875" cy="152400"/>
    <xdr:pic>
      <xdr:nvPicPr>
        <xdr:cNvPr id="1906" name="Imagen 1905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6078</xdr:row>
      <xdr:rowOff>19050</xdr:rowOff>
    </xdr:from>
    <xdr:ext cx="523875" cy="523875"/>
    <xdr:pic>
      <xdr:nvPicPr>
        <xdr:cNvPr id="1907" name="Imagen 1906"/>
        <xdr:cNvPicPr>
          <a:picLocks noChangeAspect="1"/>
        </xdr:cNvPicPr>
      </xdr:nvPicPr>
      <xdr:blipFill>
        <a:blip xmlns:r="http://schemas.openxmlformats.org/officeDocument/2006/relationships" r:embed="rId11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6082</xdr:row>
      <xdr:rowOff>19050</xdr:rowOff>
    </xdr:from>
    <xdr:ext cx="523875" cy="523875"/>
    <xdr:pic>
      <xdr:nvPicPr>
        <xdr:cNvPr id="1908" name="Imagen 1907"/>
        <xdr:cNvPicPr>
          <a:picLocks noChangeAspect="1"/>
        </xdr:cNvPicPr>
      </xdr:nvPicPr>
      <xdr:blipFill>
        <a:blip xmlns:r="http://schemas.openxmlformats.org/officeDocument/2006/relationships" r:embed="rId11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6086</xdr:row>
      <xdr:rowOff>19050</xdr:rowOff>
    </xdr:from>
    <xdr:ext cx="523875" cy="523875"/>
    <xdr:pic>
      <xdr:nvPicPr>
        <xdr:cNvPr id="1909" name="Imagen 1908"/>
        <xdr:cNvPicPr>
          <a:picLocks noChangeAspect="1"/>
        </xdr:cNvPicPr>
      </xdr:nvPicPr>
      <xdr:blipFill>
        <a:blip xmlns:r="http://schemas.openxmlformats.org/officeDocument/2006/relationships" r:embed="rId11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6090</xdr:row>
      <xdr:rowOff>19050</xdr:rowOff>
    </xdr:from>
    <xdr:ext cx="523875" cy="523875"/>
    <xdr:pic>
      <xdr:nvPicPr>
        <xdr:cNvPr id="1910" name="Imagen 1909"/>
        <xdr:cNvPicPr>
          <a:picLocks noChangeAspect="1"/>
        </xdr:cNvPicPr>
      </xdr:nvPicPr>
      <xdr:blipFill>
        <a:blip xmlns:r="http://schemas.openxmlformats.org/officeDocument/2006/relationships" r:embed="rId11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6094</xdr:row>
      <xdr:rowOff>19050</xdr:rowOff>
    </xdr:from>
    <xdr:ext cx="523875" cy="523875"/>
    <xdr:pic>
      <xdr:nvPicPr>
        <xdr:cNvPr id="1911" name="Imagen 1910"/>
        <xdr:cNvPicPr>
          <a:picLocks noChangeAspect="1"/>
        </xdr:cNvPicPr>
      </xdr:nvPicPr>
      <xdr:blipFill>
        <a:blip xmlns:r="http://schemas.openxmlformats.org/officeDocument/2006/relationships" r:embed="rId11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6098</xdr:row>
      <xdr:rowOff>19050</xdr:rowOff>
    </xdr:from>
    <xdr:ext cx="523875" cy="523875"/>
    <xdr:pic>
      <xdr:nvPicPr>
        <xdr:cNvPr id="1912" name="Imagen 1911"/>
        <xdr:cNvPicPr>
          <a:picLocks noChangeAspect="1"/>
        </xdr:cNvPicPr>
      </xdr:nvPicPr>
      <xdr:blipFill>
        <a:blip xmlns:r="http://schemas.openxmlformats.org/officeDocument/2006/relationships" r:embed="rId11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6102</xdr:row>
      <xdr:rowOff>19050</xdr:rowOff>
    </xdr:from>
    <xdr:ext cx="523875" cy="523875"/>
    <xdr:pic>
      <xdr:nvPicPr>
        <xdr:cNvPr id="1913" name="Imagen 1912"/>
        <xdr:cNvPicPr>
          <a:picLocks noChangeAspect="1"/>
        </xdr:cNvPicPr>
      </xdr:nvPicPr>
      <xdr:blipFill>
        <a:blip xmlns:r="http://schemas.openxmlformats.org/officeDocument/2006/relationships" r:embed="rId11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6106</xdr:row>
      <xdr:rowOff>19050</xdr:rowOff>
    </xdr:from>
    <xdr:ext cx="523875" cy="523875"/>
    <xdr:pic>
      <xdr:nvPicPr>
        <xdr:cNvPr id="1914" name="Imagen 1913"/>
        <xdr:cNvPicPr>
          <a:picLocks noChangeAspect="1"/>
        </xdr:cNvPicPr>
      </xdr:nvPicPr>
      <xdr:blipFill>
        <a:blip xmlns:r="http://schemas.openxmlformats.org/officeDocument/2006/relationships" r:embed="rId11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6110</xdr:row>
      <xdr:rowOff>19050</xdr:rowOff>
    </xdr:from>
    <xdr:ext cx="523875" cy="523875"/>
    <xdr:pic>
      <xdr:nvPicPr>
        <xdr:cNvPr id="1915" name="Imagen 1914"/>
        <xdr:cNvPicPr>
          <a:picLocks noChangeAspect="1"/>
        </xdr:cNvPicPr>
      </xdr:nvPicPr>
      <xdr:blipFill>
        <a:blip xmlns:r="http://schemas.openxmlformats.org/officeDocument/2006/relationships" r:embed="rId11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6114</xdr:row>
      <xdr:rowOff>19050</xdr:rowOff>
    </xdr:from>
    <xdr:ext cx="523875" cy="523875"/>
    <xdr:pic>
      <xdr:nvPicPr>
        <xdr:cNvPr id="1916" name="Imagen 1915"/>
        <xdr:cNvPicPr>
          <a:picLocks noChangeAspect="1"/>
        </xdr:cNvPicPr>
      </xdr:nvPicPr>
      <xdr:blipFill>
        <a:blip xmlns:r="http://schemas.openxmlformats.org/officeDocument/2006/relationships" r:embed="rId11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6119</xdr:row>
      <xdr:rowOff>19050</xdr:rowOff>
    </xdr:from>
    <xdr:ext cx="523875" cy="523875"/>
    <xdr:pic>
      <xdr:nvPicPr>
        <xdr:cNvPr id="1917" name="Imagen 1916"/>
        <xdr:cNvPicPr>
          <a:picLocks noChangeAspect="1"/>
        </xdr:cNvPicPr>
      </xdr:nvPicPr>
      <xdr:blipFill>
        <a:blip xmlns:r="http://schemas.openxmlformats.org/officeDocument/2006/relationships" r:embed="rId11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6118</xdr:row>
      <xdr:rowOff>19050</xdr:rowOff>
    </xdr:from>
    <xdr:ext cx="523875" cy="133350"/>
    <xdr:pic>
      <xdr:nvPicPr>
        <xdr:cNvPr id="1918" name="Imagen 1917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6124</xdr:row>
      <xdr:rowOff>19050</xdr:rowOff>
    </xdr:from>
    <xdr:ext cx="523875" cy="523875"/>
    <xdr:pic>
      <xdr:nvPicPr>
        <xdr:cNvPr id="1919" name="Imagen 1918"/>
        <xdr:cNvPicPr>
          <a:picLocks noChangeAspect="1"/>
        </xdr:cNvPicPr>
      </xdr:nvPicPr>
      <xdr:blipFill>
        <a:blip xmlns:r="http://schemas.openxmlformats.org/officeDocument/2006/relationships" r:embed="rId11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6123</xdr:row>
      <xdr:rowOff>19050</xdr:rowOff>
    </xdr:from>
    <xdr:ext cx="523875" cy="133350"/>
    <xdr:pic>
      <xdr:nvPicPr>
        <xdr:cNvPr id="1920" name="Imagen 1919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6129</xdr:row>
      <xdr:rowOff>19050</xdr:rowOff>
    </xdr:from>
    <xdr:ext cx="523875" cy="523875"/>
    <xdr:pic>
      <xdr:nvPicPr>
        <xdr:cNvPr id="1921" name="Imagen 1920"/>
        <xdr:cNvPicPr>
          <a:picLocks noChangeAspect="1"/>
        </xdr:cNvPicPr>
      </xdr:nvPicPr>
      <xdr:blipFill>
        <a:blip xmlns:r="http://schemas.openxmlformats.org/officeDocument/2006/relationships" r:embed="rId11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6128</xdr:row>
      <xdr:rowOff>19050</xdr:rowOff>
    </xdr:from>
    <xdr:ext cx="523875" cy="133350"/>
    <xdr:pic>
      <xdr:nvPicPr>
        <xdr:cNvPr id="1922" name="Imagen 1921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6134</xdr:row>
      <xdr:rowOff>19050</xdr:rowOff>
    </xdr:from>
    <xdr:ext cx="523875" cy="523875"/>
    <xdr:pic>
      <xdr:nvPicPr>
        <xdr:cNvPr id="1923" name="Imagen 1922"/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6133</xdr:row>
      <xdr:rowOff>19050</xdr:rowOff>
    </xdr:from>
    <xdr:ext cx="523875" cy="133350"/>
    <xdr:pic>
      <xdr:nvPicPr>
        <xdr:cNvPr id="1924" name="Imagen 1923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6139</xdr:row>
      <xdr:rowOff>19050</xdr:rowOff>
    </xdr:from>
    <xdr:ext cx="523875" cy="523875"/>
    <xdr:pic>
      <xdr:nvPicPr>
        <xdr:cNvPr id="1925" name="Imagen 1924"/>
        <xdr:cNvPicPr>
          <a:picLocks noChangeAspect="1"/>
        </xdr:cNvPicPr>
      </xdr:nvPicPr>
      <xdr:blipFill>
        <a:blip xmlns:r="http://schemas.openxmlformats.org/officeDocument/2006/relationships" r:embed="rId11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6138</xdr:row>
      <xdr:rowOff>19050</xdr:rowOff>
    </xdr:from>
    <xdr:ext cx="523875" cy="133350"/>
    <xdr:pic>
      <xdr:nvPicPr>
        <xdr:cNvPr id="1926" name="Imagen 1925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6144</xdr:row>
      <xdr:rowOff>19050</xdr:rowOff>
    </xdr:from>
    <xdr:ext cx="523875" cy="523875"/>
    <xdr:pic>
      <xdr:nvPicPr>
        <xdr:cNvPr id="1927" name="Imagen 1926"/>
        <xdr:cNvPicPr>
          <a:picLocks noChangeAspect="1"/>
        </xdr:cNvPicPr>
      </xdr:nvPicPr>
      <xdr:blipFill>
        <a:blip xmlns:r="http://schemas.openxmlformats.org/officeDocument/2006/relationships" r:embed="rId11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6143</xdr:row>
      <xdr:rowOff>19050</xdr:rowOff>
    </xdr:from>
    <xdr:ext cx="523875" cy="133350"/>
    <xdr:pic>
      <xdr:nvPicPr>
        <xdr:cNvPr id="1928" name="Imagen 1927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6148</xdr:row>
      <xdr:rowOff>19050</xdr:rowOff>
    </xdr:from>
    <xdr:ext cx="523875" cy="523875"/>
    <xdr:pic>
      <xdr:nvPicPr>
        <xdr:cNvPr id="1929" name="Imagen 1928"/>
        <xdr:cNvPicPr>
          <a:picLocks noChangeAspect="1"/>
        </xdr:cNvPicPr>
      </xdr:nvPicPr>
      <xdr:blipFill>
        <a:blip xmlns:r="http://schemas.openxmlformats.org/officeDocument/2006/relationships" r:embed="rId11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6152</xdr:row>
      <xdr:rowOff>19050</xdr:rowOff>
    </xdr:from>
    <xdr:ext cx="523875" cy="523875"/>
    <xdr:pic>
      <xdr:nvPicPr>
        <xdr:cNvPr id="1930" name="Imagen 1929"/>
        <xdr:cNvPicPr>
          <a:picLocks noChangeAspect="1"/>
        </xdr:cNvPicPr>
      </xdr:nvPicPr>
      <xdr:blipFill>
        <a:blip xmlns:r="http://schemas.openxmlformats.org/officeDocument/2006/relationships" r:embed="rId11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6156</xdr:row>
      <xdr:rowOff>19050</xdr:rowOff>
    </xdr:from>
    <xdr:ext cx="523875" cy="333375"/>
    <xdr:pic>
      <xdr:nvPicPr>
        <xdr:cNvPr id="1931" name="Imagen 1930"/>
        <xdr:cNvPicPr>
          <a:picLocks noChangeAspect="1"/>
        </xdr:cNvPicPr>
      </xdr:nvPicPr>
      <xdr:blipFill>
        <a:blip xmlns:r="http://schemas.openxmlformats.org/officeDocument/2006/relationships" r:embed="rId11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6160</xdr:row>
      <xdr:rowOff>19050</xdr:rowOff>
    </xdr:from>
    <xdr:ext cx="523875" cy="323850"/>
    <xdr:pic>
      <xdr:nvPicPr>
        <xdr:cNvPr id="1932" name="Imagen 1931"/>
        <xdr:cNvPicPr>
          <a:picLocks noChangeAspect="1"/>
        </xdr:cNvPicPr>
      </xdr:nvPicPr>
      <xdr:blipFill>
        <a:blip xmlns:r="http://schemas.openxmlformats.org/officeDocument/2006/relationships" r:embed="rId11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6165</xdr:row>
      <xdr:rowOff>19050</xdr:rowOff>
    </xdr:from>
    <xdr:ext cx="523875" cy="523875"/>
    <xdr:pic>
      <xdr:nvPicPr>
        <xdr:cNvPr id="1933" name="Imagen 1932"/>
        <xdr:cNvPicPr>
          <a:picLocks noChangeAspect="1"/>
        </xdr:cNvPicPr>
      </xdr:nvPicPr>
      <xdr:blipFill>
        <a:blip xmlns:r="http://schemas.openxmlformats.org/officeDocument/2006/relationships" r:embed="rId11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6164</xdr:row>
      <xdr:rowOff>19050</xdr:rowOff>
    </xdr:from>
    <xdr:ext cx="200025" cy="190500"/>
    <xdr:pic>
      <xdr:nvPicPr>
        <xdr:cNvPr id="1934" name="Imagen 193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6170</xdr:row>
      <xdr:rowOff>19050</xdr:rowOff>
    </xdr:from>
    <xdr:ext cx="523875" cy="523875"/>
    <xdr:pic>
      <xdr:nvPicPr>
        <xdr:cNvPr id="1935" name="Imagen 1934"/>
        <xdr:cNvPicPr>
          <a:picLocks noChangeAspect="1"/>
        </xdr:cNvPicPr>
      </xdr:nvPicPr>
      <xdr:blipFill>
        <a:blip xmlns:r="http://schemas.openxmlformats.org/officeDocument/2006/relationships" r:embed="rId11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6169</xdr:row>
      <xdr:rowOff>19050</xdr:rowOff>
    </xdr:from>
    <xdr:ext cx="361950" cy="190500"/>
    <xdr:pic>
      <xdr:nvPicPr>
        <xdr:cNvPr id="1936" name="Imagen 1935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6175</xdr:row>
      <xdr:rowOff>19050</xdr:rowOff>
    </xdr:from>
    <xdr:ext cx="523875" cy="523875"/>
    <xdr:pic>
      <xdr:nvPicPr>
        <xdr:cNvPr id="1937" name="Imagen 1936"/>
        <xdr:cNvPicPr>
          <a:picLocks noChangeAspect="1"/>
        </xdr:cNvPicPr>
      </xdr:nvPicPr>
      <xdr:blipFill>
        <a:blip xmlns:r="http://schemas.openxmlformats.org/officeDocument/2006/relationships" r:embed="rId11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6174</xdr:row>
      <xdr:rowOff>19050</xdr:rowOff>
    </xdr:from>
    <xdr:ext cx="523875" cy="152400"/>
    <xdr:pic>
      <xdr:nvPicPr>
        <xdr:cNvPr id="1938" name="Imagen 1937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6179</xdr:row>
      <xdr:rowOff>19050</xdr:rowOff>
    </xdr:from>
    <xdr:ext cx="523875" cy="333375"/>
    <xdr:pic>
      <xdr:nvPicPr>
        <xdr:cNvPr id="1939" name="Imagen 1938"/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6184</xdr:row>
      <xdr:rowOff>19050</xdr:rowOff>
    </xdr:from>
    <xdr:ext cx="523875" cy="523875"/>
    <xdr:pic>
      <xdr:nvPicPr>
        <xdr:cNvPr id="1940" name="Imagen 1939"/>
        <xdr:cNvPicPr>
          <a:picLocks noChangeAspect="1"/>
        </xdr:cNvPicPr>
      </xdr:nvPicPr>
      <xdr:blipFill>
        <a:blip xmlns:r="http://schemas.openxmlformats.org/officeDocument/2006/relationships" r:embed="rId11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6183</xdr:row>
      <xdr:rowOff>19050</xdr:rowOff>
    </xdr:from>
    <xdr:ext cx="361950" cy="190500"/>
    <xdr:pic>
      <xdr:nvPicPr>
        <xdr:cNvPr id="1941" name="Imagen 1940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6189</xdr:row>
      <xdr:rowOff>19050</xdr:rowOff>
    </xdr:from>
    <xdr:ext cx="523875" cy="523875"/>
    <xdr:pic>
      <xdr:nvPicPr>
        <xdr:cNvPr id="1942" name="Imagen 1941"/>
        <xdr:cNvPicPr>
          <a:picLocks noChangeAspect="1"/>
        </xdr:cNvPicPr>
      </xdr:nvPicPr>
      <xdr:blipFill>
        <a:blip xmlns:r="http://schemas.openxmlformats.org/officeDocument/2006/relationships" r:embed="rId11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6188</xdr:row>
      <xdr:rowOff>19050</xdr:rowOff>
    </xdr:from>
    <xdr:ext cx="361950" cy="190500"/>
    <xdr:pic>
      <xdr:nvPicPr>
        <xdr:cNvPr id="1943" name="Imagen 1942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6193</xdr:row>
      <xdr:rowOff>19050</xdr:rowOff>
    </xdr:from>
    <xdr:ext cx="523875" cy="523875"/>
    <xdr:pic>
      <xdr:nvPicPr>
        <xdr:cNvPr id="1944" name="Imagen 1943"/>
        <xdr:cNvPicPr>
          <a:picLocks noChangeAspect="1"/>
        </xdr:cNvPicPr>
      </xdr:nvPicPr>
      <xdr:blipFill>
        <a:blip xmlns:r="http://schemas.openxmlformats.org/officeDocument/2006/relationships" r:embed="rId11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6197</xdr:row>
      <xdr:rowOff>19050</xdr:rowOff>
    </xdr:from>
    <xdr:ext cx="523875" cy="523875"/>
    <xdr:pic>
      <xdr:nvPicPr>
        <xdr:cNvPr id="1945" name="Imagen 1944"/>
        <xdr:cNvPicPr>
          <a:picLocks noChangeAspect="1"/>
        </xdr:cNvPicPr>
      </xdr:nvPicPr>
      <xdr:blipFill>
        <a:blip xmlns:r="http://schemas.openxmlformats.org/officeDocument/2006/relationships" r:embed="rId11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6201</xdr:row>
      <xdr:rowOff>19050</xdr:rowOff>
    </xdr:from>
    <xdr:ext cx="523875" cy="523875"/>
    <xdr:pic>
      <xdr:nvPicPr>
        <xdr:cNvPr id="1946" name="Imagen 1945"/>
        <xdr:cNvPicPr>
          <a:picLocks noChangeAspect="1"/>
        </xdr:cNvPicPr>
      </xdr:nvPicPr>
      <xdr:blipFill>
        <a:blip xmlns:r="http://schemas.openxmlformats.org/officeDocument/2006/relationships" r:embed="rId11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6205</xdr:row>
      <xdr:rowOff>19050</xdr:rowOff>
    </xdr:from>
    <xdr:ext cx="523875" cy="523875"/>
    <xdr:pic>
      <xdr:nvPicPr>
        <xdr:cNvPr id="1947" name="Imagen 1946"/>
        <xdr:cNvPicPr>
          <a:picLocks noChangeAspect="1"/>
        </xdr:cNvPicPr>
      </xdr:nvPicPr>
      <xdr:blipFill>
        <a:blip xmlns:r="http://schemas.openxmlformats.org/officeDocument/2006/relationships" r:embed="rId11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6209</xdr:row>
      <xdr:rowOff>19050</xdr:rowOff>
    </xdr:from>
    <xdr:ext cx="523875" cy="523875"/>
    <xdr:pic>
      <xdr:nvPicPr>
        <xdr:cNvPr id="1948" name="Imagen 1947"/>
        <xdr:cNvPicPr>
          <a:picLocks noChangeAspect="1"/>
        </xdr:cNvPicPr>
      </xdr:nvPicPr>
      <xdr:blipFill>
        <a:blip xmlns:r="http://schemas.openxmlformats.org/officeDocument/2006/relationships" r:embed="rId11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6214</xdr:row>
      <xdr:rowOff>19050</xdr:rowOff>
    </xdr:from>
    <xdr:ext cx="523875" cy="514350"/>
    <xdr:pic>
      <xdr:nvPicPr>
        <xdr:cNvPr id="1949" name="Imagen 1948"/>
        <xdr:cNvPicPr>
          <a:picLocks noChangeAspect="1"/>
        </xdr:cNvPicPr>
      </xdr:nvPicPr>
      <xdr:blipFill>
        <a:blip xmlns:r="http://schemas.openxmlformats.org/officeDocument/2006/relationships" r:embed="rId11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6213</xdr:row>
      <xdr:rowOff>19050</xdr:rowOff>
    </xdr:from>
    <xdr:ext cx="200025" cy="190500"/>
    <xdr:pic>
      <xdr:nvPicPr>
        <xdr:cNvPr id="1950" name="Imagen 1949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6219</xdr:row>
      <xdr:rowOff>19050</xdr:rowOff>
    </xdr:from>
    <xdr:ext cx="523875" cy="514350"/>
    <xdr:pic>
      <xdr:nvPicPr>
        <xdr:cNvPr id="1951" name="Imagen 1950"/>
        <xdr:cNvPicPr>
          <a:picLocks noChangeAspect="1"/>
        </xdr:cNvPicPr>
      </xdr:nvPicPr>
      <xdr:blipFill>
        <a:blip xmlns:r="http://schemas.openxmlformats.org/officeDocument/2006/relationships" r:embed="rId11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6218</xdr:row>
      <xdr:rowOff>19050</xdr:rowOff>
    </xdr:from>
    <xdr:ext cx="200025" cy="190500"/>
    <xdr:pic>
      <xdr:nvPicPr>
        <xdr:cNvPr id="1952" name="Imagen 1951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6224</xdr:row>
      <xdr:rowOff>19050</xdr:rowOff>
    </xdr:from>
    <xdr:ext cx="523875" cy="514350"/>
    <xdr:pic>
      <xdr:nvPicPr>
        <xdr:cNvPr id="1953" name="Imagen 1952"/>
        <xdr:cNvPicPr>
          <a:picLocks noChangeAspect="1"/>
        </xdr:cNvPicPr>
      </xdr:nvPicPr>
      <xdr:blipFill>
        <a:blip xmlns:r="http://schemas.openxmlformats.org/officeDocument/2006/relationships" r:embed="rId11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6223</xdr:row>
      <xdr:rowOff>19050</xdr:rowOff>
    </xdr:from>
    <xdr:ext cx="200025" cy="190500"/>
    <xdr:pic>
      <xdr:nvPicPr>
        <xdr:cNvPr id="1954" name="Imagen 195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6229</xdr:row>
      <xdr:rowOff>19050</xdr:rowOff>
    </xdr:from>
    <xdr:ext cx="523875" cy="523875"/>
    <xdr:pic>
      <xdr:nvPicPr>
        <xdr:cNvPr id="1955" name="Imagen 1954"/>
        <xdr:cNvPicPr>
          <a:picLocks noChangeAspect="1"/>
        </xdr:cNvPicPr>
      </xdr:nvPicPr>
      <xdr:blipFill>
        <a:blip xmlns:r="http://schemas.openxmlformats.org/officeDocument/2006/relationships" r:embed="rId11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6228</xdr:row>
      <xdr:rowOff>19050</xdr:rowOff>
    </xdr:from>
    <xdr:ext cx="200025" cy="190500"/>
    <xdr:pic>
      <xdr:nvPicPr>
        <xdr:cNvPr id="1956" name="Imagen 1955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6234</xdr:row>
      <xdr:rowOff>19050</xdr:rowOff>
    </xdr:from>
    <xdr:ext cx="523875" cy="514350"/>
    <xdr:pic>
      <xdr:nvPicPr>
        <xdr:cNvPr id="1957" name="Imagen 1956"/>
        <xdr:cNvPicPr>
          <a:picLocks noChangeAspect="1"/>
        </xdr:cNvPicPr>
      </xdr:nvPicPr>
      <xdr:blipFill>
        <a:blip xmlns:r="http://schemas.openxmlformats.org/officeDocument/2006/relationships" r:embed="rId12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6233</xdr:row>
      <xdr:rowOff>19050</xdr:rowOff>
    </xdr:from>
    <xdr:ext cx="200025" cy="190500"/>
    <xdr:pic>
      <xdr:nvPicPr>
        <xdr:cNvPr id="1958" name="Imagen 1957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6239</xdr:row>
      <xdr:rowOff>19050</xdr:rowOff>
    </xdr:from>
    <xdr:ext cx="523875" cy="523875"/>
    <xdr:pic>
      <xdr:nvPicPr>
        <xdr:cNvPr id="1959" name="Imagen 1958"/>
        <xdr:cNvPicPr>
          <a:picLocks noChangeAspect="1"/>
        </xdr:cNvPicPr>
      </xdr:nvPicPr>
      <xdr:blipFill>
        <a:blip xmlns:r="http://schemas.openxmlformats.org/officeDocument/2006/relationships" r:embed="rId12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6238</xdr:row>
      <xdr:rowOff>19050</xdr:rowOff>
    </xdr:from>
    <xdr:ext cx="361950" cy="190500"/>
    <xdr:pic>
      <xdr:nvPicPr>
        <xdr:cNvPr id="1960" name="Imagen 1959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6243</xdr:row>
      <xdr:rowOff>19050</xdr:rowOff>
    </xdr:from>
    <xdr:ext cx="523875" cy="523875"/>
    <xdr:pic>
      <xdr:nvPicPr>
        <xdr:cNvPr id="1961" name="Imagen 1960"/>
        <xdr:cNvPicPr>
          <a:picLocks noChangeAspect="1"/>
        </xdr:cNvPicPr>
      </xdr:nvPicPr>
      <xdr:blipFill>
        <a:blip xmlns:r="http://schemas.openxmlformats.org/officeDocument/2006/relationships" r:embed="rId12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6247</xdr:row>
      <xdr:rowOff>19050</xdr:rowOff>
    </xdr:from>
    <xdr:ext cx="523875" cy="523875"/>
    <xdr:pic>
      <xdr:nvPicPr>
        <xdr:cNvPr id="1962" name="Imagen 1961"/>
        <xdr:cNvPicPr>
          <a:picLocks noChangeAspect="1"/>
        </xdr:cNvPicPr>
      </xdr:nvPicPr>
      <xdr:blipFill>
        <a:blip xmlns:r="http://schemas.openxmlformats.org/officeDocument/2006/relationships" r:embed="rId12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6251</xdr:row>
      <xdr:rowOff>19050</xdr:rowOff>
    </xdr:from>
    <xdr:ext cx="523875" cy="523875"/>
    <xdr:pic>
      <xdr:nvPicPr>
        <xdr:cNvPr id="1963" name="Imagen 1962"/>
        <xdr:cNvPicPr>
          <a:picLocks noChangeAspect="1"/>
        </xdr:cNvPicPr>
      </xdr:nvPicPr>
      <xdr:blipFill>
        <a:blip xmlns:r="http://schemas.openxmlformats.org/officeDocument/2006/relationships" r:embed="rId12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6256</xdr:row>
      <xdr:rowOff>19050</xdr:rowOff>
    </xdr:from>
    <xdr:ext cx="523875" cy="523875"/>
    <xdr:pic>
      <xdr:nvPicPr>
        <xdr:cNvPr id="1964" name="Imagen 1963"/>
        <xdr:cNvPicPr>
          <a:picLocks noChangeAspect="1"/>
        </xdr:cNvPicPr>
      </xdr:nvPicPr>
      <xdr:blipFill>
        <a:blip xmlns:r="http://schemas.openxmlformats.org/officeDocument/2006/relationships" r:embed="rId12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6255</xdr:row>
      <xdr:rowOff>19050</xdr:rowOff>
    </xdr:from>
    <xdr:ext cx="523875" cy="133350"/>
    <xdr:pic>
      <xdr:nvPicPr>
        <xdr:cNvPr id="1965" name="Imagen 1964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6260</xdr:row>
      <xdr:rowOff>19050</xdr:rowOff>
    </xdr:from>
    <xdr:ext cx="523875" cy="523875"/>
    <xdr:pic>
      <xdr:nvPicPr>
        <xdr:cNvPr id="1966" name="Imagen 1965"/>
        <xdr:cNvPicPr>
          <a:picLocks noChangeAspect="1"/>
        </xdr:cNvPicPr>
      </xdr:nvPicPr>
      <xdr:blipFill>
        <a:blip xmlns:r="http://schemas.openxmlformats.org/officeDocument/2006/relationships" r:embed="rId12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6264</xdr:row>
      <xdr:rowOff>19050</xdr:rowOff>
    </xdr:from>
    <xdr:ext cx="523875" cy="523875"/>
    <xdr:pic>
      <xdr:nvPicPr>
        <xdr:cNvPr id="1967" name="Imagen 1966"/>
        <xdr:cNvPicPr>
          <a:picLocks noChangeAspect="1"/>
        </xdr:cNvPicPr>
      </xdr:nvPicPr>
      <xdr:blipFill>
        <a:blip xmlns:r="http://schemas.openxmlformats.org/officeDocument/2006/relationships" r:embed="rId12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6268</xdr:row>
      <xdr:rowOff>19050</xdr:rowOff>
    </xdr:from>
    <xdr:ext cx="523875" cy="523875"/>
    <xdr:pic>
      <xdr:nvPicPr>
        <xdr:cNvPr id="1968" name="Imagen 1967"/>
        <xdr:cNvPicPr>
          <a:picLocks noChangeAspect="1"/>
        </xdr:cNvPicPr>
      </xdr:nvPicPr>
      <xdr:blipFill>
        <a:blip xmlns:r="http://schemas.openxmlformats.org/officeDocument/2006/relationships" r:embed="rId12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6272</xdr:row>
      <xdr:rowOff>19050</xdr:rowOff>
    </xdr:from>
    <xdr:ext cx="523875" cy="523875"/>
    <xdr:pic>
      <xdr:nvPicPr>
        <xdr:cNvPr id="1969" name="Imagen 1968"/>
        <xdr:cNvPicPr>
          <a:picLocks noChangeAspect="1"/>
        </xdr:cNvPicPr>
      </xdr:nvPicPr>
      <xdr:blipFill>
        <a:blip xmlns:r="http://schemas.openxmlformats.org/officeDocument/2006/relationships" r:embed="rId12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6277</xdr:row>
      <xdr:rowOff>19050</xdr:rowOff>
    </xdr:from>
    <xdr:ext cx="523875" cy="523875"/>
    <xdr:pic>
      <xdr:nvPicPr>
        <xdr:cNvPr id="1970" name="Imagen 1969"/>
        <xdr:cNvPicPr>
          <a:picLocks noChangeAspect="1"/>
        </xdr:cNvPicPr>
      </xdr:nvPicPr>
      <xdr:blipFill>
        <a:blip xmlns:r="http://schemas.openxmlformats.org/officeDocument/2006/relationships" r:embed="rId1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6276</xdr:row>
      <xdr:rowOff>19050</xdr:rowOff>
    </xdr:from>
    <xdr:ext cx="361950" cy="190500"/>
    <xdr:pic>
      <xdr:nvPicPr>
        <xdr:cNvPr id="1971" name="Imagen 1970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6281</xdr:row>
      <xdr:rowOff>19050</xdr:rowOff>
    </xdr:from>
    <xdr:ext cx="523875" cy="523875"/>
    <xdr:pic>
      <xdr:nvPicPr>
        <xdr:cNvPr id="1972" name="Imagen 1971"/>
        <xdr:cNvPicPr>
          <a:picLocks noChangeAspect="1"/>
        </xdr:cNvPicPr>
      </xdr:nvPicPr>
      <xdr:blipFill>
        <a:blip xmlns:r="http://schemas.openxmlformats.org/officeDocument/2006/relationships" r:embed="rId12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6286</xdr:row>
      <xdr:rowOff>19050</xdr:rowOff>
    </xdr:from>
    <xdr:ext cx="523875" cy="523875"/>
    <xdr:pic>
      <xdr:nvPicPr>
        <xdr:cNvPr id="1973" name="Imagen 1972"/>
        <xdr:cNvPicPr>
          <a:picLocks noChangeAspect="1"/>
        </xdr:cNvPicPr>
      </xdr:nvPicPr>
      <xdr:blipFill>
        <a:blip xmlns:r="http://schemas.openxmlformats.org/officeDocument/2006/relationships" r:embed="rId12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6285</xdr:row>
      <xdr:rowOff>19050</xdr:rowOff>
    </xdr:from>
    <xdr:ext cx="200025" cy="190500"/>
    <xdr:pic>
      <xdr:nvPicPr>
        <xdr:cNvPr id="1974" name="Imagen 1973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6290</xdr:row>
      <xdr:rowOff>19050</xdr:rowOff>
    </xdr:from>
    <xdr:ext cx="523875" cy="523875"/>
    <xdr:pic>
      <xdr:nvPicPr>
        <xdr:cNvPr id="1975" name="Imagen 1974"/>
        <xdr:cNvPicPr>
          <a:picLocks noChangeAspect="1"/>
        </xdr:cNvPicPr>
      </xdr:nvPicPr>
      <xdr:blipFill>
        <a:blip xmlns:r="http://schemas.openxmlformats.org/officeDocument/2006/relationships" r:embed="rId12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6295</xdr:row>
      <xdr:rowOff>19050</xdr:rowOff>
    </xdr:from>
    <xdr:ext cx="523875" cy="466725"/>
    <xdr:pic>
      <xdr:nvPicPr>
        <xdr:cNvPr id="1976" name="Imagen 1975"/>
        <xdr:cNvPicPr>
          <a:picLocks noChangeAspect="1"/>
        </xdr:cNvPicPr>
      </xdr:nvPicPr>
      <xdr:blipFill>
        <a:blip xmlns:r="http://schemas.openxmlformats.org/officeDocument/2006/relationships" r:embed="rId1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6294</xdr:row>
      <xdr:rowOff>19050</xdr:rowOff>
    </xdr:from>
    <xdr:ext cx="523875" cy="142875"/>
    <xdr:pic>
      <xdr:nvPicPr>
        <xdr:cNvPr id="1977" name="Imagen 1976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6300</xdr:row>
      <xdr:rowOff>19050</xdr:rowOff>
    </xdr:from>
    <xdr:ext cx="523875" cy="504825"/>
    <xdr:pic>
      <xdr:nvPicPr>
        <xdr:cNvPr id="1978" name="Imagen 1977"/>
        <xdr:cNvPicPr>
          <a:picLocks noChangeAspect="1"/>
        </xdr:cNvPicPr>
      </xdr:nvPicPr>
      <xdr:blipFill>
        <a:blip xmlns:r="http://schemas.openxmlformats.org/officeDocument/2006/relationships" r:embed="rId1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6299</xdr:row>
      <xdr:rowOff>19050</xdr:rowOff>
    </xdr:from>
    <xdr:ext cx="523875" cy="142875"/>
    <xdr:pic>
      <xdr:nvPicPr>
        <xdr:cNvPr id="1979" name="Imagen 1978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6305</xdr:row>
      <xdr:rowOff>19050</xdr:rowOff>
    </xdr:from>
    <xdr:ext cx="523875" cy="523875"/>
    <xdr:pic>
      <xdr:nvPicPr>
        <xdr:cNvPr id="1980" name="Imagen 1979"/>
        <xdr:cNvPicPr>
          <a:picLocks noChangeAspect="1"/>
        </xdr:cNvPicPr>
      </xdr:nvPicPr>
      <xdr:blipFill>
        <a:blip xmlns:r="http://schemas.openxmlformats.org/officeDocument/2006/relationships" r:embed="rId12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6304</xdr:row>
      <xdr:rowOff>19050</xdr:rowOff>
    </xdr:from>
    <xdr:ext cx="200025" cy="190500"/>
    <xdr:pic>
      <xdr:nvPicPr>
        <xdr:cNvPr id="1981" name="Imagen 1980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6310</xdr:row>
      <xdr:rowOff>19050</xdr:rowOff>
    </xdr:from>
    <xdr:ext cx="523875" cy="523875"/>
    <xdr:pic>
      <xdr:nvPicPr>
        <xdr:cNvPr id="1982" name="Imagen 1981"/>
        <xdr:cNvPicPr>
          <a:picLocks noChangeAspect="1"/>
        </xdr:cNvPicPr>
      </xdr:nvPicPr>
      <xdr:blipFill>
        <a:blip xmlns:r="http://schemas.openxmlformats.org/officeDocument/2006/relationships" r:embed="rId12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6309</xdr:row>
      <xdr:rowOff>19050</xdr:rowOff>
    </xdr:from>
    <xdr:ext cx="523875" cy="142875"/>
    <xdr:pic>
      <xdr:nvPicPr>
        <xdr:cNvPr id="1983" name="Imagen 1982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6315</xdr:row>
      <xdr:rowOff>19050</xdr:rowOff>
    </xdr:from>
    <xdr:ext cx="523875" cy="523875"/>
    <xdr:pic>
      <xdr:nvPicPr>
        <xdr:cNvPr id="1984" name="Imagen 1983"/>
        <xdr:cNvPicPr>
          <a:picLocks noChangeAspect="1"/>
        </xdr:cNvPicPr>
      </xdr:nvPicPr>
      <xdr:blipFill>
        <a:blip xmlns:r="http://schemas.openxmlformats.org/officeDocument/2006/relationships" r:embed="rId12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6314</xdr:row>
      <xdr:rowOff>19050</xdr:rowOff>
    </xdr:from>
    <xdr:ext cx="523875" cy="133350"/>
    <xdr:pic>
      <xdr:nvPicPr>
        <xdr:cNvPr id="1985" name="Imagen 1984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6320</xdr:row>
      <xdr:rowOff>19050</xdr:rowOff>
    </xdr:from>
    <xdr:ext cx="523875" cy="523875"/>
    <xdr:pic>
      <xdr:nvPicPr>
        <xdr:cNvPr id="1986" name="Imagen 1985"/>
        <xdr:cNvPicPr>
          <a:picLocks noChangeAspect="1"/>
        </xdr:cNvPicPr>
      </xdr:nvPicPr>
      <xdr:blipFill>
        <a:blip xmlns:r="http://schemas.openxmlformats.org/officeDocument/2006/relationships" r:embed="rId12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6319</xdr:row>
      <xdr:rowOff>19050</xdr:rowOff>
    </xdr:from>
    <xdr:ext cx="523875" cy="133350"/>
    <xdr:pic>
      <xdr:nvPicPr>
        <xdr:cNvPr id="1987" name="Imagen 1986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6324</xdr:row>
      <xdr:rowOff>19050</xdr:rowOff>
    </xdr:from>
    <xdr:ext cx="523875" cy="523875"/>
    <xdr:pic>
      <xdr:nvPicPr>
        <xdr:cNvPr id="1988" name="Imagen 1987"/>
        <xdr:cNvPicPr>
          <a:picLocks noChangeAspect="1"/>
        </xdr:cNvPicPr>
      </xdr:nvPicPr>
      <xdr:blipFill>
        <a:blip xmlns:r="http://schemas.openxmlformats.org/officeDocument/2006/relationships" r:embed="rId12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6328</xdr:row>
      <xdr:rowOff>19050</xdr:rowOff>
    </xdr:from>
    <xdr:ext cx="523875" cy="523875"/>
    <xdr:pic>
      <xdr:nvPicPr>
        <xdr:cNvPr id="1989" name="Imagen 1988"/>
        <xdr:cNvPicPr>
          <a:picLocks noChangeAspect="1"/>
        </xdr:cNvPicPr>
      </xdr:nvPicPr>
      <xdr:blipFill>
        <a:blip xmlns:r="http://schemas.openxmlformats.org/officeDocument/2006/relationships" r:embed="rId12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6332</xdr:row>
      <xdr:rowOff>19050</xdr:rowOff>
    </xdr:from>
    <xdr:ext cx="523875" cy="523875"/>
    <xdr:pic>
      <xdr:nvPicPr>
        <xdr:cNvPr id="1990" name="Imagen 1989"/>
        <xdr:cNvPicPr>
          <a:picLocks noChangeAspect="1"/>
        </xdr:cNvPicPr>
      </xdr:nvPicPr>
      <xdr:blipFill>
        <a:blip xmlns:r="http://schemas.openxmlformats.org/officeDocument/2006/relationships" r:embed="rId12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6336</xdr:row>
      <xdr:rowOff>19050</xdr:rowOff>
    </xdr:from>
    <xdr:ext cx="523875" cy="523875"/>
    <xdr:pic>
      <xdr:nvPicPr>
        <xdr:cNvPr id="1991" name="Imagen 1990"/>
        <xdr:cNvPicPr>
          <a:picLocks noChangeAspect="1"/>
        </xdr:cNvPicPr>
      </xdr:nvPicPr>
      <xdr:blipFill>
        <a:blip xmlns:r="http://schemas.openxmlformats.org/officeDocument/2006/relationships" r:embed="rId1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6340</xdr:row>
      <xdr:rowOff>19050</xdr:rowOff>
    </xdr:from>
    <xdr:ext cx="523875" cy="523875"/>
    <xdr:pic>
      <xdr:nvPicPr>
        <xdr:cNvPr id="1992" name="Imagen 1991"/>
        <xdr:cNvPicPr>
          <a:picLocks noChangeAspect="1"/>
        </xdr:cNvPicPr>
      </xdr:nvPicPr>
      <xdr:blipFill>
        <a:blip xmlns:r="http://schemas.openxmlformats.org/officeDocument/2006/relationships" r:embed="rId12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6344</xdr:row>
      <xdr:rowOff>19050</xdr:rowOff>
    </xdr:from>
    <xdr:ext cx="523875" cy="523875"/>
    <xdr:pic>
      <xdr:nvPicPr>
        <xdr:cNvPr id="1993" name="Imagen 1992"/>
        <xdr:cNvPicPr>
          <a:picLocks noChangeAspect="1"/>
        </xdr:cNvPicPr>
      </xdr:nvPicPr>
      <xdr:blipFill>
        <a:blip xmlns:r="http://schemas.openxmlformats.org/officeDocument/2006/relationships" r:embed="rId12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6348</xdr:row>
      <xdr:rowOff>19050</xdr:rowOff>
    </xdr:from>
    <xdr:ext cx="523875" cy="523875"/>
    <xdr:pic>
      <xdr:nvPicPr>
        <xdr:cNvPr id="1994" name="Imagen 1993"/>
        <xdr:cNvPicPr>
          <a:picLocks noChangeAspect="1"/>
        </xdr:cNvPicPr>
      </xdr:nvPicPr>
      <xdr:blipFill>
        <a:blip xmlns:r="http://schemas.openxmlformats.org/officeDocument/2006/relationships" r:embed="rId12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6352</xdr:row>
      <xdr:rowOff>19050</xdr:rowOff>
    </xdr:from>
    <xdr:ext cx="523875" cy="523875"/>
    <xdr:pic>
      <xdr:nvPicPr>
        <xdr:cNvPr id="1995" name="Imagen 1994"/>
        <xdr:cNvPicPr>
          <a:picLocks noChangeAspect="1"/>
        </xdr:cNvPicPr>
      </xdr:nvPicPr>
      <xdr:blipFill>
        <a:blip xmlns:r="http://schemas.openxmlformats.org/officeDocument/2006/relationships" r:embed="rId1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6356</xdr:row>
      <xdr:rowOff>19050</xdr:rowOff>
    </xdr:from>
    <xdr:ext cx="523875" cy="523875"/>
    <xdr:pic>
      <xdr:nvPicPr>
        <xdr:cNvPr id="1996" name="Imagen 1995"/>
        <xdr:cNvPicPr>
          <a:picLocks noChangeAspect="1"/>
        </xdr:cNvPicPr>
      </xdr:nvPicPr>
      <xdr:blipFill>
        <a:blip xmlns:r="http://schemas.openxmlformats.org/officeDocument/2006/relationships" r:embed="rId12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6360</xdr:row>
      <xdr:rowOff>19050</xdr:rowOff>
    </xdr:from>
    <xdr:ext cx="523875" cy="523875"/>
    <xdr:pic>
      <xdr:nvPicPr>
        <xdr:cNvPr id="1997" name="Imagen 1996"/>
        <xdr:cNvPicPr>
          <a:picLocks noChangeAspect="1"/>
        </xdr:cNvPicPr>
      </xdr:nvPicPr>
      <xdr:blipFill>
        <a:blip xmlns:r="http://schemas.openxmlformats.org/officeDocument/2006/relationships" r:embed="rId12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6364</xdr:row>
      <xdr:rowOff>19050</xdr:rowOff>
    </xdr:from>
    <xdr:ext cx="523875" cy="523875"/>
    <xdr:pic>
      <xdr:nvPicPr>
        <xdr:cNvPr id="1998" name="Imagen 1997"/>
        <xdr:cNvPicPr>
          <a:picLocks noChangeAspect="1"/>
        </xdr:cNvPicPr>
      </xdr:nvPicPr>
      <xdr:blipFill>
        <a:blip xmlns:r="http://schemas.openxmlformats.org/officeDocument/2006/relationships" r:embed="rId12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6369</xdr:row>
      <xdr:rowOff>19050</xdr:rowOff>
    </xdr:from>
    <xdr:ext cx="523875" cy="523875"/>
    <xdr:pic>
      <xdr:nvPicPr>
        <xdr:cNvPr id="1999" name="Imagen 1998"/>
        <xdr:cNvPicPr>
          <a:picLocks noChangeAspect="1"/>
        </xdr:cNvPicPr>
      </xdr:nvPicPr>
      <xdr:blipFill>
        <a:blip xmlns:r="http://schemas.openxmlformats.org/officeDocument/2006/relationships" r:embed="rId12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6368</xdr:row>
      <xdr:rowOff>19050</xdr:rowOff>
    </xdr:from>
    <xdr:ext cx="523875" cy="190500"/>
    <xdr:pic>
      <xdr:nvPicPr>
        <xdr:cNvPr id="2000" name="Imagen 1999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6374</xdr:row>
      <xdr:rowOff>19050</xdr:rowOff>
    </xdr:from>
    <xdr:ext cx="523875" cy="523875"/>
    <xdr:pic>
      <xdr:nvPicPr>
        <xdr:cNvPr id="2001" name="Imagen 2000"/>
        <xdr:cNvPicPr>
          <a:picLocks noChangeAspect="1"/>
        </xdr:cNvPicPr>
      </xdr:nvPicPr>
      <xdr:blipFill>
        <a:blip xmlns:r="http://schemas.openxmlformats.org/officeDocument/2006/relationships" r:embed="rId12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6373</xdr:row>
      <xdr:rowOff>19050</xdr:rowOff>
    </xdr:from>
    <xdr:ext cx="523875" cy="190500"/>
    <xdr:pic>
      <xdr:nvPicPr>
        <xdr:cNvPr id="2002" name="Imagen 2001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6379</xdr:row>
      <xdr:rowOff>19050</xdr:rowOff>
    </xdr:from>
    <xdr:ext cx="523875" cy="523875"/>
    <xdr:pic>
      <xdr:nvPicPr>
        <xdr:cNvPr id="2003" name="Imagen 2002"/>
        <xdr:cNvPicPr>
          <a:picLocks noChangeAspect="1"/>
        </xdr:cNvPicPr>
      </xdr:nvPicPr>
      <xdr:blipFill>
        <a:blip xmlns:r="http://schemas.openxmlformats.org/officeDocument/2006/relationships" r:embed="rId12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6378</xdr:row>
      <xdr:rowOff>19050</xdr:rowOff>
    </xdr:from>
    <xdr:ext cx="523875" cy="190500"/>
    <xdr:pic>
      <xdr:nvPicPr>
        <xdr:cNvPr id="2004" name="Imagen 2003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6384</xdr:row>
      <xdr:rowOff>19050</xdr:rowOff>
    </xdr:from>
    <xdr:ext cx="523875" cy="523875"/>
    <xdr:pic>
      <xdr:nvPicPr>
        <xdr:cNvPr id="2005" name="Imagen 2004"/>
        <xdr:cNvPicPr>
          <a:picLocks noChangeAspect="1"/>
        </xdr:cNvPicPr>
      </xdr:nvPicPr>
      <xdr:blipFill>
        <a:blip xmlns:r="http://schemas.openxmlformats.org/officeDocument/2006/relationships" r:embed="rId12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6383</xdr:row>
      <xdr:rowOff>19050</xdr:rowOff>
    </xdr:from>
    <xdr:ext cx="523875" cy="190500"/>
    <xdr:pic>
      <xdr:nvPicPr>
        <xdr:cNvPr id="2006" name="Imagen 2005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6389</xdr:row>
      <xdr:rowOff>19050</xdr:rowOff>
    </xdr:from>
    <xdr:ext cx="523875" cy="523875"/>
    <xdr:pic>
      <xdr:nvPicPr>
        <xdr:cNvPr id="2007" name="Imagen 2006"/>
        <xdr:cNvPicPr>
          <a:picLocks noChangeAspect="1"/>
        </xdr:cNvPicPr>
      </xdr:nvPicPr>
      <xdr:blipFill>
        <a:blip xmlns:r="http://schemas.openxmlformats.org/officeDocument/2006/relationships" r:embed="rId12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6388</xdr:row>
      <xdr:rowOff>19050</xdr:rowOff>
    </xdr:from>
    <xdr:ext cx="523875" cy="85725"/>
    <xdr:pic>
      <xdr:nvPicPr>
        <xdr:cNvPr id="2008" name="Imagen 2007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6394</xdr:row>
      <xdr:rowOff>19050</xdr:rowOff>
    </xdr:from>
    <xdr:ext cx="523875" cy="523875"/>
    <xdr:pic>
      <xdr:nvPicPr>
        <xdr:cNvPr id="2009" name="Imagen 2008"/>
        <xdr:cNvPicPr>
          <a:picLocks noChangeAspect="1"/>
        </xdr:cNvPicPr>
      </xdr:nvPicPr>
      <xdr:blipFill>
        <a:blip xmlns:r="http://schemas.openxmlformats.org/officeDocument/2006/relationships" r:embed="rId12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6393</xdr:row>
      <xdr:rowOff>19050</xdr:rowOff>
    </xdr:from>
    <xdr:ext cx="523875" cy="85725"/>
    <xdr:pic>
      <xdr:nvPicPr>
        <xdr:cNvPr id="2010" name="Imagen 2009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6399</xdr:row>
      <xdr:rowOff>19050</xdr:rowOff>
    </xdr:from>
    <xdr:ext cx="523875" cy="523875"/>
    <xdr:pic>
      <xdr:nvPicPr>
        <xdr:cNvPr id="2011" name="Imagen 2010"/>
        <xdr:cNvPicPr>
          <a:picLocks noChangeAspect="1"/>
        </xdr:cNvPicPr>
      </xdr:nvPicPr>
      <xdr:blipFill>
        <a:blip xmlns:r="http://schemas.openxmlformats.org/officeDocument/2006/relationships" r:embed="rId12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6398</xdr:row>
      <xdr:rowOff>19050</xdr:rowOff>
    </xdr:from>
    <xdr:ext cx="523875" cy="123825"/>
    <xdr:pic>
      <xdr:nvPicPr>
        <xdr:cNvPr id="2012" name="Imagen 2011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6403</xdr:row>
      <xdr:rowOff>19050</xdr:rowOff>
    </xdr:from>
    <xdr:ext cx="523875" cy="523875"/>
    <xdr:pic>
      <xdr:nvPicPr>
        <xdr:cNvPr id="2013" name="Imagen 2012"/>
        <xdr:cNvPicPr>
          <a:picLocks noChangeAspect="1"/>
        </xdr:cNvPicPr>
      </xdr:nvPicPr>
      <xdr:blipFill>
        <a:blip xmlns:r="http://schemas.openxmlformats.org/officeDocument/2006/relationships" r:embed="rId12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6408</xdr:row>
      <xdr:rowOff>19050</xdr:rowOff>
    </xdr:from>
    <xdr:ext cx="523875" cy="523875"/>
    <xdr:pic>
      <xdr:nvPicPr>
        <xdr:cNvPr id="2014" name="Imagen 2013"/>
        <xdr:cNvPicPr>
          <a:picLocks noChangeAspect="1"/>
        </xdr:cNvPicPr>
      </xdr:nvPicPr>
      <xdr:blipFill>
        <a:blip xmlns:r="http://schemas.openxmlformats.org/officeDocument/2006/relationships" r:embed="rId12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6407</xdr:row>
      <xdr:rowOff>19050</xdr:rowOff>
    </xdr:from>
    <xdr:ext cx="400050" cy="190500"/>
    <xdr:pic>
      <xdr:nvPicPr>
        <xdr:cNvPr id="2015" name="Imagen 2014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6413</xdr:row>
      <xdr:rowOff>19050</xdr:rowOff>
    </xdr:from>
    <xdr:ext cx="523875" cy="523875"/>
    <xdr:pic>
      <xdr:nvPicPr>
        <xdr:cNvPr id="2016" name="Imagen 2015"/>
        <xdr:cNvPicPr>
          <a:picLocks noChangeAspect="1"/>
        </xdr:cNvPicPr>
      </xdr:nvPicPr>
      <xdr:blipFill>
        <a:blip xmlns:r="http://schemas.openxmlformats.org/officeDocument/2006/relationships" r:embed="rId12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6412</xdr:row>
      <xdr:rowOff>19050</xdr:rowOff>
    </xdr:from>
    <xdr:ext cx="400050" cy="190500"/>
    <xdr:pic>
      <xdr:nvPicPr>
        <xdr:cNvPr id="2017" name="Imagen 2016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6417</xdr:row>
      <xdr:rowOff>19050</xdr:rowOff>
    </xdr:from>
    <xdr:ext cx="523875" cy="523875"/>
    <xdr:pic>
      <xdr:nvPicPr>
        <xdr:cNvPr id="2018" name="Imagen 2017"/>
        <xdr:cNvPicPr>
          <a:picLocks noChangeAspect="1"/>
        </xdr:cNvPicPr>
      </xdr:nvPicPr>
      <xdr:blipFill>
        <a:blip xmlns:r="http://schemas.openxmlformats.org/officeDocument/2006/relationships" r:embed="rId12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6421</xdr:row>
      <xdr:rowOff>19050</xdr:rowOff>
    </xdr:from>
    <xdr:ext cx="523875" cy="523875"/>
    <xdr:pic>
      <xdr:nvPicPr>
        <xdr:cNvPr id="2019" name="Imagen 2018"/>
        <xdr:cNvPicPr>
          <a:picLocks noChangeAspect="1"/>
        </xdr:cNvPicPr>
      </xdr:nvPicPr>
      <xdr:blipFill>
        <a:blip xmlns:r="http://schemas.openxmlformats.org/officeDocument/2006/relationships" r:embed="rId12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6426</xdr:row>
      <xdr:rowOff>19050</xdr:rowOff>
    </xdr:from>
    <xdr:ext cx="523875" cy="523875"/>
    <xdr:pic>
      <xdr:nvPicPr>
        <xdr:cNvPr id="2020" name="Imagen 2019"/>
        <xdr:cNvPicPr>
          <a:picLocks noChangeAspect="1"/>
        </xdr:cNvPicPr>
      </xdr:nvPicPr>
      <xdr:blipFill>
        <a:blip xmlns:r="http://schemas.openxmlformats.org/officeDocument/2006/relationships" r:embed="rId12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6425</xdr:row>
      <xdr:rowOff>19050</xdr:rowOff>
    </xdr:from>
    <xdr:ext cx="523875" cy="152400"/>
    <xdr:pic>
      <xdr:nvPicPr>
        <xdr:cNvPr id="2021" name="Imagen 2020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6431</xdr:row>
      <xdr:rowOff>19050</xdr:rowOff>
    </xdr:from>
    <xdr:ext cx="523875" cy="523875"/>
    <xdr:pic>
      <xdr:nvPicPr>
        <xdr:cNvPr id="2022" name="Imagen 2021"/>
        <xdr:cNvPicPr>
          <a:picLocks noChangeAspect="1"/>
        </xdr:cNvPicPr>
      </xdr:nvPicPr>
      <xdr:blipFill>
        <a:blip xmlns:r="http://schemas.openxmlformats.org/officeDocument/2006/relationships" r:embed="rId12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6430</xdr:row>
      <xdr:rowOff>19050</xdr:rowOff>
    </xdr:from>
    <xdr:ext cx="523875" cy="152400"/>
    <xdr:pic>
      <xdr:nvPicPr>
        <xdr:cNvPr id="2023" name="Imagen 2022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6436</xdr:row>
      <xdr:rowOff>19050</xdr:rowOff>
    </xdr:from>
    <xdr:ext cx="523875" cy="523875"/>
    <xdr:pic>
      <xdr:nvPicPr>
        <xdr:cNvPr id="2024" name="Imagen 2023"/>
        <xdr:cNvPicPr>
          <a:picLocks noChangeAspect="1"/>
        </xdr:cNvPicPr>
      </xdr:nvPicPr>
      <xdr:blipFill>
        <a:blip xmlns:r="http://schemas.openxmlformats.org/officeDocument/2006/relationships" r:embed="rId12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6435</xdr:row>
      <xdr:rowOff>19050</xdr:rowOff>
    </xdr:from>
    <xdr:ext cx="523875" cy="152400"/>
    <xdr:pic>
      <xdr:nvPicPr>
        <xdr:cNvPr id="2025" name="Imagen 2024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6441</xdr:row>
      <xdr:rowOff>19050</xdr:rowOff>
    </xdr:from>
    <xdr:ext cx="523875" cy="523875"/>
    <xdr:pic>
      <xdr:nvPicPr>
        <xdr:cNvPr id="2026" name="Imagen 2025"/>
        <xdr:cNvPicPr>
          <a:picLocks noChangeAspect="1"/>
        </xdr:cNvPicPr>
      </xdr:nvPicPr>
      <xdr:blipFill>
        <a:blip xmlns:r="http://schemas.openxmlformats.org/officeDocument/2006/relationships" r:embed="rId12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6440</xdr:row>
      <xdr:rowOff>19050</xdr:rowOff>
    </xdr:from>
    <xdr:ext cx="523875" cy="152400"/>
    <xdr:pic>
      <xdr:nvPicPr>
        <xdr:cNvPr id="2027" name="Imagen 2026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6446</xdr:row>
      <xdr:rowOff>19050</xdr:rowOff>
    </xdr:from>
    <xdr:ext cx="523875" cy="523875"/>
    <xdr:pic>
      <xdr:nvPicPr>
        <xdr:cNvPr id="2028" name="Imagen 2027"/>
        <xdr:cNvPicPr>
          <a:picLocks noChangeAspect="1"/>
        </xdr:cNvPicPr>
      </xdr:nvPicPr>
      <xdr:blipFill>
        <a:blip xmlns:r="http://schemas.openxmlformats.org/officeDocument/2006/relationships" r:embed="rId12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6445</xdr:row>
      <xdr:rowOff>19050</xdr:rowOff>
    </xdr:from>
    <xdr:ext cx="523875" cy="152400"/>
    <xdr:pic>
      <xdr:nvPicPr>
        <xdr:cNvPr id="2029" name="Imagen 2028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6451</xdr:row>
      <xdr:rowOff>19050</xdr:rowOff>
    </xdr:from>
    <xdr:ext cx="523875" cy="523875"/>
    <xdr:pic>
      <xdr:nvPicPr>
        <xdr:cNvPr id="2030" name="Imagen 2029"/>
        <xdr:cNvPicPr>
          <a:picLocks noChangeAspect="1"/>
        </xdr:cNvPicPr>
      </xdr:nvPicPr>
      <xdr:blipFill>
        <a:blip xmlns:r="http://schemas.openxmlformats.org/officeDocument/2006/relationships" r:embed="rId12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6450</xdr:row>
      <xdr:rowOff>19050</xdr:rowOff>
    </xdr:from>
    <xdr:ext cx="523875" cy="152400"/>
    <xdr:pic>
      <xdr:nvPicPr>
        <xdr:cNvPr id="2031" name="Imagen 2030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6455</xdr:row>
      <xdr:rowOff>19050</xdr:rowOff>
    </xdr:from>
    <xdr:ext cx="523875" cy="523875"/>
    <xdr:pic>
      <xdr:nvPicPr>
        <xdr:cNvPr id="2032" name="Imagen 2031"/>
        <xdr:cNvPicPr>
          <a:picLocks noChangeAspect="1"/>
        </xdr:cNvPicPr>
      </xdr:nvPicPr>
      <xdr:blipFill>
        <a:blip xmlns:r="http://schemas.openxmlformats.org/officeDocument/2006/relationships" r:embed="rId12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6459</xdr:row>
      <xdr:rowOff>19050</xdr:rowOff>
    </xdr:from>
    <xdr:ext cx="523875" cy="523875"/>
    <xdr:pic>
      <xdr:nvPicPr>
        <xdr:cNvPr id="2033" name="Imagen 2032"/>
        <xdr:cNvPicPr>
          <a:picLocks noChangeAspect="1"/>
        </xdr:cNvPicPr>
      </xdr:nvPicPr>
      <xdr:blipFill>
        <a:blip xmlns:r="http://schemas.openxmlformats.org/officeDocument/2006/relationships" r:embed="rId12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6464</xdr:row>
      <xdr:rowOff>19050</xdr:rowOff>
    </xdr:from>
    <xdr:ext cx="523875" cy="523875"/>
    <xdr:pic>
      <xdr:nvPicPr>
        <xdr:cNvPr id="2034" name="Imagen 2033"/>
        <xdr:cNvPicPr>
          <a:picLocks noChangeAspect="1"/>
        </xdr:cNvPicPr>
      </xdr:nvPicPr>
      <xdr:blipFill>
        <a:blip xmlns:r="http://schemas.openxmlformats.org/officeDocument/2006/relationships" r:embed="rId12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6463</xdr:row>
      <xdr:rowOff>19050</xdr:rowOff>
    </xdr:from>
    <xdr:ext cx="485775" cy="190500"/>
    <xdr:pic>
      <xdr:nvPicPr>
        <xdr:cNvPr id="2035" name="Imagen 2034"/>
        <xdr:cNvPicPr>
          <a:picLocks noChangeAspect="1"/>
        </xdr:cNvPicPr>
      </xdr:nvPicPr>
      <xdr:blipFill>
        <a:blip xmlns:r="http://schemas.openxmlformats.org/officeDocument/2006/relationships" r:embed="rId12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6469</xdr:row>
      <xdr:rowOff>19050</xdr:rowOff>
    </xdr:from>
    <xdr:ext cx="523875" cy="514350"/>
    <xdr:pic>
      <xdr:nvPicPr>
        <xdr:cNvPr id="2036" name="Imagen 2035"/>
        <xdr:cNvPicPr>
          <a:picLocks noChangeAspect="1"/>
        </xdr:cNvPicPr>
      </xdr:nvPicPr>
      <xdr:blipFill>
        <a:blip xmlns:r="http://schemas.openxmlformats.org/officeDocument/2006/relationships" r:embed="rId12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6468</xdr:row>
      <xdr:rowOff>19050</xdr:rowOff>
    </xdr:from>
    <xdr:ext cx="523875" cy="152400"/>
    <xdr:pic>
      <xdr:nvPicPr>
        <xdr:cNvPr id="2037" name="Imagen 2036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6473</xdr:row>
      <xdr:rowOff>19050</xdr:rowOff>
    </xdr:from>
    <xdr:ext cx="523875" cy="523875"/>
    <xdr:pic>
      <xdr:nvPicPr>
        <xdr:cNvPr id="2038" name="Imagen 2037"/>
        <xdr:cNvPicPr>
          <a:picLocks noChangeAspect="1"/>
        </xdr:cNvPicPr>
      </xdr:nvPicPr>
      <xdr:blipFill>
        <a:blip xmlns:r="http://schemas.openxmlformats.org/officeDocument/2006/relationships" r:embed="rId12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6478</xdr:row>
      <xdr:rowOff>19050</xdr:rowOff>
    </xdr:from>
    <xdr:ext cx="523875" cy="485775"/>
    <xdr:pic>
      <xdr:nvPicPr>
        <xdr:cNvPr id="2039" name="Imagen 2038"/>
        <xdr:cNvPicPr>
          <a:picLocks noChangeAspect="1"/>
        </xdr:cNvPicPr>
      </xdr:nvPicPr>
      <xdr:blipFill>
        <a:blip xmlns:r="http://schemas.openxmlformats.org/officeDocument/2006/relationships" r:embed="rId12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6477</xdr:row>
      <xdr:rowOff>19050</xdr:rowOff>
    </xdr:from>
    <xdr:ext cx="523875" cy="152400"/>
    <xdr:pic>
      <xdr:nvPicPr>
        <xdr:cNvPr id="2040" name="Imagen 2039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6482</xdr:row>
      <xdr:rowOff>19050</xdr:rowOff>
    </xdr:from>
    <xdr:ext cx="523875" cy="523875"/>
    <xdr:pic>
      <xdr:nvPicPr>
        <xdr:cNvPr id="2041" name="Imagen 2040"/>
        <xdr:cNvPicPr>
          <a:picLocks noChangeAspect="1"/>
        </xdr:cNvPicPr>
      </xdr:nvPicPr>
      <xdr:blipFill>
        <a:blip xmlns:r="http://schemas.openxmlformats.org/officeDocument/2006/relationships" r:embed="rId12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6486</xdr:row>
      <xdr:rowOff>19050</xdr:rowOff>
    </xdr:from>
    <xdr:ext cx="523875" cy="523875"/>
    <xdr:pic>
      <xdr:nvPicPr>
        <xdr:cNvPr id="2042" name="Imagen 2041"/>
        <xdr:cNvPicPr>
          <a:picLocks noChangeAspect="1"/>
        </xdr:cNvPicPr>
      </xdr:nvPicPr>
      <xdr:blipFill>
        <a:blip xmlns:r="http://schemas.openxmlformats.org/officeDocument/2006/relationships" r:embed="rId12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6491</xdr:row>
      <xdr:rowOff>19050</xdr:rowOff>
    </xdr:from>
    <xdr:ext cx="523875" cy="523875"/>
    <xdr:pic>
      <xdr:nvPicPr>
        <xdr:cNvPr id="2043" name="Imagen 2042"/>
        <xdr:cNvPicPr>
          <a:picLocks noChangeAspect="1"/>
        </xdr:cNvPicPr>
      </xdr:nvPicPr>
      <xdr:blipFill>
        <a:blip xmlns:r="http://schemas.openxmlformats.org/officeDocument/2006/relationships" r:embed="rId12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6490</xdr:row>
      <xdr:rowOff>19050</xdr:rowOff>
    </xdr:from>
    <xdr:ext cx="400050" cy="190500"/>
    <xdr:pic>
      <xdr:nvPicPr>
        <xdr:cNvPr id="2044" name="Imagen 2043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6496</xdr:row>
      <xdr:rowOff>19050</xdr:rowOff>
    </xdr:from>
    <xdr:ext cx="523875" cy="523875"/>
    <xdr:pic>
      <xdr:nvPicPr>
        <xdr:cNvPr id="2045" name="Imagen 2044"/>
        <xdr:cNvPicPr>
          <a:picLocks noChangeAspect="1"/>
        </xdr:cNvPicPr>
      </xdr:nvPicPr>
      <xdr:blipFill>
        <a:blip xmlns:r="http://schemas.openxmlformats.org/officeDocument/2006/relationships" r:embed="rId12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6495</xdr:row>
      <xdr:rowOff>19050</xdr:rowOff>
    </xdr:from>
    <xdr:ext cx="523875" cy="190500"/>
    <xdr:pic>
      <xdr:nvPicPr>
        <xdr:cNvPr id="2046" name="Imagen 2045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6501</xdr:row>
      <xdr:rowOff>19050</xdr:rowOff>
    </xdr:from>
    <xdr:ext cx="523875" cy="523875"/>
    <xdr:pic>
      <xdr:nvPicPr>
        <xdr:cNvPr id="2047" name="Imagen 2046"/>
        <xdr:cNvPicPr>
          <a:picLocks noChangeAspect="1"/>
        </xdr:cNvPicPr>
      </xdr:nvPicPr>
      <xdr:blipFill>
        <a:blip xmlns:r="http://schemas.openxmlformats.org/officeDocument/2006/relationships" r:embed="rId12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6500</xdr:row>
      <xdr:rowOff>19050</xdr:rowOff>
    </xdr:from>
    <xdr:ext cx="523875" cy="85725"/>
    <xdr:pic>
      <xdr:nvPicPr>
        <xdr:cNvPr id="2048" name="Imagen 2047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6506</xdr:row>
      <xdr:rowOff>19050</xdr:rowOff>
    </xdr:from>
    <xdr:ext cx="523875" cy="523875"/>
    <xdr:pic>
      <xdr:nvPicPr>
        <xdr:cNvPr id="2049" name="Imagen 2048"/>
        <xdr:cNvPicPr>
          <a:picLocks noChangeAspect="1"/>
        </xdr:cNvPicPr>
      </xdr:nvPicPr>
      <xdr:blipFill>
        <a:blip xmlns:r="http://schemas.openxmlformats.org/officeDocument/2006/relationships" r:embed="rId12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6505</xdr:row>
      <xdr:rowOff>19050</xdr:rowOff>
    </xdr:from>
    <xdr:ext cx="400050" cy="190500"/>
    <xdr:pic>
      <xdr:nvPicPr>
        <xdr:cNvPr id="2050" name="Imagen 2049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6511</xdr:row>
      <xdr:rowOff>19050</xdr:rowOff>
    </xdr:from>
    <xdr:ext cx="523875" cy="523875"/>
    <xdr:pic>
      <xdr:nvPicPr>
        <xdr:cNvPr id="2051" name="Imagen 2050"/>
        <xdr:cNvPicPr>
          <a:picLocks noChangeAspect="1"/>
        </xdr:cNvPicPr>
      </xdr:nvPicPr>
      <xdr:blipFill>
        <a:blip xmlns:r="http://schemas.openxmlformats.org/officeDocument/2006/relationships" r:embed="rId12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6510</xdr:row>
      <xdr:rowOff>19050</xdr:rowOff>
    </xdr:from>
    <xdr:ext cx="523875" cy="190500"/>
    <xdr:pic>
      <xdr:nvPicPr>
        <xdr:cNvPr id="2052" name="Imagen 2051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6515</xdr:row>
      <xdr:rowOff>19050</xdr:rowOff>
    </xdr:from>
    <xdr:ext cx="523875" cy="523875"/>
    <xdr:pic>
      <xdr:nvPicPr>
        <xdr:cNvPr id="2053" name="Imagen 2052"/>
        <xdr:cNvPicPr>
          <a:picLocks noChangeAspect="1"/>
        </xdr:cNvPicPr>
      </xdr:nvPicPr>
      <xdr:blipFill>
        <a:blip xmlns:r="http://schemas.openxmlformats.org/officeDocument/2006/relationships" r:embed="rId12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6519</xdr:row>
      <xdr:rowOff>19050</xdr:rowOff>
    </xdr:from>
    <xdr:ext cx="523875" cy="523875"/>
    <xdr:pic>
      <xdr:nvPicPr>
        <xdr:cNvPr id="2054" name="Imagen 2053"/>
        <xdr:cNvPicPr>
          <a:picLocks noChangeAspect="1"/>
        </xdr:cNvPicPr>
      </xdr:nvPicPr>
      <xdr:blipFill>
        <a:blip xmlns:r="http://schemas.openxmlformats.org/officeDocument/2006/relationships" r:embed="rId12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6524</xdr:row>
      <xdr:rowOff>19050</xdr:rowOff>
    </xdr:from>
    <xdr:ext cx="523875" cy="504825"/>
    <xdr:pic>
      <xdr:nvPicPr>
        <xdr:cNvPr id="2055" name="Imagen 2054"/>
        <xdr:cNvPicPr>
          <a:picLocks noChangeAspect="1"/>
        </xdr:cNvPicPr>
      </xdr:nvPicPr>
      <xdr:blipFill>
        <a:blip xmlns:r="http://schemas.openxmlformats.org/officeDocument/2006/relationships" r:embed="rId12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6523</xdr:row>
      <xdr:rowOff>19050</xdr:rowOff>
    </xdr:from>
    <xdr:ext cx="523875" cy="190500"/>
    <xdr:pic>
      <xdr:nvPicPr>
        <xdr:cNvPr id="2056" name="Imagen 2055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6529</xdr:row>
      <xdr:rowOff>19050</xdr:rowOff>
    </xdr:from>
    <xdr:ext cx="523875" cy="523875"/>
    <xdr:pic>
      <xdr:nvPicPr>
        <xdr:cNvPr id="2057" name="Imagen 2056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6528</xdr:row>
      <xdr:rowOff>19050</xdr:rowOff>
    </xdr:from>
    <xdr:ext cx="361950" cy="190500"/>
    <xdr:pic>
      <xdr:nvPicPr>
        <xdr:cNvPr id="2058" name="Imagen 2057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6534</xdr:row>
      <xdr:rowOff>19050</xdr:rowOff>
    </xdr:from>
    <xdr:ext cx="523875" cy="523875"/>
    <xdr:pic>
      <xdr:nvPicPr>
        <xdr:cNvPr id="2059" name="Imagen 2058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6533</xdr:row>
      <xdr:rowOff>19050</xdr:rowOff>
    </xdr:from>
    <xdr:ext cx="361950" cy="190500"/>
    <xdr:pic>
      <xdr:nvPicPr>
        <xdr:cNvPr id="2060" name="Imagen 2059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6538</xdr:row>
      <xdr:rowOff>19050</xdr:rowOff>
    </xdr:from>
    <xdr:ext cx="523875" cy="523875"/>
    <xdr:pic>
      <xdr:nvPicPr>
        <xdr:cNvPr id="2061" name="Imagen 2060"/>
        <xdr:cNvPicPr>
          <a:picLocks noChangeAspect="1"/>
        </xdr:cNvPicPr>
      </xdr:nvPicPr>
      <xdr:blipFill>
        <a:blip xmlns:r="http://schemas.openxmlformats.org/officeDocument/2006/relationships" r:embed="rId12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6542</xdr:row>
      <xdr:rowOff>19050</xdr:rowOff>
    </xdr:from>
    <xdr:ext cx="523875" cy="523875"/>
    <xdr:pic>
      <xdr:nvPicPr>
        <xdr:cNvPr id="2062" name="Imagen 2061"/>
        <xdr:cNvPicPr>
          <a:picLocks noChangeAspect="1"/>
        </xdr:cNvPicPr>
      </xdr:nvPicPr>
      <xdr:blipFill>
        <a:blip xmlns:r="http://schemas.openxmlformats.org/officeDocument/2006/relationships" r:embed="rId12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6546</xdr:row>
      <xdr:rowOff>19050</xdr:rowOff>
    </xdr:from>
    <xdr:ext cx="523875" cy="523875"/>
    <xdr:pic>
      <xdr:nvPicPr>
        <xdr:cNvPr id="2063" name="Imagen 2062"/>
        <xdr:cNvPicPr>
          <a:picLocks noChangeAspect="1"/>
        </xdr:cNvPicPr>
      </xdr:nvPicPr>
      <xdr:blipFill>
        <a:blip xmlns:r="http://schemas.openxmlformats.org/officeDocument/2006/relationships" r:embed="rId12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6550</xdr:row>
      <xdr:rowOff>19050</xdr:rowOff>
    </xdr:from>
    <xdr:ext cx="523875" cy="523875"/>
    <xdr:pic>
      <xdr:nvPicPr>
        <xdr:cNvPr id="2064" name="Imagen 2063"/>
        <xdr:cNvPicPr>
          <a:picLocks noChangeAspect="1"/>
        </xdr:cNvPicPr>
      </xdr:nvPicPr>
      <xdr:blipFill>
        <a:blip xmlns:r="http://schemas.openxmlformats.org/officeDocument/2006/relationships" r:embed="rId12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6555</xdr:row>
      <xdr:rowOff>19050</xdr:rowOff>
    </xdr:from>
    <xdr:ext cx="523875" cy="523875"/>
    <xdr:pic>
      <xdr:nvPicPr>
        <xdr:cNvPr id="2065" name="Imagen 2064"/>
        <xdr:cNvPicPr>
          <a:picLocks noChangeAspect="1"/>
        </xdr:cNvPicPr>
      </xdr:nvPicPr>
      <xdr:blipFill>
        <a:blip xmlns:r="http://schemas.openxmlformats.org/officeDocument/2006/relationships" r:embed="rId12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6554</xdr:row>
      <xdr:rowOff>19050</xdr:rowOff>
    </xdr:from>
    <xdr:ext cx="523875" cy="152400"/>
    <xdr:pic>
      <xdr:nvPicPr>
        <xdr:cNvPr id="2066" name="Imagen 2065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6560</xdr:row>
      <xdr:rowOff>19050</xdr:rowOff>
    </xdr:from>
    <xdr:ext cx="523875" cy="523875"/>
    <xdr:pic>
      <xdr:nvPicPr>
        <xdr:cNvPr id="2067" name="Imagen 2066"/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6564</xdr:row>
      <xdr:rowOff>19050</xdr:rowOff>
    </xdr:from>
    <xdr:ext cx="523875" cy="523875"/>
    <xdr:pic>
      <xdr:nvPicPr>
        <xdr:cNvPr id="2068" name="Imagen 2067"/>
        <xdr:cNvPicPr>
          <a:picLocks noChangeAspect="1"/>
        </xdr:cNvPicPr>
      </xdr:nvPicPr>
      <xdr:blipFill>
        <a:blip xmlns:r="http://schemas.openxmlformats.org/officeDocument/2006/relationships" r:embed="rId12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6568</xdr:row>
      <xdr:rowOff>19050</xdr:rowOff>
    </xdr:from>
    <xdr:ext cx="523875" cy="523875"/>
    <xdr:pic>
      <xdr:nvPicPr>
        <xdr:cNvPr id="2069" name="Imagen 2068"/>
        <xdr:cNvPicPr>
          <a:picLocks noChangeAspect="1"/>
        </xdr:cNvPicPr>
      </xdr:nvPicPr>
      <xdr:blipFill>
        <a:blip xmlns:r="http://schemas.openxmlformats.org/officeDocument/2006/relationships" r:embed="rId12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6572</xdr:row>
      <xdr:rowOff>19050</xdr:rowOff>
    </xdr:from>
    <xdr:ext cx="523875" cy="523875"/>
    <xdr:pic>
      <xdr:nvPicPr>
        <xdr:cNvPr id="2070" name="Imagen 2069"/>
        <xdr:cNvPicPr>
          <a:picLocks noChangeAspect="1"/>
        </xdr:cNvPicPr>
      </xdr:nvPicPr>
      <xdr:blipFill>
        <a:blip xmlns:r="http://schemas.openxmlformats.org/officeDocument/2006/relationships" r:embed="rId12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6576</xdr:row>
      <xdr:rowOff>19050</xdr:rowOff>
    </xdr:from>
    <xdr:ext cx="523875" cy="523875"/>
    <xdr:pic>
      <xdr:nvPicPr>
        <xdr:cNvPr id="2071" name="Imagen 2070"/>
        <xdr:cNvPicPr>
          <a:picLocks noChangeAspect="1"/>
        </xdr:cNvPicPr>
      </xdr:nvPicPr>
      <xdr:blipFill>
        <a:blip xmlns:r="http://schemas.openxmlformats.org/officeDocument/2006/relationships" r:embed="rId12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6580</xdr:row>
      <xdr:rowOff>19050</xdr:rowOff>
    </xdr:from>
    <xdr:ext cx="523875" cy="523875"/>
    <xdr:pic>
      <xdr:nvPicPr>
        <xdr:cNvPr id="2072" name="Imagen 2071"/>
        <xdr:cNvPicPr>
          <a:picLocks noChangeAspect="1"/>
        </xdr:cNvPicPr>
      </xdr:nvPicPr>
      <xdr:blipFill>
        <a:blip xmlns:r="http://schemas.openxmlformats.org/officeDocument/2006/relationships" r:embed="rId12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6584</xdr:row>
      <xdr:rowOff>19050</xdr:rowOff>
    </xdr:from>
    <xdr:ext cx="523875" cy="523875"/>
    <xdr:pic>
      <xdr:nvPicPr>
        <xdr:cNvPr id="2073" name="Imagen 2072"/>
        <xdr:cNvPicPr>
          <a:picLocks noChangeAspect="1"/>
        </xdr:cNvPicPr>
      </xdr:nvPicPr>
      <xdr:blipFill>
        <a:blip xmlns:r="http://schemas.openxmlformats.org/officeDocument/2006/relationships" r:embed="rId12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6588</xdr:row>
      <xdr:rowOff>19050</xdr:rowOff>
    </xdr:from>
    <xdr:ext cx="523875" cy="523875"/>
    <xdr:pic>
      <xdr:nvPicPr>
        <xdr:cNvPr id="2074" name="Imagen 2073"/>
        <xdr:cNvPicPr>
          <a:picLocks noChangeAspect="1"/>
        </xdr:cNvPicPr>
      </xdr:nvPicPr>
      <xdr:blipFill>
        <a:blip xmlns:r="http://schemas.openxmlformats.org/officeDocument/2006/relationships" r:embed="rId12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6592</xdr:row>
      <xdr:rowOff>19050</xdr:rowOff>
    </xdr:from>
    <xdr:ext cx="523875" cy="523875"/>
    <xdr:pic>
      <xdr:nvPicPr>
        <xdr:cNvPr id="2075" name="Imagen 2074"/>
        <xdr:cNvPicPr>
          <a:picLocks noChangeAspect="1"/>
        </xdr:cNvPicPr>
      </xdr:nvPicPr>
      <xdr:blipFill>
        <a:blip xmlns:r="http://schemas.openxmlformats.org/officeDocument/2006/relationships" r:embed="rId12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6596</xdr:row>
      <xdr:rowOff>19050</xdr:rowOff>
    </xdr:from>
    <xdr:ext cx="523875" cy="523875"/>
    <xdr:pic>
      <xdr:nvPicPr>
        <xdr:cNvPr id="2076" name="Imagen 2075"/>
        <xdr:cNvPicPr>
          <a:picLocks noChangeAspect="1"/>
        </xdr:cNvPicPr>
      </xdr:nvPicPr>
      <xdr:blipFill>
        <a:blip xmlns:r="http://schemas.openxmlformats.org/officeDocument/2006/relationships" r:embed="rId12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6600</xdr:row>
      <xdr:rowOff>19050</xdr:rowOff>
    </xdr:from>
    <xdr:ext cx="523875" cy="523875"/>
    <xdr:pic>
      <xdr:nvPicPr>
        <xdr:cNvPr id="2077" name="Imagen 2076"/>
        <xdr:cNvPicPr>
          <a:picLocks noChangeAspect="1"/>
        </xdr:cNvPicPr>
      </xdr:nvPicPr>
      <xdr:blipFill>
        <a:blip xmlns:r="http://schemas.openxmlformats.org/officeDocument/2006/relationships" r:embed="rId12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6604</xdr:row>
      <xdr:rowOff>19050</xdr:rowOff>
    </xdr:from>
    <xdr:ext cx="523875" cy="523875"/>
    <xdr:pic>
      <xdr:nvPicPr>
        <xdr:cNvPr id="2078" name="Imagen 2077"/>
        <xdr:cNvPicPr>
          <a:picLocks noChangeAspect="1"/>
        </xdr:cNvPicPr>
      </xdr:nvPicPr>
      <xdr:blipFill>
        <a:blip xmlns:r="http://schemas.openxmlformats.org/officeDocument/2006/relationships" r:embed="rId12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6609</xdr:row>
      <xdr:rowOff>19050</xdr:rowOff>
    </xdr:from>
    <xdr:ext cx="523875" cy="523875"/>
    <xdr:pic>
      <xdr:nvPicPr>
        <xdr:cNvPr id="2079" name="Imagen 2078"/>
        <xdr:cNvPicPr>
          <a:picLocks noChangeAspect="1"/>
        </xdr:cNvPicPr>
      </xdr:nvPicPr>
      <xdr:blipFill>
        <a:blip xmlns:r="http://schemas.openxmlformats.org/officeDocument/2006/relationships" r:embed="rId12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6608</xdr:row>
      <xdr:rowOff>19050</xdr:rowOff>
    </xdr:from>
    <xdr:ext cx="523875" cy="171450"/>
    <xdr:pic>
      <xdr:nvPicPr>
        <xdr:cNvPr id="2080" name="Imagen 2079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6614</xdr:row>
      <xdr:rowOff>19050</xdr:rowOff>
    </xdr:from>
    <xdr:ext cx="523875" cy="523875"/>
    <xdr:pic>
      <xdr:nvPicPr>
        <xdr:cNvPr id="2081" name="Imagen 2080"/>
        <xdr:cNvPicPr>
          <a:picLocks noChangeAspect="1"/>
        </xdr:cNvPicPr>
      </xdr:nvPicPr>
      <xdr:blipFill>
        <a:blip xmlns:r="http://schemas.openxmlformats.org/officeDocument/2006/relationships" r:embed="rId12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6613</xdr:row>
      <xdr:rowOff>19050</xdr:rowOff>
    </xdr:from>
    <xdr:ext cx="523875" cy="171450"/>
    <xdr:pic>
      <xdr:nvPicPr>
        <xdr:cNvPr id="2082" name="Imagen 2081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6618</xdr:row>
      <xdr:rowOff>19050</xdr:rowOff>
    </xdr:from>
    <xdr:ext cx="523875" cy="523875"/>
    <xdr:pic>
      <xdr:nvPicPr>
        <xdr:cNvPr id="2083" name="Imagen 2082"/>
        <xdr:cNvPicPr>
          <a:picLocks noChangeAspect="1"/>
        </xdr:cNvPicPr>
      </xdr:nvPicPr>
      <xdr:blipFill>
        <a:blip xmlns:r="http://schemas.openxmlformats.org/officeDocument/2006/relationships" r:embed="rId12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6623</xdr:row>
      <xdr:rowOff>19050</xdr:rowOff>
    </xdr:from>
    <xdr:ext cx="523875" cy="523875"/>
    <xdr:pic>
      <xdr:nvPicPr>
        <xdr:cNvPr id="2084" name="Imagen 2083"/>
        <xdr:cNvPicPr>
          <a:picLocks noChangeAspect="1"/>
        </xdr:cNvPicPr>
      </xdr:nvPicPr>
      <xdr:blipFill>
        <a:blip xmlns:r="http://schemas.openxmlformats.org/officeDocument/2006/relationships" r:embed="rId12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6622</xdr:row>
      <xdr:rowOff>19050</xdr:rowOff>
    </xdr:from>
    <xdr:ext cx="523875" cy="171450"/>
    <xdr:pic>
      <xdr:nvPicPr>
        <xdr:cNvPr id="2085" name="Imagen 2084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6628</xdr:row>
      <xdr:rowOff>19050</xdr:rowOff>
    </xdr:from>
    <xdr:ext cx="523875" cy="523875"/>
    <xdr:pic>
      <xdr:nvPicPr>
        <xdr:cNvPr id="2086" name="Imagen 2085"/>
        <xdr:cNvPicPr>
          <a:picLocks noChangeAspect="1"/>
        </xdr:cNvPicPr>
      </xdr:nvPicPr>
      <xdr:blipFill>
        <a:blip xmlns:r="http://schemas.openxmlformats.org/officeDocument/2006/relationships" r:embed="rId12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6627</xdr:row>
      <xdr:rowOff>19050</xdr:rowOff>
    </xdr:from>
    <xdr:ext cx="523875" cy="171450"/>
    <xdr:pic>
      <xdr:nvPicPr>
        <xdr:cNvPr id="2087" name="Imagen 2086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6633</xdr:row>
      <xdr:rowOff>19050</xdr:rowOff>
    </xdr:from>
    <xdr:ext cx="523875" cy="523875"/>
    <xdr:pic>
      <xdr:nvPicPr>
        <xdr:cNvPr id="2088" name="Imagen 2087"/>
        <xdr:cNvPicPr>
          <a:picLocks noChangeAspect="1"/>
        </xdr:cNvPicPr>
      </xdr:nvPicPr>
      <xdr:blipFill>
        <a:blip xmlns:r="http://schemas.openxmlformats.org/officeDocument/2006/relationships" r:embed="rId12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6632</xdr:row>
      <xdr:rowOff>19050</xdr:rowOff>
    </xdr:from>
    <xdr:ext cx="523875" cy="171450"/>
    <xdr:pic>
      <xdr:nvPicPr>
        <xdr:cNvPr id="2089" name="Imagen 2088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6638</xdr:row>
      <xdr:rowOff>19050</xdr:rowOff>
    </xdr:from>
    <xdr:ext cx="523875" cy="523875"/>
    <xdr:pic>
      <xdr:nvPicPr>
        <xdr:cNvPr id="2090" name="Imagen 2089"/>
        <xdr:cNvPicPr>
          <a:picLocks noChangeAspect="1"/>
        </xdr:cNvPicPr>
      </xdr:nvPicPr>
      <xdr:blipFill>
        <a:blip xmlns:r="http://schemas.openxmlformats.org/officeDocument/2006/relationships" r:embed="rId12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6637</xdr:row>
      <xdr:rowOff>19050</xdr:rowOff>
    </xdr:from>
    <xdr:ext cx="523875" cy="171450"/>
    <xdr:pic>
      <xdr:nvPicPr>
        <xdr:cNvPr id="2091" name="Imagen 2090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6643</xdr:row>
      <xdr:rowOff>19050</xdr:rowOff>
    </xdr:from>
    <xdr:ext cx="523875" cy="523875"/>
    <xdr:pic>
      <xdr:nvPicPr>
        <xdr:cNvPr id="2092" name="Imagen 2091"/>
        <xdr:cNvPicPr>
          <a:picLocks noChangeAspect="1"/>
        </xdr:cNvPicPr>
      </xdr:nvPicPr>
      <xdr:blipFill>
        <a:blip xmlns:r="http://schemas.openxmlformats.org/officeDocument/2006/relationships" r:embed="rId12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6642</xdr:row>
      <xdr:rowOff>19050</xdr:rowOff>
    </xdr:from>
    <xdr:ext cx="523875" cy="171450"/>
    <xdr:pic>
      <xdr:nvPicPr>
        <xdr:cNvPr id="2093" name="Imagen 2092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6648</xdr:row>
      <xdr:rowOff>19050</xdr:rowOff>
    </xdr:from>
    <xdr:ext cx="523875" cy="523875"/>
    <xdr:pic>
      <xdr:nvPicPr>
        <xdr:cNvPr id="2094" name="Imagen 2093"/>
        <xdr:cNvPicPr>
          <a:picLocks noChangeAspect="1"/>
        </xdr:cNvPicPr>
      </xdr:nvPicPr>
      <xdr:blipFill>
        <a:blip xmlns:r="http://schemas.openxmlformats.org/officeDocument/2006/relationships" r:embed="rId12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6647</xdr:row>
      <xdr:rowOff>19050</xdr:rowOff>
    </xdr:from>
    <xdr:ext cx="523875" cy="171450"/>
    <xdr:pic>
      <xdr:nvPicPr>
        <xdr:cNvPr id="2095" name="Imagen 2094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6653</xdr:row>
      <xdr:rowOff>19050</xdr:rowOff>
    </xdr:from>
    <xdr:ext cx="523875" cy="523875"/>
    <xdr:pic>
      <xdr:nvPicPr>
        <xdr:cNvPr id="2096" name="Imagen 2095"/>
        <xdr:cNvPicPr>
          <a:picLocks noChangeAspect="1"/>
        </xdr:cNvPicPr>
      </xdr:nvPicPr>
      <xdr:blipFill>
        <a:blip xmlns:r="http://schemas.openxmlformats.org/officeDocument/2006/relationships" r:embed="rId12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6652</xdr:row>
      <xdr:rowOff>19050</xdr:rowOff>
    </xdr:from>
    <xdr:ext cx="523875" cy="171450"/>
    <xdr:pic>
      <xdr:nvPicPr>
        <xdr:cNvPr id="2097" name="Imagen 2096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6658</xdr:row>
      <xdr:rowOff>19050</xdr:rowOff>
    </xdr:from>
    <xdr:ext cx="523875" cy="523875"/>
    <xdr:pic>
      <xdr:nvPicPr>
        <xdr:cNvPr id="2098" name="Imagen 2097"/>
        <xdr:cNvPicPr>
          <a:picLocks noChangeAspect="1"/>
        </xdr:cNvPicPr>
      </xdr:nvPicPr>
      <xdr:blipFill>
        <a:blip xmlns:r="http://schemas.openxmlformats.org/officeDocument/2006/relationships" r:embed="rId12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6657</xdr:row>
      <xdr:rowOff>19050</xdr:rowOff>
    </xdr:from>
    <xdr:ext cx="523875" cy="180975"/>
    <xdr:pic>
      <xdr:nvPicPr>
        <xdr:cNvPr id="2099" name="Imagen 2098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6663</xdr:row>
      <xdr:rowOff>19050</xdr:rowOff>
    </xdr:from>
    <xdr:ext cx="523875" cy="523875"/>
    <xdr:pic>
      <xdr:nvPicPr>
        <xdr:cNvPr id="2100" name="Imagen 2099"/>
        <xdr:cNvPicPr>
          <a:picLocks noChangeAspect="1"/>
        </xdr:cNvPicPr>
      </xdr:nvPicPr>
      <xdr:blipFill>
        <a:blip xmlns:r="http://schemas.openxmlformats.org/officeDocument/2006/relationships" r:embed="rId12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6662</xdr:row>
      <xdr:rowOff>19050</xdr:rowOff>
    </xdr:from>
    <xdr:ext cx="523875" cy="180975"/>
    <xdr:pic>
      <xdr:nvPicPr>
        <xdr:cNvPr id="2101" name="Imagen 2100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6668</xdr:row>
      <xdr:rowOff>19050</xdr:rowOff>
    </xdr:from>
    <xdr:ext cx="523875" cy="523875"/>
    <xdr:pic>
      <xdr:nvPicPr>
        <xdr:cNvPr id="2102" name="Imagen 2101"/>
        <xdr:cNvPicPr>
          <a:picLocks noChangeAspect="1"/>
        </xdr:cNvPicPr>
      </xdr:nvPicPr>
      <xdr:blipFill>
        <a:blip xmlns:r="http://schemas.openxmlformats.org/officeDocument/2006/relationships" r:embed="rId12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6667</xdr:row>
      <xdr:rowOff>19050</xdr:rowOff>
    </xdr:from>
    <xdr:ext cx="523875" cy="180975"/>
    <xdr:pic>
      <xdr:nvPicPr>
        <xdr:cNvPr id="2103" name="Imagen 2102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6673</xdr:row>
      <xdr:rowOff>19050</xdr:rowOff>
    </xdr:from>
    <xdr:ext cx="523875" cy="523875"/>
    <xdr:pic>
      <xdr:nvPicPr>
        <xdr:cNvPr id="2104" name="Imagen 2103"/>
        <xdr:cNvPicPr>
          <a:picLocks noChangeAspect="1"/>
        </xdr:cNvPicPr>
      </xdr:nvPicPr>
      <xdr:blipFill>
        <a:blip xmlns:r="http://schemas.openxmlformats.org/officeDocument/2006/relationships" r:embed="rId1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6672</xdr:row>
      <xdr:rowOff>19050</xdr:rowOff>
    </xdr:from>
    <xdr:ext cx="523875" cy="180975"/>
    <xdr:pic>
      <xdr:nvPicPr>
        <xdr:cNvPr id="2105" name="Imagen 2104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6678</xdr:row>
      <xdr:rowOff>19050</xdr:rowOff>
    </xdr:from>
    <xdr:ext cx="523875" cy="523875"/>
    <xdr:pic>
      <xdr:nvPicPr>
        <xdr:cNvPr id="2106" name="Imagen 2105"/>
        <xdr:cNvPicPr>
          <a:picLocks noChangeAspect="1"/>
        </xdr:cNvPicPr>
      </xdr:nvPicPr>
      <xdr:blipFill>
        <a:blip xmlns:r="http://schemas.openxmlformats.org/officeDocument/2006/relationships" r:embed="rId12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6677</xdr:row>
      <xdr:rowOff>19050</xdr:rowOff>
    </xdr:from>
    <xdr:ext cx="523875" cy="180975"/>
    <xdr:pic>
      <xdr:nvPicPr>
        <xdr:cNvPr id="2107" name="Imagen 2106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6683</xdr:row>
      <xdr:rowOff>19050</xdr:rowOff>
    </xdr:from>
    <xdr:ext cx="523875" cy="523875"/>
    <xdr:pic>
      <xdr:nvPicPr>
        <xdr:cNvPr id="2108" name="Imagen 2107"/>
        <xdr:cNvPicPr>
          <a:picLocks noChangeAspect="1"/>
        </xdr:cNvPicPr>
      </xdr:nvPicPr>
      <xdr:blipFill>
        <a:blip xmlns:r="http://schemas.openxmlformats.org/officeDocument/2006/relationships" r:embed="rId12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6682</xdr:row>
      <xdr:rowOff>19050</xdr:rowOff>
    </xdr:from>
    <xdr:ext cx="523875" cy="180975"/>
    <xdr:pic>
      <xdr:nvPicPr>
        <xdr:cNvPr id="2109" name="Imagen 2108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6688</xdr:row>
      <xdr:rowOff>19050</xdr:rowOff>
    </xdr:from>
    <xdr:ext cx="523875" cy="523875"/>
    <xdr:pic>
      <xdr:nvPicPr>
        <xdr:cNvPr id="2110" name="Imagen 2109"/>
        <xdr:cNvPicPr>
          <a:picLocks noChangeAspect="1"/>
        </xdr:cNvPicPr>
      </xdr:nvPicPr>
      <xdr:blipFill>
        <a:blip xmlns:r="http://schemas.openxmlformats.org/officeDocument/2006/relationships" r:embed="rId12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6687</xdr:row>
      <xdr:rowOff>19050</xdr:rowOff>
    </xdr:from>
    <xdr:ext cx="523875" cy="180975"/>
    <xdr:pic>
      <xdr:nvPicPr>
        <xdr:cNvPr id="2111" name="Imagen 2110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6693</xdr:row>
      <xdr:rowOff>19050</xdr:rowOff>
    </xdr:from>
    <xdr:ext cx="523875" cy="523875"/>
    <xdr:pic>
      <xdr:nvPicPr>
        <xdr:cNvPr id="2112" name="Imagen 2111"/>
        <xdr:cNvPicPr>
          <a:picLocks noChangeAspect="1"/>
        </xdr:cNvPicPr>
      </xdr:nvPicPr>
      <xdr:blipFill>
        <a:blip xmlns:r="http://schemas.openxmlformats.org/officeDocument/2006/relationships" r:embed="rId12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6692</xdr:row>
      <xdr:rowOff>19050</xdr:rowOff>
    </xdr:from>
    <xdr:ext cx="523875" cy="180975"/>
    <xdr:pic>
      <xdr:nvPicPr>
        <xdr:cNvPr id="2113" name="Imagen 2112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6698</xdr:row>
      <xdr:rowOff>19050</xdr:rowOff>
    </xdr:from>
    <xdr:ext cx="523875" cy="523875"/>
    <xdr:pic>
      <xdr:nvPicPr>
        <xdr:cNvPr id="2114" name="Imagen 2113"/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6697</xdr:row>
      <xdr:rowOff>19050</xdr:rowOff>
    </xdr:from>
    <xdr:ext cx="523875" cy="180975"/>
    <xdr:pic>
      <xdr:nvPicPr>
        <xdr:cNvPr id="2115" name="Imagen 2114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6703</xdr:row>
      <xdr:rowOff>19050</xdr:rowOff>
    </xdr:from>
    <xdr:ext cx="523875" cy="523875"/>
    <xdr:pic>
      <xdr:nvPicPr>
        <xdr:cNvPr id="2116" name="Imagen 2115"/>
        <xdr:cNvPicPr>
          <a:picLocks noChangeAspect="1"/>
        </xdr:cNvPicPr>
      </xdr:nvPicPr>
      <xdr:blipFill>
        <a:blip xmlns:r="http://schemas.openxmlformats.org/officeDocument/2006/relationships" r:embed="rId13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6702</xdr:row>
      <xdr:rowOff>19050</xdr:rowOff>
    </xdr:from>
    <xdr:ext cx="523875" cy="180975"/>
    <xdr:pic>
      <xdr:nvPicPr>
        <xdr:cNvPr id="2117" name="Imagen 2116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6708</xdr:row>
      <xdr:rowOff>19050</xdr:rowOff>
    </xdr:from>
    <xdr:ext cx="523875" cy="523875"/>
    <xdr:pic>
      <xdr:nvPicPr>
        <xdr:cNvPr id="2118" name="Imagen 2117"/>
        <xdr:cNvPicPr>
          <a:picLocks noChangeAspect="1"/>
        </xdr:cNvPicPr>
      </xdr:nvPicPr>
      <xdr:blipFill>
        <a:blip xmlns:r="http://schemas.openxmlformats.org/officeDocument/2006/relationships" r:embed="rId13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6707</xdr:row>
      <xdr:rowOff>19050</xdr:rowOff>
    </xdr:from>
    <xdr:ext cx="523875" cy="180975"/>
    <xdr:pic>
      <xdr:nvPicPr>
        <xdr:cNvPr id="2119" name="Imagen 2118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6713</xdr:row>
      <xdr:rowOff>19050</xdr:rowOff>
    </xdr:from>
    <xdr:ext cx="523875" cy="523875"/>
    <xdr:pic>
      <xdr:nvPicPr>
        <xdr:cNvPr id="2120" name="Imagen 2119"/>
        <xdr:cNvPicPr>
          <a:picLocks noChangeAspect="1"/>
        </xdr:cNvPicPr>
      </xdr:nvPicPr>
      <xdr:blipFill>
        <a:blip xmlns:r="http://schemas.openxmlformats.org/officeDocument/2006/relationships" r:embed="rId13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6712</xdr:row>
      <xdr:rowOff>19050</xdr:rowOff>
    </xdr:from>
    <xdr:ext cx="523875" cy="180975"/>
    <xdr:pic>
      <xdr:nvPicPr>
        <xdr:cNvPr id="2121" name="Imagen 2120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6718</xdr:row>
      <xdr:rowOff>19050</xdr:rowOff>
    </xdr:from>
    <xdr:ext cx="523875" cy="523875"/>
    <xdr:pic>
      <xdr:nvPicPr>
        <xdr:cNvPr id="2122" name="Imagen 2121"/>
        <xdr:cNvPicPr>
          <a:picLocks noChangeAspect="1"/>
        </xdr:cNvPicPr>
      </xdr:nvPicPr>
      <xdr:blipFill>
        <a:blip xmlns:r="http://schemas.openxmlformats.org/officeDocument/2006/relationships" r:embed="rId13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6717</xdr:row>
      <xdr:rowOff>19050</xdr:rowOff>
    </xdr:from>
    <xdr:ext cx="523875" cy="180975"/>
    <xdr:pic>
      <xdr:nvPicPr>
        <xdr:cNvPr id="2123" name="Imagen 2122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6723</xdr:row>
      <xdr:rowOff>19050</xdr:rowOff>
    </xdr:from>
    <xdr:ext cx="523875" cy="523875"/>
    <xdr:pic>
      <xdr:nvPicPr>
        <xdr:cNvPr id="2124" name="Imagen 2123"/>
        <xdr:cNvPicPr>
          <a:picLocks noChangeAspect="1"/>
        </xdr:cNvPicPr>
      </xdr:nvPicPr>
      <xdr:blipFill>
        <a:blip xmlns:r="http://schemas.openxmlformats.org/officeDocument/2006/relationships" r:embed="rId1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6722</xdr:row>
      <xdr:rowOff>19050</xdr:rowOff>
    </xdr:from>
    <xdr:ext cx="523875" cy="180975"/>
    <xdr:pic>
      <xdr:nvPicPr>
        <xdr:cNvPr id="2125" name="Imagen 2124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6728</xdr:row>
      <xdr:rowOff>19050</xdr:rowOff>
    </xdr:from>
    <xdr:ext cx="523875" cy="523875"/>
    <xdr:pic>
      <xdr:nvPicPr>
        <xdr:cNvPr id="2126" name="Imagen 2125"/>
        <xdr:cNvPicPr>
          <a:picLocks noChangeAspect="1"/>
        </xdr:cNvPicPr>
      </xdr:nvPicPr>
      <xdr:blipFill>
        <a:blip xmlns:r="http://schemas.openxmlformats.org/officeDocument/2006/relationships" r:embed="rId13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6727</xdr:row>
      <xdr:rowOff>19050</xdr:rowOff>
    </xdr:from>
    <xdr:ext cx="523875" cy="180975"/>
    <xdr:pic>
      <xdr:nvPicPr>
        <xdr:cNvPr id="2127" name="Imagen 2126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6733</xdr:row>
      <xdr:rowOff>19050</xdr:rowOff>
    </xdr:from>
    <xdr:ext cx="523875" cy="523875"/>
    <xdr:pic>
      <xdr:nvPicPr>
        <xdr:cNvPr id="2128" name="Imagen 2127"/>
        <xdr:cNvPicPr>
          <a:picLocks noChangeAspect="1"/>
        </xdr:cNvPicPr>
      </xdr:nvPicPr>
      <xdr:blipFill>
        <a:blip xmlns:r="http://schemas.openxmlformats.org/officeDocument/2006/relationships" r:embed="rId1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6732</xdr:row>
      <xdr:rowOff>19050</xdr:rowOff>
    </xdr:from>
    <xdr:ext cx="523875" cy="180975"/>
    <xdr:pic>
      <xdr:nvPicPr>
        <xdr:cNvPr id="2129" name="Imagen 2128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6737</xdr:row>
      <xdr:rowOff>19050</xdr:rowOff>
    </xdr:from>
    <xdr:ext cx="523875" cy="523875"/>
    <xdr:pic>
      <xdr:nvPicPr>
        <xdr:cNvPr id="2130" name="Imagen 2129"/>
        <xdr:cNvPicPr>
          <a:picLocks noChangeAspect="1"/>
        </xdr:cNvPicPr>
      </xdr:nvPicPr>
      <xdr:blipFill>
        <a:blip xmlns:r="http://schemas.openxmlformats.org/officeDocument/2006/relationships" r:embed="rId13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6741</xdr:row>
      <xdr:rowOff>19050</xdr:rowOff>
    </xdr:from>
    <xdr:ext cx="523875" cy="504825"/>
    <xdr:pic>
      <xdr:nvPicPr>
        <xdr:cNvPr id="2131" name="Imagen 2130"/>
        <xdr:cNvPicPr>
          <a:picLocks noChangeAspect="1"/>
        </xdr:cNvPicPr>
      </xdr:nvPicPr>
      <xdr:blipFill>
        <a:blip xmlns:r="http://schemas.openxmlformats.org/officeDocument/2006/relationships" r:embed="rId13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6745</xdr:row>
      <xdr:rowOff>19050</xdr:rowOff>
    </xdr:from>
    <xdr:ext cx="523875" cy="523875"/>
    <xdr:pic>
      <xdr:nvPicPr>
        <xdr:cNvPr id="2132" name="Imagen 2131"/>
        <xdr:cNvPicPr>
          <a:picLocks noChangeAspect="1"/>
        </xdr:cNvPicPr>
      </xdr:nvPicPr>
      <xdr:blipFill>
        <a:blip xmlns:r="http://schemas.openxmlformats.org/officeDocument/2006/relationships" r:embed="rId13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6749</xdr:row>
      <xdr:rowOff>19050</xdr:rowOff>
    </xdr:from>
    <xdr:ext cx="504825" cy="523875"/>
    <xdr:pic>
      <xdr:nvPicPr>
        <xdr:cNvPr id="2133" name="Imagen 2132"/>
        <xdr:cNvPicPr>
          <a:picLocks noChangeAspect="1"/>
        </xdr:cNvPicPr>
      </xdr:nvPicPr>
      <xdr:blipFill>
        <a:blip xmlns:r="http://schemas.openxmlformats.org/officeDocument/2006/relationships" r:embed="rId13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6754</xdr:row>
      <xdr:rowOff>19050</xdr:rowOff>
    </xdr:from>
    <xdr:ext cx="523875" cy="523875"/>
    <xdr:pic>
      <xdr:nvPicPr>
        <xdr:cNvPr id="2134" name="Imagen 2133"/>
        <xdr:cNvPicPr>
          <a:picLocks noChangeAspect="1"/>
        </xdr:cNvPicPr>
      </xdr:nvPicPr>
      <xdr:blipFill>
        <a:blip xmlns:r="http://schemas.openxmlformats.org/officeDocument/2006/relationships" r:embed="rId1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6753</xdr:row>
      <xdr:rowOff>19050</xdr:rowOff>
    </xdr:from>
    <xdr:ext cx="523875" cy="133350"/>
    <xdr:pic>
      <xdr:nvPicPr>
        <xdr:cNvPr id="2135" name="Imagen 2134"/>
        <xdr:cNvPicPr>
          <a:picLocks noChangeAspect="1"/>
        </xdr:cNvPicPr>
      </xdr:nvPicPr>
      <xdr:blipFill>
        <a:blip xmlns:r="http://schemas.openxmlformats.org/officeDocument/2006/relationships" r:embed="rId13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6759</xdr:row>
      <xdr:rowOff>19050</xdr:rowOff>
    </xdr:from>
    <xdr:ext cx="495300" cy="523875"/>
    <xdr:pic>
      <xdr:nvPicPr>
        <xdr:cNvPr id="2136" name="Imagen 2135"/>
        <xdr:cNvPicPr>
          <a:picLocks noChangeAspect="1"/>
        </xdr:cNvPicPr>
      </xdr:nvPicPr>
      <xdr:blipFill>
        <a:blip xmlns:r="http://schemas.openxmlformats.org/officeDocument/2006/relationships" r:embed="rId13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6758</xdr:row>
      <xdr:rowOff>19050</xdr:rowOff>
    </xdr:from>
    <xdr:ext cx="523875" cy="133350"/>
    <xdr:pic>
      <xdr:nvPicPr>
        <xdr:cNvPr id="2137" name="Imagen 2136"/>
        <xdr:cNvPicPr>
          <a:picLocks noChangeAspect="1"/>
        </xdr:cNvPicPr>
      </xdr:nvPicPr>
      <xdr:blipFill>
        <a:blip xmlns:r="http://schemas.openxmlformats.org/officeDocument/2006/relationships" r:embed="rId13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6764</xdr:row>
      <xdr:rowOff>19050</xdr:rowOff>
    </xdr:from>
    <xdr:ext cx="523875" cy="523875"/>
    <xdr:pic>
      <xdr:nvPicPr>
        <xdr:cNvPr id="2138" name="Imagen 2137"/>
        <xdr:cNvPicPr>
          <a:picLocks noChangeAspect="1"/>
        </xdr:cNvPicPr>
      </xdr:nvPicPr>
      <xdr:blipFill>
        <a:blip xmlns:r="http://schemas.openxmlformats.org/officeDocument/2006/relationships" r:embed="rId13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6763</xdr:row>
      <xdr:rowOff>19050</xdr:rowOff>
    </xdr:from>
    <xdr:ext cx="209550" cy="190500"/>
    <xdr:pic>
      <xdr:nvPicPr>
        <xdr:cNvPr id="2139" name="Imagen 2138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6769</xdr:row>
      <xdr:rowOff>19050</xdr:rowOff>
    </xdr:from>
    <xdr:ext cx="523875" cy="523875"/>
    <xdr:pic>
      <xdr:nvPicPr>
        <xdr:cNvPr id="2140" name="Imagen 2139"/>
        <xdr:cNvPicPr>
          <a:picLocks noChangeAspect="1"/>
        </xdr:cNvPicPr>
      </xdr:nvPicPr>
      <xdr:blipFill>
        <a:blip xmlns:r="http://schemas.openxmlformats.org/officeDocument/2006/relationships" r:embed="rId13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6768</xdr:row>
      <xdr:rowOff>19050</xdr:rowOff>
    </xdr:from>
    <xdr:ext cx="209550" cy="190500"/>
    <xdr:pic>
      <xdr:nvPicPr>
        <xdr:cNvPr id="2141" name="Imagen 2140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6774</xdr:row>
      <xdr:rowOff>19050</xdr:rowOff>
    </xdr:from>
    <xdr:ext cx="523875" cy="523875"/>
    <xdr:pic>
      <xdr:nvPicPr>
        <xdr:cNvPr id="2142" name="Imagen 2141"/>
        <xdr:cNvPicPr>
          <a:picLocks noChangeAspect="1"/>
        </xdr:cNvPicPr>
      </xdr:nvPicPr>
      <xdr:blipFill>
        <a:blip xmlns:r="http://schemas.openxmlformats.org/officeDocument/2006/relationships" r:embed="rId13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6773</xdr:row>
      <xdr:rowOff>19050</xdr:rowOff>
    </xdr:from>
    <xdr:ext cx="361950" cy="190500"/>
    <xdr:pic>
      <xdr:nvPicPr>
        <xdr:cNvPr id="2143" name="Imagen 2142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6779</xdr:row>
      <xdr:rowOff>19050</xdr:rowOff>
    </xdr:from>
    <xdr:ext cx="523875" cy="523875"/>
    <xdr:pic>
      <xdr:nvPicPr>
        <xdr:cNvPr id="2144" name="Imagen 2143"/>
        <xdr:cNvPicPr>
          <a:picLocks noChangeAspect="1"/>
        </xdr:cNvPicPr>
      </xdr:nvPicPr>
      <xdr:blipFill>
        <a:blip xmlns:r="http://schemas.openxmlformats.org/officeDocument/2006/relationships" r:embed="rId13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6778</xdr:row>
      <xdr:rowOff>19050</xdr:rowOff>
    </xdr:from>
    <xdr:ext cx="209550" cy="190500"/>
    <xdr:pic>
      <xdr:nvPicPr>
        <xdr:cNvPr id="2145" name="Imagen 2144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6784</xdr:row>
      <xdr:rowOff>19050</xdr:rowOff>
    </xdr:from>
    <xdr:ext cx="523875" cy="523875"/>
    <xdr:pic>
      <xdr:nvPicPr>
        <xdr:cNvPr id="2146" name="Imagen 2145"/>
        <xdr:cNvPicPr>
          <a:picLocks noChangeAspect="1"/>
        </xdr:cNvPicPr>
      </xdr:nvPicPr>
      <xdr:blipFill>
        <a:blip xmlns:r="http://schemas.openxmlformats.org/officeDocument/2006/relationships" r:embed="rId13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6783</xdr:row>
      <xdr:rowOff>19050</xdr:rowOff>
    </xdr:from>
    <xdr:ext cx="209550" cy="190500"/>
    <xdr:pic>
      <xdr:nvPicPr>
        <xdr:cNvPr id="2147" name="Imagen 2146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6789</xdr:row>
      <xdr:rowOff>19050</xdr:rowOff>
    </xdr:from>
    <xdr:ext cx="523875" cy="523875"/>
    <xdr:pic>
      <xdr:nvPicPr>
        <xdr:cNvPr id="2148" name="Imagen 2147"/>
        <xdr:cNvPicPr>
          <a:picLocks noChangeAspect="1"/>
        </xdr:cNvPicPr>
      </xdr:nvPicPr>
      <xdr:blipFill>
        <a:blip xmlns:r="http://schemas.openxmlformats.org/officeDocument/2006/relationships" r:embed="rId13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6788</xdr:row>
      <xdr:rowOff>19050</xdr:rowOff>
    </xdr:from>
    <xdr:ext cx="209550" cy="190500"/>
    <xdr:pic>
      <xdr:nvPicPr>
        <xdr:cNvPr id="2149" name="Imagen 2148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6794</xdr:row>
      <xdr:rowOff>19050</xdr:rowOff>
    </xdr:from>
    <xdr:ext cx="523875" cy="523875"/>
    <xdr:pic>
      <xdr:nvPicPr>
        <xdr:cNvPr id="2150" name="Imagen 2149"/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6793</xdr:row>
      <xdr:rowOff>19050</xdr:rowOff>
    </xdr:from>
    <xdr:ext cx="209550" cy="190500"/>
    <xdr:pic>
      <xdr:nvPicPr>
        <xdr:cNvPr id="2151" name="Imagen 2150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6799</xdr:row>
      <xdr:rowOff>19050</xdr:rowOff>
    </xdr:from>
    <xdr:ext cx="523875" cy="523875"/>
    <xdr:pic>
      <xdr:nvPicPr>
        <xdr:cNvPr id="2152" name="Imagen 2151"/>
        <xdr:cNvPicPr>
          <a:picLocks noChangeAspect="1"/>
        </xdr:cNvPicPr>
      </xdr:nvPicPr>
      <xdr:blipFill>
        <a:blip xmlns:r="http://schemas.openxmlformats.org/officeDocument/2006/relationships" r:embed="rId13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6798</xdr:row>
      <xdr:rowOff>19050</xdr:rowOff>
    </xdr:from>
    <xdr:ext cx="209550" cy="190500"/>
    <xdr:pic>
      <xdr:nvPicPr>
        <xdr:cNvPr id="2153" name="Imagen 2152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6804</xdr:row>
      <xdr:rowOff>19050</xdr:rowOff>
    </xdr:from>
    <xdr:ext cx="523875" cy="523875"/>
    <xdr:pic>
      <xdr:nvPicPr>
        <xdr:cNvPr id="2154" name="Imagen 2153"/>
        <xdr:cNvPicPr>
          <a:picLocks noChangeAspect="1"/>
        </xdr:cNvPicPr>
      </xdr:nvPicPr>
      <xdr:blipFill>
        <a:blip xmlns:r="http://schemas.openxmlformats.org/officeDocument/2006/relationships" r:embed="rId13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6803</xdr:row>
      <xdr:rowOff>19050</xdr:rowOff>
    </xdr:from>
    <xdr:ext cx="209550" cy="190500"/>
    <xdr:pic>
      <xdr:nvPicPr>
        <xdr:cNvPr id="2155" name="Imagen 2154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6809</xdr:row>
      <xdr:rowOff>19050</xdr:rowOff>
    </xdr:from>
    <xdr:ext cx="523875" cy="523875"/>
    <xdr:pic>
      <xdr:nvPicPr>
        <xdr:cNvPr id="2156" name="Imagen 2155"/>
        <xdr:cNvPicPr>
          <a:picLocks noChangeAspect="1"/>
        </xdr:cNvPicPr>
      </xdr:nvPicPr>
      <xdr:blipFill>
        <a:blip xmlns:r="http://schemas.openxmlformats.org/officeDocument/2006/relationships" r:embed="rId13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6808</xdr:row>
      <xdr:rowOff>19050</xdr:rowOff>
    </xdr:from>
    <xdr:ext cx="209550" cy="190500"/>
    <xdr:pic>
      <xdr:nvPicPr>
        <xdr:cNvPr id="2157" name="Imagen 2156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6814</xdr:row>
      <xdr:rowOff>19050</xdr:rowOff>
    </xdr:from>
    <xdr:ext cx="523875" cy="523875"/>
    <xdr:pic>
      <xdr:nvPicPr>
        <xdr:cNvPr id="2158" name="Imagen 2157"/>
        <xdr:cNvPicPr>
          <a:picLocks noChangeAspect="1"/>
        </xdr:cNvPicPr>
      </xdr:nvPicPr>
      <xdr:blipFill>
        <a:blip xmlns:r="http://schemas.openxmlformats.org/officeDocument/2006/relationships" r:embed="rId13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6813</xdr:row>
      <xdr:rowOff>19050</xdr:rowOff>
    </xdr:from>
    <xdr:ext cx="523875" cy="85725"/>
    <xdr:pic>
      <xdr:nvPicPr>
        <xdr:cNvPr id="2159" name="Imagen 2158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6819</xdr:row>
      <xdr:rowOff>19050</xdr:rowOff>
    </xdr:from>
    <xdr:ext cx="523875" cy="523875"/>
    <xdr:pic>
      <xdr:nvPicPr>
        <xdr:cNvPr id="2160" name="Imagen 2159"/>
        <xdr:cNvPicPr>
          <a:picLocks noChangeAspect="1"/>
        </xdr:cNvPicPr>
      </xdr:nvPicPr>
      <xdr:blipFill>
        <a:blip xmlns:r="http://schemas.openxmlformats.org/officeDocument/2006/relationships" r:embed="rId13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6818</xdr:row>
      <xdr:rowOff>19050</xdr:rowOff>
    </xdr:from>
    <xdr:ext cx="523875" cy="85725"/>
    <xdr:pic>
      <xdr:nvPicPr>
        <xdr:cNvPr id="2161" name="Imagen 2160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6824</xdr:row>
      <xdr:rowOff>19050</xdr:rowOff>
    </xdr:from>
    <xdr:ext cx="523875" cy="523875"/>
    <xdr:pic>
      <xdr:nvPicPr>
        <xdr:cNvPr id="2162" name="Imagen 2161"/>
        <xdr:cNvPicPr>
          <a:picLocks noChangeAspect="1"/>
        </xdr:cNvPicPr>
      </xdr:nvPicPr>
      <xdr:blipFill>
        <a:blip xmlns:r="http://schemas.openxmlformats.org/officeDocument/2006/relationships" r:embed="rId13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6823</xdr:row>
      <xdr:rowOff>19050</xdr:rowOff>
    </xdr:from>
    <xdr:ext cx="523875" cy="85725"/>
    <xdr:pic>
      <xdr:nvPicPr>
        <xdr:cNvPr id="2163" name="Imagen 2162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6829</xdr:row>
      <xdr:rowOff>19050</xdr:rowOff>
    </xdr:from>
    <xdr:ext cx="523875" cy="523875"/>
    <xdr:pic>
      <xdr:nvPicPr>
        <xdr:cNvPr id="2164" name="Imagen 2163"/>
        <xdr:cNvPicPr>
          <a:picLocks noChangeAspect="1"/>
        </xdr:cNvPicPr>
      </xdr:nvPicPr>
      <xdr:blipFill>
        <a:blip xmlns:r="http://schemas.openxmlformats.org/officeDocument/2006/relationships" r:embed="rId13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6828</xdr:row>
      <xdr:rowOff>19050</xdr:rowOff>
    </xdr:from>
    <xdr:ext cx="523875" cy="85725"/>
    <xdr:pic>
      <xdr:nvPicPr>
        <xdr:cNvPr id="2165" name="Imagen 2164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6834</xdr:row>
      <xdr:rowOff>19050</xdr:rowOff>
    </xdr:from>
    <xdr:ext cx="523875" cy="523875"/>
    <xdr:pic>
      <xdr:nvPicPr>
        <xdr:cNvPr id="2166" name="Imagen 2165"/>
        <xdr:cNvPicPr>
          <a:picLocks noChangeAspect="1"/>
        </xdr:cNvPicPr>
      </xdr:nvPicPr>
      <xdr:blipFill>
        <a:blip xmlns:r="http://schemas.openxmlformats.org/officeDocument/2006/relationships" r:embed="rId13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6833</xdr:row>
      <xdr:rowOff>19050</xdr:rowOff>
    </xdr:from>
    <xdr:ext cx="523875" cy="85725"/>
    <xdr:pic>
      <xdr:nvPicPr>
        <xdr:cNvPr id="2167" name="Imagen 2166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6839</xdr:row>
      <xdr:rowOff>19050</xdr:rowOff>
    </xdr:from>
    <xdr:ext cx="523875" cy="523875"/>
    <xdr:pic>
      <xdr:nvPicPr>
        <xdr:cNvPr id="2168" name="Imagen 2167"/>
        <xdr:cNvPicPr>
          <a:picLocks noChangeAspect="1"/>
        </xdr:cNvPicPr>
      </xdr:nvPicPr>
      <xdr:blipFill>
        <a:blip xmlns:r="http://schemas.openxmlformats.org/officeDocument/2006/relationships" r:embed="rId13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6838</xdr:row>
      <xdr:rowOff>19050</xdr:rowOff>
    </xdr:from>
    <xdr:ext cx="523875" cy="85725"/>
    <xdr:pic>
      <xdr:nvPicPr>
        <xdr:cNvPr id="2169" name="Imagen 2168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6844</xdr:row>
      <xdr:rowOff>19050</xdr:rowOff>
    </xdr:from>
    <xdr:ext cx="523875" cy="523875"/>
    <xdr:pic>
      <xdr:nvPicPr>
        <xdr:cNvPr id="2170" name="Imagen 2169"/>
        <xdr:cNvPicPr>
          <a:picLocks noChangeAspect="1"/>
        </xdr:cNvPicPr>
      </xdr:nvPicPr>
      <xdr:blipFill>
        <a:blip xmlns:r="http://schemas.openxmlformats.org/officeDocument/2006/relationships" r:embed="rId13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6843</xdr:row>
      <xdr:rowOff>19050</xdr:rowOff>
    </xdr:from>
    <xdr:ext cx="523875" cy="85725"/>
    <xdr:pic>
      <xdr:nvPicPr>
        <xdr:cNvPr id="2171" name="Imagen 2170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6849</xdr:row>
      <xdr:rowOff>19050</xdr:rowOff>
    </xdr:from>
    <xdr:ext cx="523875" cy="523875"/>
    <xdr:pic>
      <xdr:nvPicPr>
        <xdr:cNvPr id="2172" name="Imagen 2171"/>
        <xdr:cNvPicPr>
          <a:picLocks noChangeAspect="1"/>
        </xdr:cNvPicPr>
      </xdr:nvPicPr>
      <xdr:blipFill>
        <a:blip xmlns:r="http://schemas.openxmlformats.org/officeDocument/2006/relationships" r:embed="rId13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6848</xdr:row>
      <xdr:rowOff>19050</xdr:rowOff>
    </xdr:from>
    <xdr:ext cx="523875" cy="85725"/>
    <xdr:pic>
      <xdr:nvPicPr>
        <xdr:cNvPr id="2173" name="Imagen 2172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6854</xdr:row>
      <xdr:rowOff>19050</xdr:rowOff>
    </xdr:from>
    <xdr:ext cx="523875" cy="523875"/>
    <xdr:pic>
      <xdr:nvPicPr>
        <xdr:cNvPr id="2174" name="Imagen 2173"/>
        <xdr:cNvPicPr>
          <a:picLocks noChangeAspect="1"/>
        </xdr:cNvPicPr>
      </xdr:nvPicPr>
      <xdr:blipFill>
        <a:blip xmlns:r="http://schemas.openxmlformats.org/officeDocument/2006/relationships" r:embed="rId13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6853</xdr:row>
      <xdr:rowOff>19050</xdr:rowOff>
    </xdr:from>
    <xdr:ext cx="523875" cy="85725"/>
    <xdr:pic>
      <xdr:nvPicPr>
        <xdr:cNvPr id="2175" name="Imagen 2174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6859</xdr:row>
      <xdr:rowOff>19050</xdr:rowOff>
    </xdr:from>
    <xdr:ext cx="523875" cy="523875"/>
    <xdr:pic>
      <xdr:nvPicPr>
        <xdr:cNvPr id="2176" name="Imagen 2175"/>
        <xdr:cNvPicPr>
          <a:picLocks noChangeAspect="1"/>
        </xdr:cNvPicPr>
      </xdr:nvPicPr>
      <xdr:blipFill>
        <a:blip xmlns:r="http://schemas.openxmlformats.org/officeDocument/2006/relationships" r:embed="rId13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6858</xdr:row>
      <xdr:rowOff>19050</xdr:rowOff>
    </xdr:from>
    <xdr:ext cx="523875" cy="152400"/>
    <xdr:pic>
      <xdr:nvPicPr>
        <xdr:cNvPr id="2177" name="Imagen 2176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6864</xdr:row>
      <xdr:rowOff>19050</xdr:rowOff>
    </xdr:from>
    <xdr:ext cx="523875" cy="523875"/>
    <xdr:pic>
      <xdr:nvPicPr>
        <xdr:cNvPr id="2178" name="Imagen 2177"/>
        <xdr:cNvPicPr>
          <a:picLocks noChangeAspect="1"/>
        </xdr:cNvPicPr>
      </xdr:nvPicPr>
      <xdr:blipFill>
        <a:blip xmlns:r="http://schemas.openxmlformats.org/officeDocument/2006/relationships" r:embed="rId13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6863</xdr:row>
      <xdr:rowOff>19050</xdr:rowOff>
    </xdr:from>
    <xdr:ext cx="523875" cy="152400"/>
    <xdr:pic>
      <xdr:nvPicPr>
        <xdr:cNvPr id="2179" name="Imagen 2178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6869</xdr:row>
      <xdr:rowOff>19050</xdr:rowOff>
    </xdr:from>
    <xdr:ext cx="523875" cy="523875"/>
    <xdr:pic>
      <xdr:nvPicPr>
        <xdr:cNvPr id="2180" name="Imagen 2179"/>
        <xdr:cNvPicPr>
          <a:picLocks noChangeAspect="1"/>
        </xdr:cNvPicPr>
      </xdr:nvPicPr>
      <xdr:blipFill>
        <a:blip xmlns:r="http://schemas.openxmlformats.org/officeDocument/2006/relationships" r:embed="rId13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6868</xdr:row>
      <xdr:rowOff>19050</xdr:rowOff>
    </xdr:from>
    <xdr:ext cx="523875" cy="152400"/>
    <xdr:pic>
      <xdr:nvPicPr>
        <xdr:cNvPr id="2181" name="Imagen 2180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6874</xdr:row>
      <xdr:rowOff>19050</xdr:rowOff>
    </xdr:from>
    <xdr:ext cx="523875" cy="523875"/>
    <xdr:pic>
      <xdr:nvPicPr>
        <xdr:cNvPr id="2182" name="Imagen 2181"/>
        <xdr:cNvPicPr>
          <a:picLocks noChangeAspect="1"/>
        </xdr:cNvPicPr>
      </xdr:nvPicPr>
      <xdr:blipFill>
        <a:blip xmlns:r="http://schemas.openxmlformats.org/officeDocument/2006/relationships" r:embed="rId1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6873</xdr:row>
      <xdr:rowOff>19050</xdr:rowOff>
    </xdr:from>
    <xdr:ext cx="523875" cy="152400"/>
    <xdr:pic>
      <xdr:nvPicPr>
        <xdr:cNvPr id="2183" name="Imagen 2182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6879</xdr:row>
      <xdr:rowOff>19050</xdr:rowOff>
    </xdr:from>
    <xdr:ext cx="523875" cy="523875"/>
    <xdr:pic>
      <xdr:nvPicPr>
        <xdr:cNvPr id="2184" name="Imagen 2183"/>
        <xdr:cNvPicPr>
          <a:picLocks noChangeAspect="1"/>
        </xdr:cNvPicPr>
      </xdr:nvPicPr>
      <xdr:blipFill>
        <a:blip xmlns:r="http://schemas.openxmlformats.org/officeDocument/2006/relationships" r:embed="rId13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6878</xdr:row>
      <xdr:rowOff>19050</xdr:rowOff>
    </xdr:from>
    <xdr:ext cx="523875" cy="152400"/>
    <xdr:pic>
      <xdr:nvPicPr>
        <xdr:cNvPr id="2185" name="Imagen 2184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6884</xdr:row>
      <xdr:rowOff>19050</xdr:rowOff>
    </xdr:from>
    <xdr:ext cx="523875" cy="523875"/>
    <xdr:pic>
      <xdr:nvPicPr>
        <xdr:cNvPr id="2186" name="Imagen 2185"/>
        <xdr:cNvPicPr>
          <a:picLocks noChangeAspect="1"/>
        </xdr:cNvPicPr>
      </xdr:nvPicPr>
      <xdr:blipFill>
        <a:blip xmlns:r="http://schemas.openxmlformats.org/officeDocument/2006/relationships" r:embed="rId13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6883</xdr:row>
      <xdr:rowOff>19050</xdr:rowOff>
    </xdr:from>
    <xdr:ext cx="400050" cy="190500"/>
    <xdr:pic>
      <xdr:nvPicPr>
        <xdr:cNvPr id="2187" name="Imagen 2186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6889</xdr:row>
      <xdr:rowOff>19050</xdr:rowOff>
    </xdr:from>
    <xdr:ext cx="523875" cy="523875"/>
    <xdr:pic>
      <xdr:nvPicPr>
        <xdr:cNvPr id="2188" name="Imagen 2187"/>
        <xdr:cNvPicPr>
          <a:picLocks noChangeAspect="1"/>
        </xdr:cNvPicPr>
      </xdr:nvPicPr>
      <xdr:blipFill>
        <a:blip xmlns:r="http://schemas.openxmlformats.org/officeDocument/2006/relationships" r:embed="rId13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6888</xdr:row>
      <xdr:rowOff>19050</xdr:rowOff>
    </xdr:from>
    <xdr:ext cx="400050" cy="190500"/>
    <xdr:pic>
      <xdr:nvPicPr>
        <xdr:cNvPr id="2189" name="Imagen 2188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6894</xdr:row>
      <xdr:rowOff>19050</xdr:rowOff>
    </xdr:from>
    <xdr:ext cx="533400" cy="523875"/>
    <xdr:pic>
      <xdr:nvPicPr>
        <xdr:cNvPr id="2190" name="Imagen 2189"/>
        <xdr:cNvPicPr>
          <a:picLocks noChangeAspect="1"/>
        </xdr:cNvPicPr>
      </xdr:nvPicPr>
      <xdr:blipFill>
        <a:blip xmlns:r="http://schemas.openxmlformats.org/officeDocument/2006/relationships" r:embed="rId13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6893</xdr:row>
      <xdr:rowOff>19050</xdr:rowOff>
    </xdr:from>
    <xdr:ext cx="400050" cy="190500"/>
    <xdr:pic>
      <xdr:nvPicPr>
        <xdr:cNvPr id="2191" name="Imagen 2190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6899</xdr:row>
      <xdr:rowOff>19050</xdr:rowOff>
    </xdr:from>
    <xdr:ext cx="523875" cy="523875"/>
    <xdr:pic>
      <xdr:nvPicPr>
        <xdr:cNvPr id="2192" name="Imagen 2191"/>
        <xdr:cNvPicPr>
          <a:picLocks noChangeAspect="1"/>
        </xdr:cNvPicPr>
      </xdr:nvPicPr>
      <xdr:blipFill>
        <a:blip xmlns:r="http://schemas.openxmlformats.org/officeDocument/2006/relationships" r:embed="rId13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6898</xdr:row>
      <xdr:rowOff>19050</xdr:rowOff>
    </xdr:from>
    <xdr:ext cx="400050" cy="190500"/>
    <xdr:pic>
      <xdr:nvPicPr>
        <xdr:cNvPr id="2193" name="Imagen 2192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6904</xdr:row>
      <xdr:rowOff>19050</xdr:rowOff>
    </xdr:from>
    <xdr:ext cx="523875" cy="523875"/>
    <xdr:pic>
      <xdr:nvPicPr>
        <xdr:cNvPr id="2194" name="Imagen 2193"/>
        <xdr:cNvPicPr>
          <a:picLocks noChangeAspect="1"/>
        </xdr:cNvPicPr>
      </xdr:nvPicPr>
      <xdr:blipFill>
        <a:blip xmlns:r="http://schemas.openxmlformats.org/officeDocument/2006/relationships" r:embed="rId13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6903</xdr:row>
      <xdr:rowOff>19050</xdr:rowOff>
    </xdr:from>
    <xdr:ext cx="400050" cy="190500"/>
    <xdr:pic>
      <xdr:nvPicPr>
        <xdr:cNvPr id="2195" name="Imagen 2194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6909</xdr:row>
      <xdr:rowOff>19050</xdr:rowOff>
    </xdr:from>
    <xdr:ext cx="523875" cy="523875"/>
    <xdr:pic>
      <xdr:nvPicPr>
        <xdr:cNvPr id="2196" name="Imagen 2195"/>
        <xdr:cNvPicPr>
          <a:picLocks noChangeAspect="1"/>
        </xdr:cNvPicPr>
      </xdr:nvPicPr>
      <xdr:blipFill>
        <a:blip xmlns:r="http://schemas.openxmlformats.org/officeDocument/2006/relationships" r:embed="rId13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6908</xdr:row>
      <xdr:rowOff>19050</xdr:rowOff>
    </xdr:from>
    <xdr:ext cx="400050" cy="190500"/>
    <xdr:pic>
      <xdr:nvPicPr>
        <xdr:cNvPr id="2197" name="Imagen 2196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6914</xdr:row>
      <xdr:rowOff>19050</xdr:rowOff>
    </xdr:from>
    <xdr:ext cx="523875" cy="523875"/>
    <xdr:pic>
      <xdr:nvPicPr>
        <xdr:cNvPr id="2198" name="Imagen 2197"/>
        <xdr:cNvPicPr>
          <a:picLocks noChangeAspect="1"/>
        </xdr:cNvPicPr>
      </xdr:nvPicPr>
      <xdr:blipFill>
        <a:blip xmlns:r="http://schemas.openxmlformats.org/officeDocument/2006/relationships" r:embed="rId13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6913</xdr:row>
      <xdr:rowOff>19050</xdr:rowOff>
    </xdr:from>
    <xdr:ext cx="400050" cy="190500"/>
    <xdr:pic>
      <xdr:nvPicPr>
        <xdr:cNvPr id="2199" name="Imagen 2198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6919</xdr:row>
      <xdr:rowOff>19050</xdr:rowOff>
    </xdr:from>
    <xdr:ext cx="523875" cy="523875"/>
    <xdr:pic>
      <xdr:nvPicPr>
        <xdr:cNvPr id="2200" name="Imagen 2199"/>
        <xdr:cNvPicPr>
          <a:picLocks noChangeAspect="1"/>
        </xdr:cNvPicPr>
      </xdr:nvPicPr>
      <xdr:blipFill>
        <a:blip xmlns:r="http://schemas.openxmlformats.org/officeDocument/2006/relationships" r:embed="rId13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6918</xdr:row>
      <xdr:rowOff>19050</xdr:rowOff>
    </xdr:from>
    <xdr:ext cx="400050" cy="190500"/>
    <xdr:pic>
      <xdr:nvPicPr>
        <xdr:cNvPr id="2201" name="Imagen 2200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6924</xdr:row>
      <xdr:rowOff>19050</xdr:rowOff>
    </xdr:from>
    <xdr:ext cx="523875" cy="523875"/>
    <xdr:pic>
      <xdr:nvPicPr>
        <xdr:cNvPr id="2202" name="Imagen 2201"/>
        <xdr:cNvPicPr>
          <a:picLocks noChangeAspect="1"/>
        </xdr:cNvPicPr>
      </xdr:nvPicPr>
      <xdr:blipFill>
        <a:blip xmlns:r="http://schemas.openxmlformats.org/officeDocument/2006/relationships" r:embed="rId13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6923</xdr:row>
      <xdr:rowOff>19050</xdr:rowOff>
    </xdr:from>
    <xdr:ext cx="400050" cy="190500"/>
    <xdr:pic>
      <xdr:nvPicPr>
        <xdr:cNvPr id="2203" name="Imagen 2202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6929</xdr:row>
      <xdr:rowOff>19050</xdr:rowOff>
    </xdr:from>
    <xdr:ext cx="523875" cy="523875"/>
    <xdr:pic>
      <xdr:nvPicPr>
        <xdr:cNvPr id="2204" name="Imagen 2203"/>
        <xdr:cNvPicPr>
          <a:picLocks noChangeAspect="1"/>
        </xdr:cNvPicPr>
      </xdr:nvPicPr>
      <xdr:blipFill>
        <a:blip xmlns:r="http://schemas.openxmlformats.org/officeDocument/2006/relationships" r:embed="rId13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6928</xdr:row>
      <xdr:rowOff>19050</xdr:rowOff>
    </xdr:from>
    <xdr:ext cx="400050" cy="190500"/>
    <xdr:pic>
      <xdr:nvPicPr>
        <xdr:cNvPr id="2205" name="Imagen 2204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6934</xdr:row>
      <xdr:rowOff>19050</xdr:rowOff>
    </xdr:from>
    <xdr:ext cx="523875" cy="523875"/>
    <xdr:pic>
      <xdr:nvPicPr>
        <xdr:cNvPr id="2206" name="Imagen 2205"/>
        <xdr:cNvPicPr>
          <a:picLocks noChangeAspect="1"/>
        </xdr:cNvPicPr>
      </xdr:nvPicPr>
      <xdr:blipFill>
        <a:blip xmlns:r="http://schemas.openxmlformats.org/officeDocument/2006/relationships" r:embed="rId13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6933</xdr:row>
      <xdr:rowOff>19050</xdr:rowOff>
    </xdr:from>
    <xdr:ext cx="400050" cy="190500"/>
    <xdr:pic>
      <xdr:nvPicPr>
        <xdr:cNvPr id="2207" name="Imagen 2206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6938</xdr:row>
      <xdr:rowOff>19050</xdr:rowOff>
    </xdr:from>
    <xdr:ext cx="523875" cy="523875"/>
    <xdr:pic>
      <xdr:nvPicPr>
        <xdr:cNvPr id="2208" name="Imagen 2207"/>
        <xdr:cNvPicPr>
          <a:picLocks noChangeAspect="1"/>
        </xdr:cNvPicPr>
      </xdr:nvPicPr>
      <xdr:blipFill>
        <a:blip xmlns:r="http://schemas.openxmlformats.org/officeDocument/2006/relationships" r:embed="rId13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6943</xdr:row>
      <xdr:rowOff>19050</xdr:rowOff>
    </xdr:from>
    <xdr:ext cx="523875" cy="523875"/>
    <xdr:pic>
      <xdr:nvPicPr>
        <xdr:cNvPr id="2209" name="Imagen 2208"/>
        <xdr:cNvPicPr>
          <a:picLocks noChangeAspect="1"/>
        </xdr:cNvPicPr>
      </xdr:nvPicPr>
      <xdr:blipFill>
        <a:blip xmlns:r="http://schemas.openxmlformats.org/officeDocument/2006/relationships" r:embed="rId13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6942</xdr:row>
      <xdr:rowOff>19050</xdr:rowOff>
    </xdr:from>
    <xdr:ext cx="209550" cy="190500"/>
    <xdr:pic>
      <xdr:nvPicPr>
        <xdr:cNvPr id="2210" name="Imagen 2209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6948</xdr:row>
      <xdr:rowOff>19050</xdr:rowOff>
    </xdr:from>
    <xdr:ext cx="523875" cy="523875"/>
    <xdr:pic>
      <xdr:nvPicPr>
        <xdr:cNvPr id="2211" name="Imagen 2210"/>
        <xdr:cNvPicPr>
          <a:picLocks noChangeAspect="1"/>
        </xdr:cNvPicPr>
      </xdr:nvPicPr>
      <xdr:blipFill>
        <a:blip xmlns:r="http://schemas.openxmlformats.org/officeDocument/2006/relationships" r:embed="rId13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6947</xdr:row>
      <xdr:rowOff>19050</xdr:rowOff>
    </xdr:from>
    <xdr:ext cx="209550" cy="190500"/>
    <xdr:pic>
      <xdr:nvPicPr>
        <xdr:cNvPr id="2212" name="Imagen 2211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6952</xdr:row>
      <xdr:rowOff>19050</xdr:rowOff>
    </xdr:from>
    <xdr:ext cx="523875" cy="523875"/>
    <xdr:pic>
      <xdr:nvPicPr>
        <xdr:cNvPr id="2213" name="Imagen 2212"/>
        <xdr:cNvPicPr>
          <a:picLocks noChangeAspect="1"/>
        </xdr:cNvPicPr>
      </xdr:nvPicPr>
      <xdr:blipFill>
        <a:blip xmlns:r="http://schemas.openxmlformats.org/officeDocument/2006/relationships" r:embed="rId13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6956</xdr:row>
      <xdr:rowOff>19050</xdr:rowOff>
    </xdr:from>
    <xdr:ext cx="523875" cy="523875"/>
    <xdr:pic>
      <xdr:nvPicPr>
        <xdr:cNvPr id="2214" name="Imagen 2213"/>
        <xdr:cNvPicPr>
          <a:picLocks noChangeAspect="1"/>
        </xdr:cNvPicPr>
      </xdr:nvPicPr>
      <xdr:blipFill>
        <a:blip xmlns:r="http://schemas.openxmlformats.org/officeDocument/2006/relationships" r:embed="rId13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6960</xdr:row>
      <xdr:rowOff>19050</xdr:rowOff>
    </xdr:from>
    <xdr:ext cx="523875" cy="523875"/>
    <xdr:pic>
      <xdr:nvPicPr>
        <xdr:cNvPr id="2215" name="Imagen 2214"/>
        <xdr:cNvPicPr>
          <a:picLocks noChangeAspect="1"/>
        </xdr:cNvPicPr>
      </xdr:nvPicPr>
      <xdr:blipFill>
        <a:blip xmlns:r="http://schemas.openxmlformats.org/officeDocument/2006/relationships" r:embed="rId13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6964</xdr:row>
      <xdr:rowOff>19050</xdr:rowOff>
    </xdr:from>
    <xdr:ext cx="523875" cy="523875"/>
    <xdr:pic>
      <xdr:nvPicPr>
        <xdr:cNvPr id="2216" name="Imagen 2215"/>
        <xdr:cNvPicPr>
          <a:picLocks noChangeAspect="1"/>
        </xdr:cNvPicPr>
      </xdr:nvPicPr>
      <xdr:blipFill>
        <a:blip xmlns:r="http://schemas.openxmlformats.org/officeDocument/2006/relationships" r:embed="rId13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6968</xdr:row>
      <xdr:rowOff>19050</xdr:rowOff>
    </xdr:from>
    <xdr:ext cx="523875" cy="523875"/>
    <xdr:pic>
      <xdr:nvPicPr>
        <xdr:cNvPr id="2217" name="Imagen 2216"/>
        <xdr:cNvPicPr>
          <a:picLocks noChangeAspect="1"/>
        </xdr:cNvPicPr>
      </xdr:nvPicPr>
      <xdr:blipFill>
        <a:blip xmlns:r="http://schemas.openxmlformats.org/officeDocument/2006/relationships" r:embed="rId13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6972</xdr:row>
      <xdr:rowOff>19050</xdr:rowOff>
    </xdr:from>
    <xdr:ext cx="523875" cy="523875"/>
    <xdr:pic>
      <xdr:nvPicPr>
        <xdr:cNvPr id="2218" name="Imagen 2217"/>
        <xdr:cNvPicPr>
          <a:picLocks noChangeAspect="1"/>
        </xdr:cNvPicPr>
      </xdr:nvPicPr>
      <xdr:blipFill>
        <a:blip xmlns:r="http://schemas.openxmlformats.org/officeDocument/2006/relationships" r:embed="rId13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6977</xdr:row>
      <xdr:rowOff>19050</xdr:rowOff>
    </xdr:from>
    <xdr:ext cx="523875" cy="523875"/>
    <xdr:pic>
      <xdr:nvPicPr>
        <xdr:cNvPr id="2219" name="Imagen 2218"/>
        <xdr:cNvPicPr>
          <a:picLocks noChangeAspect="1"/>
        </xdr:cNvPicPr>
      </xdr:nvPicPr>
      <xdr:blipFill>
        <a:blip xmlns:r="http://schemas.openxmlformats.org/officeDocument/2006/relationships" r:embed="rId13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6976</xdr:row>
      <xdr:rowOff>19050</xdr:rowOff>
    </xdr:from>
    <xdr:ext cx="209550" cy="190500"/>
    <xdr:pic>
      <xdr:nvPicPr>
        <xdr:cNvPr id="2220" name="Imagen 2219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6981</xdr:row>
      <xdr:rowOff>19050</xdr:rowOff>
    </xdr:from>
    <xdr:ext cx="523875" cy="523875"/>
    <xdr:pic>
      <xdr:nvPicPr>
        <xdr:cNvPr id="2221" name="Imagen 2220"/>
        <xdr:cNvPicPr>
          <a:picLocks noChangeAspect="1"/>
        </xdr:cNvPicPr>
      </xdr:nvPicPr>
      <xdr:blipFill>
        <a:blip xmlns:r="http://schemas.openxmlformats.org/officeDocument/2006/relationships" r:embed="rId13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6985</xdr:row>
      <xdr:rowOff>19050</xdr:rowOff>
    </xdr:from>
    <xdr:ext cx="523875" cy="523875"/>
    <xdr:pic>
      <xdr:nvPicPr>
        <xdr:cNvPr id="2222" name="Imagen 2221"/>
        <xdr:cNvPicPr>
          <a:picLocks noChangeAspect="1"/>
        </xdr:cNvPicPr>
      </xdr:nvPicPr>
      <xdr:blipFill>
        <a:blip xmlns:r="http://schemas.openxmlformats.org/officeDocument/2006/relationships" r:embed="rId13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6989</xdr:row>
      <xdr:rowOff>19050</xdr:rowOff>
    </xdr:from>
    <xdr:ext cx="523875" cy="523875"/>
    <xdr:pic>
      <xdr:nvPicPr>
        <xdr:cNvPr id="2223" name="Imagen 2222"/>
        <xdr:cNvPicPr>
          <a:picLocks noChangeAspect="1"/>
        </xdr:cNvPicPr>
      </xdr:nvPicPr>
      <xdr:blipFill>
        <a:blip xmlns:r="http://schemas.openxmlformats.org/officeDocument/2006/relationships" r:embed="rId13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6993</xdr:row>
      <xdr:rowOff>19050</xdr:rowOff>
    </xdr:from>
    <xdr:ext cx="523875" cy="523875"/>
    <xdr:pic>
      <xdr:nvPicPr>
        <xdr:cNvPr id="2224" name="Imagen 2223"/>
        <xdr:cNvPicPr>
          <a:picLocks noChangeAspect="1"/>
        </xdr:cNvPicPr>
      </xdr:nvPicPr>
      <xdr:blipFill>
        <a:blip xmlns:r="http://schemas.openxmlformats.org/officeDocument/2006/relationships" r:embed="rId13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6997</xdr:row>
      <xdr:rowOff>19050</xdr:rowOff>
    </xdr:from>
    <xdr:ext cx="523875" cy="523875"/>
    <xdr:pic>
      <xdr:nvPicPr>
        <xdr:cNvPr id="2225" name="Imagen 2224"/>
        <xdr:cNvPicPr>
          <a:picLocks noChangeAspect="1"/>
        </xdr:cNvPicPr>
      </xdr:nvPicPr>
      <xdr:blipFill>
        <a:blip xmlns:r="http://schemas.openxmlformats.org/officeDocument/2006/relationships" r:embed="rId13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7002</xdr:row>
      <xdr:rowOff>19050</xdr:rowOff>
    </xdr:from>
    <xdr:ext cx="523875" cy="523875"/>
    <xdr:pic>
      <xdr:nvPicPr>
        <xdr:cNvPr id="2226" name="Imagen 2225"/>
        <xdr:cNvPicPr>
          <a:picLocks noChangeAspect="1"/>
        </xdr:cNvPicPr>
      </xdr:nvPicPr>
      <xdr:blipFill>
        <a:blip xmlns:r="http://schemas.openxmlformats.org/officeDocument/2006/relationships" r:embed="rId13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7001</xdr:row>
      <xdr:rowOff>19050</xdr:rowOff>
    </xdr:from>
    <xdr:ext cx="523875" cy="152400"/>
    <xdr:pic>
      <xdr:nvPicPr>
        <xdr:cNvPr id="2227" name="Imagen 2226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7007</xdr:row>
      <xdr:rowOff>19050</xdr:rowOff>
    </xdr:from>
    <xdr:ext cx="523875" cy="523875"/>
    <xdr:pic>
      <xdr:nvPicPr>
        <xdr:cNvPr id="2228" name="Imagen 2227"/>
        <xdr:cNvPicPr>
          <a:picLocks noChangeAspect="1"/>
        </xdr:cNvPicPr>
      </xdr:nvPicPr>
      <xdr:blipFill>
        <a:blip xmlns:r="http://schemas.openxmlformats.org/officeDocument/2006/relationships" r:embed="rId13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7006</xdr:row>
      <xdr:rowOff>19050</xdr:rowOff>
    </xdr:from>
    <xdr:ext cx="209550" cy="190500"/>
    <xdr:pic>
      <xdr:nvPicPr>
        <xdr:cNvPr id="2229" name="Imagen 2228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7012</xdr:row>
      <xdr:rowOff>19050</xdr:rowOff>
    </xdr:from>
    <xdr:ext cx="523875" cy="523875"/>
    <xdr:pic>
      <xdr:nvPicPr>
        <xdr:cNvPr id="2230" name="Imagen 2229"/>
        <xdr:cNvPicPr>
          <a:picLocks noChangeAspect="1"/>
        </xdr:cNvPicPr>
      </xdr:nvPicPr>
      <xdr:blipFill>
        <a:blip xmlns:r="http://schemas.openxmlformats.org/officeDocument/2006/relationships" r:embed="rId13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7011</xdr:row>
      <xdr:rowOff>19050</xdr:rowOff>
    </xdr:from>
    <xdr:ext cx="209550" cy="190500"/>
    <xdr:pic>
      <xdr:nvPicPr>
        <xdr:cNvPr id="2231" name="Imagen 2230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7016</xdr:row>
      <xdr:rowOff>19050</xdr:rowOff>
    </xdr:from>
    <xdr:ext cx="523875" cy="523875"/>
    <xdr:pic>
      <xdr:nvPicPr>
        <xdr:cNvPr id="2232" name="Imagen 2231"/>
        <xdr:cNvPicPr>
          <a:picLocks noChangeAspect="1"/>
        </xdr:cNvPicPr>
      </xdr:nvPicPr>
      <xdr:blipFill>
        <a:blip xmlns:r="http://schemas.openxmlformats.org/officeDocument/2006/relationships" r:embed="rId13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7020</xdr:row>
      <xdr:rowOff>19050</xdr:rowOff>
    </xdr:from>
    <xdr:ext cx="523875" cy="523875"/>
    <xdr:pic>
      <xdr:nvPicPr>
        <xdr:cNvPr id="2233" name="Imagen 2232"/>
        <xdr:cNvPicPr>
          <a:picLocks noChangeAspect="1"/>
        </xdr:cNvPicPr>
      </xdr:nvPicPr>
      <xdr:blipFill>
        <a:blip xmlns:r="http://schemas.openxmlformats.org/officeDocument/2006/relationships" r:embed="rId13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7024</xdr:row>
      <xdr:rowOff>19050</xdr:rowOff>
    </xdr:from>
    <xdr:ext cx="523875" cy="523875"/>
    <xdr:pic>
      <xdr:nvPicPr>
        <xdr:cNvPr id="2234" name="Imagen 2233"/>
        <xdr:cNvPicPr>
          <a:picLocks noChangeAspect="1"/>
        </xdr:cNvPicPr>
      </xdr:nvPicPr>
      <xdr:blipFill>
        <a:blip xmlns:r="http://schemas.openxmlformats.org/officeDocument/2006/relationships" r:embed="rId13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7028</xdr:row>
      <xdr:rowOff>19050</xdr:rowOff>
    </xdr:from>
    <xdr:ext cx="523875" cy="523875"/>
    <xdr:pic>
      <xdr:nvPicPr>
        <xdr:cNvPr id="2235" name="Imagen 2234"/>
        <xdr:cNvPicPr>
          <a:picLocks noChangeAspect="1"/>
        </xdr:cNvPicPr>
      </xdr:nvPicPr>
      <xdr:blipFill>
        <a:blip xmlns:r="http://schemas.openxmlformats.org/officeDocument/2006/relationships" r:embed="rId13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7033</xdr:row>
      <xdr:rowOff>19050</xdr:rowOff>
    </xdr:from>
    <xdr:ext cx="523875" cy="447675"/>
    <xdr:pic>
      <xdr:nvPicPr>
        <xdr:cNvPr id="2236" name="Imagen 2235"/>
        <xdr:cNvPicPr>
          <a:picLocks noChangeAspect="1"/>
        </xdr:cNvPicPr>
      </xdr:nvPicPr>
      <xdr:blipFill>
        <a:blip xmlns:r="http://schemas.openxmlformats.org/officeDocument/2006/relationships" r:embed="rId13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7032</xdr:row>
      <xdr:rowOff>19050</xdr:rowOff>
    </xdr:from>
    <xdr:ext cx="266700" cy="190500"/>
    <xdr:pic>
      <xdr:nvPicPr>
        <xdr:cNvPr id="2237" name="Imagen 223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7038</xdr:row>
      <xdr:rowOff>19050</xdr:rowOff>
    </xdr:from>
    <xdr:ext cx="523875" cy="523875"/>
    <xdr:pic>
      <xdr:nvPicPr>
        <xdr:cNvPr id="2238" name="Imagen 2237"/>
        <xdr:cNvPicPr>
          <a:picLocks noChangeAspect="1"/>
        </xdr:cNvPicPr>
      </xdr:nvPicPr>
      <xdr:blipFill>
        <a:blip xmlns:r="http://schemas.openxmlformats.org/officeDocument/2006/relationships" r:embed="rId13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7044</xdr:row>
      <xdr:rowOff>19050</xdr:rowOff>
    </xdr:from>
    <xdr:ext cx="523875" cy="523875"/>
    <xdr:pic>
      <xdr:nvPicPr>
        <xdr:cNvPr id="2239" name="Imagen 2238"/>
        <xdr:cNvPicPr>
          <a:picLocks noChangeAspect="1"/>
        </xdr:cNvPicPr>
      </xdr:nvPicPr>
      <xdr:blipFill>
        <a:blip xmlns:r="http://schemas.openxmlformats.org/officeDocument/2006/relationships" r:embed="rId13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7049</xdr:row>
      <xdr:rowOff>19050</xdr:rowOff>
    </xdr:from>
    <xdr:ext cx="523875" cy="523875"/>
    <xdr:pic>
      <xdr:nvPicPr>
        <xdr:cNvPr id="2240" name="Imagen 2239"/>
        <xdr:cNvPicPr>
          <a:picLocks noChangeAspect="1"/>
        </xdr:cNvPicPr>
      </xdr:nvPicPr>
      <xdr:blipFill>
        <a:blip xmlns:r="http://schemas.openxmlformats.org/officeDocument/2006/relationships" r:embed="rId13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7048</xdr:row>
      <xdr:rowOff>19050</xdr:rowOff>
    </xdr:from>
    <xdr:ext cx="266700" cy="190500"/>
    <xdr:pic>
      <xdr:nvPicPr>
        <xdr:cNvPr id="2241" name="Imagen 2240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7055</xdr:row>
      <xdr:rowOff>19050</xdr:rowOff>
    </xdr:from>
    <xdr:ext cx="523875" cy="523875"/>
    <xdr:pic>
      <xdr:nvPicPr>
        <xdr:cNvPr id="2242" name="Imagen 2241"/>
        <xdr:cNvPicPr>
          <a:picLocks noChangeAspect="1"/>
        </xdr:cNvPicPr>
      </xdr:nvPicPr>
      <xdr:blipFill>
        <a:blip xmlns:r="http://schemas.openxmlformats.org/officeDocument/2006/relationships" r:embed="rId13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7060</xdr:row>
      <xdr:rowOff>19050</xdr:rowOff>
    </xdr:from>
    <xdr:ext cx="523875" cy="523875"/>
    <xdr:pic>
      <xdr:nvPicPr>
        <xdr:cNvPr id="2243" name="Imagen 2242"/>
        <xdr:cNvPicPr>
          <a:picLocks noChangeAspect="1"/>
        </xdr:cNvPicPr>
      </xdr:nvPicPr>
      <xdr:blipFill>
        <a:blip xmlns:r="http://schemas.openxmlformats.org/officeDocument/2006/relationships" r:embed="rId13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7066</xdr:row>
      <xdr:rowOff>19050</xdr:rowOff>
    </xdr:from>
    <xdr:ext cx="523875" cy="523875"/>
    <xdr:pic>
      <xdr:nvPicPr>
        <xdr:cNvPr id="2244" name="Imagen 2243"/>
        <xdr:cNvPicPr>
          <a:picLocks noChangeAspect="1"/>
        </xdr:cNvPicPr>
      </xdr:nvPicPr>
      <xdr:blipFill>
        <a:blip xmlns:r="http://schemas.openxmlformats.org/officeDocument/2006/relationships" r:embed="rId13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7073</xdr:row>
      <xdr:rowOff>19050</xdr:rowOff>
    </xdr:from>
    <xdr:ext cx="523875" cy="523875"/>
    <xdr:pic>
      <xdr:nvPicPr>
        <xdr:cNvPr id="2245" name="Imagen 2244"/>
        <xdr:cNvPicPr>
          <a:picLocks noChangeAspect="1"/>
        </xdr:cNvPicPr>
      </xdr:nvPicPr>
      <xdr:blipFill>
        <a:blip xmlns:r="http://schemas.openxmlformats.org/officeDocument/2006/relationships" r:embed="rId13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7078</xdr:row>
      <xdr:rowOff>19050</xdr:rowOff>
    </xdr:from>
    <xdr:ext cx="523875" cy="523875"/>
    <xdr:pic>
      <xdr:nvPicPr>
        <xdr:cNvPr id="2246" name="Imagen 2245"/>
        <xdr:cNvPicPr>
          <a:picLocks noChangeAspect="1"/>
        </xdr:cNvPicPr>
      </xdr:nvPicPr>
      <xdr:blipFill>
        <a:blip xmlns:r="http://schemas.openxmlformats.org/officeDocument/2006/relationships" r:embed="rId13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7077</xdr:row>
      <xdr:rowOff>19050</xdr:rowOff>
    </xdr:from>
    <xdr:ext cx="266700" cy="190500"/>
    <xdr:pic>
      <xdr:nvPicPr>
        <xdr:cNvPr id="2247" name="Imagen 224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7083</xdr:row>
      <xdr:rowOff>19050</xdr:rowOff>
    </xdr:from>
    <xdr:ext cx="523875" cy="523875"/>
    <xdr:pic>
      <xdr:nvPicPr>
        <xdr:cNvPr id="2248" name="Imagen 2247"/>
        <xdr:cNvPicPr>
          <a:picLocks noChangeAspect="1"/>
        </xdr:cNvPicPr>
      </xdr:nvPicPr>
      <xdr:blipFill>
        <a:blip xmlns:r="http://schemas.openxmlformats.org/officeDocument/2006/relationships" r:embed="rId13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7082</xdr:row>
      <xdr:rowOff>19050</xdr:rowOff>
    </xdr:from>
    <xdr:ext cx="266700" cy="190500"/>
    <xdr:pic>
      <xdr:nvPicPr>
        <xdr:cNvPr id="2249" name="Imagen 2248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7087</xdr:row>
      <xdr:rowOff>19050</xdr:rowOff>
    </xdr:from>
    <xdr:ext cx="523875" cy="523875"/>
    <xdr:pic>
      <xdr:nvPicPr>
        <xdr:cNvPr id="2250" name="Imagen 2249"/>
        <xdr:cNvPicPr>
          <a:picLocks noChangeAspect="1"/>
        </xdr:cNvPicPr>
      </xdr:nvPicPr>
      <xdr:blipFill>
        <a:blip xmlns:r="http://schemas.openxmlformats.org/officeDocument/2006/relationships" r:embed="rId1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7092</xdr:row>
      <xdr:rowOff>19050</xdr:rowOff>
    </xdr:from>
    <xdr:ext cx="523875" cy="314325"/>
    <xdr:pic>
      <xdr:nvPicPr>
        <xdr:cNvPr id="2251" name="Imagen 2250"/>
        <xdr:cNvPicPr>
          <a:picLocks noChangeAspect="1"/>
        </xdr:cNvPicPr>
      </xdr:nvPicPr>
      <xdr:blipFill>
        <a:blip xmlns:r="http://schemas.openxmlformats.org/officeDocument/2006/relationships" r:embed="rId13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7091</xdr:row>
      <xdr:rowOff>19050</xdr:rowOff>
    </xdr:from>
    <xdr:ext cx="266700" cy="190500"/>
    <xdr:pic>
      <xdr:nvPicPr>
        <xdr:cNvPr id="2252" name="Imagen 2251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7097</xdr:row>
      <xdr:rowOff>19050</xdr:rowOff>
    </xdr:from>
    <xdr:ext cx="523875" cy="523875"/>
    <xdr:pic>
      <xdr:nvPicPr>
        <xdr:cNvPr id="2253" name="Imagen 2252"/>
        <xdr:cNvPicPr>
          <a:picLocks noChangeAspect="1"/>
        </xdr:cNvPicPr>
      </xdr:nvPicPr>
      <xdr:blipFill>
        <a:blip xmlns:r="http://schemas.openxmlformats.org/officeDocument/2006/relationships" r:embed="rId13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7096</xdr:row>
      <xdr:rowOff>19050</xdr:rowOff>
    </xdr:from>
    <xdr:ext cx="209550" cy="190500"/>
    <xdr:pic>
      <xdr:nvPicPr>
        <xdr:cNvPr id="2254" name="Imagen 2253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7102</xdr:row>
      <xdr:rowOff>19050</xdr:rowOff>
    </xdr:from>
    <xdr:ext cx="523875" cy="523875"/>
    <xdr:pic>
      <xdr:nvPicPr>
        <xdr:cNvPr id="2255" name="Imagen 2254"/>
        <xdr:cNvPicPr>
          <a:picLocks noChangeAspect="1"/>
        </xdr:cNvPicPr>
      </xdr:nvPicPr>
      <xdr:blipFill>
        <a:blip xmlns:r="http://schemas.openxmlformats.org/officeDocument/2006/relationships" r:embed="rId13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7101</xdr:row>
      <xdr:rowOff>19050</xdr:rowOff>
    </xdr:from>
    <xdr:ext cx="523875" cy="85725"/>
    <xdr:pic>
      <xdr:nvPicPr>
        <xdr:cNvPr id="2256" name="Imagen 2255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7107</xdr:row>
      <xdr:rowOff>19050</xdr:rowOff>
    </xdr:from>
    <xdr:ext cx="523875" cy="523875"/>
    <xdr:pic>
      <xdr:nvPicPr>
        <xdr:cNvPr id="2257" name="Imagen 2256"/>
        <xdr:cNvPicPr>
          <a:picLocks noChangeAspect="1"/>
        </xdr:cNvPicPr>
      </xdr:nvPicPr>
      <xdr:blipFill>
        <a:blip xmlns:r="http://schemas.openxmlformats.org/officeDocument/2006/relationships" r:embed="rId13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7106</xdr:row>
      <xdr:rowOff>19050</xdr:rowOff>
    </xdr:from>
    <xdr:ext cx="209550" cy="190500"/>
    <xdr:pic>
      <xdr:nvPicPr>
        <xdr:cNvPr id="2258" name="Imagen 2257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7111</xdr:row>
      <xdr:rowOff>19050</xdr:rowOff>
    </xdr:from>
    <xdr:ext cx="523875" cy="523875"/>
    <xdr:pic>
      <xdr:nvPicPr>
        <xdr:cNvPr id="2259" name="Imagen 2258"/>
        <xdr:cNvPicPr>
          <a:picLocks noChangeAspect="1"/>
        </xdr:cNvPicPr>
      </xdr:nvPicPr>
      <xdr:blipFill>
        <a:blip xmlns:r="http://schemas.openxmlformats.org/officeDocument/2006/relationships" r:embed="rId13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7115</xdr:row>
      <xdr:rowOff>19050</xdr:rowOff>
    </xdr:from>
    <xdr:ext cx="523875" cy="523875"/>
    <xdr:pic>
      <xdr:nvPicPr>
        <xdr:cNvPr id="2260" name="Imagen 2259"/>
        <xdr:cNvPicPr>
          <a:picLocks noChangeAspect="1"/>
        </xdr:cNvPicPr>
      </xdr:nvPicPr>
      <xdr:blipFill>
        <a:blip xmlns:r="http://schemas.openxmlformats.org/officeDocument/2006/relationships" r:embed="rId13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7119</xdr:row>
      <xdr:rowOff>19050</xdr:rowOff>
    </xdr:from>
    <xdr:ext cx="523875" cy="523875"/>
    <xdr:pic>
      <xdr:nvPicPr>
        <xdr:cNvPr id="2261" name="Imagen 2260"/>
        <xdr:cNvPicPr>
          <a:picLocks noChangeAspect="1"/>
        </xdr:cNvPicPr>
      </xdr:nvPicPr>
      <xdr:blipFill>
        <a:blip xmlns:r="http://schemas.openxmlformats.org/officeDocument/2006/relationships" r:embed="rId13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7124</xdr:row>
      <xdr:rowOff>19050</xdr:rowOff>
    </xdr:from>
    <xdr:ext cx="523875" cy="523875"/>
    <xdr:pic>
      <xdr:nvPicPr>
        <xdr:cNvPr id="2262" name="Imagen 2261"/>
        <xdr:cNvPicPr>
          <a:picLocks noChangeAspect="1"/>
        </xdr:cNvPicPr>
      </xdr:nvPicPr>
      <xdr:blipFill>
        <a:blip xmlns:r="http://schemas.openxmlformats.org/officeDocument/2006/relationships" r:embed="rId13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7123</xdr:row>
      <xdr:rowOff>19050</xdr:rowOff>
    </xdr:from>
    <xdr:ext cx="209550" cy="190500"/>
    <xdr:pic>
      <xdr:nvPicPr>
        <xdr:cNvPr id="2263" name="Imagen 2262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7129</xdr:row>
      <xdr:rowOff>19050</xdr:rowOff>
    </xdr:from>
    <xdr:ext cx="523875" cy="361950"/>
    <xdr:pic>
      <xdr:nvPicPr>
        <xdr:cNvPr id="2264" name="Imagen 2263"/>
        <xdr:cNvPicPr>
          <a:picLocks noChangeAspect="1"/>
        </xdr:cNvPicPr>
      </xdr:nvPicPr>
      <xdr:blipFill>
        <a:blip xmlns:r="http://schemas.openxmlformats.org/officeDocument/2006/relationships" r:embed="rId13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7128</xdr:row>
      <xdr:rowOff>19050</xdr:rowOff>
    </xdr:from>
    <xdr:ext cx="266700" cy="190500"/>
    <xdr:pic>
      <xdr:nvPicPr>
        <xdr:cNvPr id="2265" name="Imagen 2264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7134</xdr:row>
      <xdr:rowOff>19050</xdr:rowOff>
    </xdr:from>
    <xdr:ext cx="476250" cy="523875"/>
    <xdr:pic>
      <xdr:nvPicPr>
        <xdr:cNvPr id="2266" name="Imagen 2265"/>
        <xdr:cNvPicPr>
          <a:picLocks noChangeAspect="1"/>
        </xdr:cNvPicPr>
      </xdr:nvPicPr>
      <xdr:blipFill>
        <a:blip xmlns:r="http://schemas.openxmlformats.org/officeDocument/2006/relationships" r:embed="rId13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7133</xdr:row>
      <xdr:rowOff>19050</xdr:rowOff>
    </xdr:from>
    <xdr:ext cx="209550" cy="190500"/>
    <xdr:pic>
      <xdr:nvPicPr>
        <xdr:cNvPr id="2267" name="Imagen 2266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7139</xdr:row>
      <xdr:rowOff>19050</xdr:rowOff>
    </xdr:from>
    <xdr:ext cx="523875" cy="523875"/>
    <xdr:pic>
      <xdr:nvPicPr>
        <xdr:cNvPr id="2268" name="Imagen 2267"/>
        <xdr:cNvPicPr>
          <a:picLocks noChangeAspect="1"/>
        </xdr:cNvPicPr>
      </xdr:nvPicPr>
      <xdr:blipFill>
        <a:blip xmlns:r="http://schemas.openxmlformats.org/officeDocument/2006/relationships" r:embed="rId13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7143</xdr:row>
      <xdr:rowOff>19050</xdr:rowOff>
    </xdr:from>
    <xdr:ext cx="523875" cy="523875"/>
    <xdr:pic>
      <xdr:nvPicPr>
        <xdr:cNvPr id="2269" name="Imagen 2268"/>
        <xdr:cNvPicPr>
          <a:picLocks noChangeAspect="1"/>
        </xdr:cNvPicPr>
      </xdr:nvPicPr>
      <xdr:blipFill>
        <a:blip xmlns:r="http://schemas.openxmlformats.org/officeDocument/2006/relationships" r:embed="rId13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7147</xdr:row>
      <xdr:rowOff>19050</xdr:rowOff>
    </xdr:from>
    <xdr:ext cx="523875" cy="523875"/>
    <xdr:pic>
      <xdr:nvPicPr>
        <xdr:cNvPr id="2270" name="Imagen 2269"/>
        <xdr:cNvPicPr>
          <a:picLocks noChangeAspect="1"/>
        </xdr:cNvPicPr>
      </xdr:nvPicPr>
      <xdr:blipFill>
        <a:blip xmlns:r="http://schemas.openxmlformats.org/officeDocument/2006/relationships" r:embed="rId13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7151</xdr:row>
      <xdr:rowOff>19050</xdr:rowOff>
    </xdr:from>
    <xdr:ext cx="523875" cy="523875"/>
    <xdr:pic>
      <xdr:nvPicPr>
        <xdr:cNvPr id="2271" name="Imagen 2270"/>
        <xdr:cNvPicPr>
          <a:picLocks noChangeAspect="1"/>
        </xdr:cNvPicPr>
      </xdr:nvPicPr>
      <xdr:blipFill>
        <a:blip xmlns:r="http://schemas.openxmlformats.org/officeDocument/2006/relationships" r:embed="rId13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7155</xdr:row>
      <xdr:rowOff>19050</xdr:rowOff>
    </xdr:from>
    <xdr:ext cx="523875" cy="523875"/>
    <xdr:pic>
      <xdr:nvPicPr>
        <xdr:cNvPr id="2272" name="Imagen 2271"/>
        <xdr:cNvPicPr>
          <a:picLocks noChangeAspect="1"/>
        </xdr:cNvPicPr>
      </xdr:nvPicPr>
      <xdr:blipFill>
        <a:blip xmlns:r="http://schemas.openxmlformats.org/officeDocument/2006/relationships" r:embed="rId13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7159</xdr:row>
      <xdr:rowOff>19050</xdr:rowOff>
    </xdr:from>
    <xdr:ext cx="523875" cy="523875"/>
    <xdr:pic>
      <xdr:nvPicPr>
        <xdr:cNvPr id="2273" name="Imagen 2272"/>
        <xdr:cNvPicPr>
          <a:picLocks noChangeAspect="1"/>
        </xdr:cNvPicPr>
      </xdr:nvPicPr>
      <xdr:blipFill>
        <a:blip xmlns:r="http://schemas.openxmlformats.org/officeDocument/2006/relationships" r:embed="rId13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7163</xdr:row>
      <xdr:rowOff>19050</xdr:rowOff>
    </xdr:from>
    <xdr:ext cx="523875" cy="523875"/>
    <xdr:pic>
      <xdr:nvPicPr>
        <xdr:cNvPr id="2274" name="Imagen 2273"/>
        <xdr:cNvPicPr>
          <a:picLocks noChangeAspect="1"/>
        </xdr:cNvPicPr>
      </xdr:nvPicPr>
      <xdr:blipFill>
        <a:blip xmlns:r="http://schemas.openxmlformats.org/officeDocument/2006/relationships" r:embed="rId13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7167</xdr:row>
      <xdr:rowOff>19050</xdr:rowOff>
    </xdr:from>
    <xdr:ext cx="523875" cy="523875"/>
    <xdr:pic>
      <xdr:nvPicPr>
        <xdr:cNvPr id="2275" name="Imagen 2274"/>
        <xdr:cNvPicPr>
          <a:picLocks noChangeAspect="1"/>
        </xdr:cNvPicPr>
      </xdr:nvPicPr>
      <xdr:blipFill>
        <a:blip xmlns:r="http://schemas.openxmlformats.org/officeDocument/2006/relationships" r:embed="rId13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7171</xdr:row>
      <xdr:rowOff>19050</xdr:rowOff>
    </xdr:from>
    <xdr:ext cx="523875" cy="523875"/>
    <xdr:pic>
      <xdr:nvPicPr>
        <xdr:cNvPr id="2276" name="Imagen 2275"/>
        <xdr:cNvPicPr>
          <a:picLocks noChangeAspect="1"/>
        </xdr:cNvPicPr>
      </xdr:nvPicPr>
      <xdr:blipFill>
        <a:blip xmlns:r="http://schemas.openxmlformats.org/officeDocument/2006/relationships" r:embed="rId13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7175</xdr:row>
      <xdr:rowOff>19050</xdr:rowOff>
    </xdr:from>
    <xdr:ext cx="523875" cy="523875"/>
    <xdr:pic>
      <xdr:nvPicPr>
        <xdr:cNvPr id="2277" name="Imagen 2276"/>
        <xdr:cNvPicPr>
          <a:picLocks noChangeAspect="1"/>
        </xdr:cNvPicPr>
      </xdr:nvPicPr>
      <xdr:blipFill>
        <a:blip xmlns:r="http://schemas.openxmlformats.org/officeDocument/2006/relationships" r:embed="rId14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7179</xdr:row>
      <xdr:rowOff>19050</xdr:rowOff>
    </xdr:from>
    <xdr:ext cx="523875" cy="523875"/>
    <xdr:pic>
      <xdr:nvPicPr>
        <xdr:cNvPr id="2278" name="Imagen 2277"/>
        <xdr:cNvPicPr>
          <a:picLocks noChangeAspect="1"/>
        </xdr:cNvPicPr>
      </xdr:nvPicPr>
      <xdr:blipFill>
        <a:blip xmlns:r="http://schemas.openxmlformats.org/officeDocument/2006/relationships" r:embed="rId14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7183</xdr:row>
      <xdr:rowOff>19050</xdr:rowOff>
    </xdr:from>
    <xdr:ext cx="523875" cy="523875"/>
    <xdr:pic>
      <xdr:nvPicPr>
        <xdr:cNvPr id="2279" name="Imagen 2278"/>
        <xdr:cNvPicPr>
          <a:picLocks noChangeAspect="1"/>
        </xdr:cNvPicPr>
      </xdr:nvPicPr>
      <xdr:blipFill>
        <a:blip xmlns:r="http://schemas.openxmlformats.org/officeDocument/2006/relationships" r:embed="rId1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7187</xdr:row>
      <xdr:rowOff>19050</xdr:rowOff>
    </xdr:from>
    <xdr:ext cx="523875" cy="523875"/>
    <xdr:pic>
      <xdr:nvPicPr>
        <xdr:cNvPr id="2280" name="Imagen 2279"/>
        <xdr:cNvPicPr>
          <a:picLocks noChangeAspect="1"/>
        </xdr:cNvPicPr>
      </xdr:nvPicPr>
      <xdr:blipFill>
        <a:blip xmlns:r="http://schemas.openxmlformats.org/officeDocument/2006/relationships" r:embed="rId1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7191</xdr:row>
      <xdr:rowOff>19050</xdr:rowOff>
    </xdr:from>
    <xdr:ext cx="523875" cy="523875"/>
    <xdr:pic>
      <xdr:nvPicPr>
        <xdr:cNvPr id="2281" name="Imagen 2280"/>
        <xdr:cNvPicPr>
          <a:picLocks noChangeAspect="1"/>
        </xdr:cNvPicPr>
      </xdr:nvPicPr>
      <xdr:blipFill>
        <a:blip xmlns:r="http://schemas.openxmlformats.org/officeDocument/2006/relationships" r:embed="rId14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7195</xdr:row>
      <xdr:rowOff>19050</xdr:rowOff>
    </xdr:from>
    <xdr:ext cx="523875" cy="523875"/>
    <xdr:pic>
      <xdr:nvPicPr>
        <xdr:cNvPr id="2282" name="Imagen 2281"/>
        <xdr:cNvPicPr>
          <a:picLocks noChangeAspect="1"/>
        </xdr:cNvPicPr>
      </xdr:nvPicPr>
      <xdr:blipFill>
        <a:blip xmlns:r="http://schemas.openxmlformats.org/officeDocument/2006/relationships" r:embed="rId14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7199</xdr:row>
      <xdr:rowOff>19050</xdr:rowOff>
    </xdr:from>
    <xdr:ext cx="523875" cy="523875"/>
    <xdr:pic>
      <xdr:nvPicPr>
        <xdr:cNvPr id="2283" name="Imagen 2282"/>
        <xdr:cNvPicPr>
          <a:picLocks noChangeAspect="1"/>
        </xdr:cNvPicPr>
      </xdr:nvPicPr>
      <xdr:blipFill>
        <a:blip xmlns:r="http://schemas.openxmlformats.org/officeDocument/2006/relationships" r:embed="rId14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7203</xdr:row>
      <xdr:rowOff>19050</xdr:rowOff>
    </xdr:from>
    <xdr:ext cx="523875" cy="523875"/>
    <xdr:pic>
      <xdr:nvPicPr>
        <xdr:cNvPr id="2284" name="Imagen 2283"/>
        <xdr:cNvPicPr>
          <a:picLocks noChangeAspect="1"/>
        </xdr:cNvPicPr>
      </xdr:nvPicPr>
      <xdr:blipFill>
        <a:blip xmlns:r="http://schemas.openxmlformats.org/officeDocument/2006/relationships" r:embed="rId14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7207</xdr:row>
      <xdr:rowOff>19050</xdr:rowOff>
    </xdr:from>
    <xdr:ext cx="523875" cy="523875"/>
    <xdr:pic>
      <xdr:nvPicPr>
        <xdr:cNvPr id="2285" name="Imagen 2284"/>
        <xdr:cNvPicPr>
          <a:picLocks noChangeAspect="1"/>
        </xdr:cNvPicPr>
      </xdr:nvPicPr>
      <xdr:blipFill>
        <a:blip xmlns:r="http://schemas.openxmlformats.org/officeDocument/2006/relationships" r:embed="rId14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7211</xdr:row>
      <xdr:rowOff>19050</xdr:rowOff>
    </xdr:from>
    <xdr:ext cx="523875" cy="523875"/>
    <xdr:pic>
      <xdr:nvPicPr>
        <xdr:cNvPr id="2286" name="Imagen 2285"/>
        <xdr:cNvPicPr>
          <a:picLocks noChangeAspect="1"/>
        </xdr:cNvPicPr>
      </xdr:nvPicPr>
      <xdr:blipFill>
        <a:blip xmlns:r="http://schemas.openxmlformats.org/officeDocument/2006/relationships" r:embed="rId14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7215</xdr:row>
      <xdr:rowOff>19050</xdr:rowOff>
    </xdr:from>
    <xdr:ext cx="523875" cy="523875"/>
    <xdr:pic>
      <xdr:nvPicPr>
        <xdr:cNvPr id="2287" name="Imagen 2286"/>
        <xdr:cNvPicPr>
          <a:picLocks noChangeAspect="1"/>
        </xdr:cNvPicPr>
      </xdr:nvPicPr>
      <xdr:blipFill>
        <a:blip xmlns:r="http://schemas.openxmlformats.org/officeDocument/2006/relationships" r:embed="rId14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7219</xdr:row>
      <xdr:rowOff>19050</xdr:rowOff>
    </xdr:from>
    <xdr:ext cx="523875" cy="523875"/>
    <xdr:pic>
      <xdr:nvPicPr>
        <xdr:cNvPr id="2288" name="Imagen 2287"/>
        <xdr:cNvPicPr>
          <a:picLocks noChangeAspect="1"/>
        </xdr:cNvPicPr>
      </xdr:nvPicPr>
      <xdr:blipFill>
        <a:blip xmlns:r="http://schemas.openxmlformats.org/officeDocument/2006/relationships" r:embed="rId14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7223</xdr:row>
      <xdr:rowOff>19050</xdr:rowOff>
    </xdr:from>
    <xdr:ext cx="523875" cy="523875"/>
    <xdr:pic>
      <xdr:nvPicPr>
        <xdr:cNvPr id="2289" name="Imagen 2288"/>
        <xdr:cNvPicPr>
          <a:picLocks noChangeAspect="1"/>
        </xdr:cNvPicPr>
      </xdr:nvPicPr>
      <xdr:blipFill>
        <a:blip xmlns:r="http://schemas.openxmlformats.org/officeDocument/2006/relationships" r:embed="rId14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7227</xdr:row>
      <xdr:rowOff>19050</xdr:rowOff>
    </xdr:from>
    <xdr:ext cx="523875" cy="523875"/>
    <xdr:pic>
      <xdr:nvPicPr>
        <xdr:cNvPr id="2290" name="Imagen 2289"/>
        <xdr:cNvPicPr>
          <a:picLocks noChangeAspect="1"/>
        </xdr:cNvPicPr>
      </xdr:nvPicPr>
      <xdr:blipFill>
        <a:blip xmlns:r="http://schemas.openxmlformats.org/officeDocument/2006/relationships" r:embed="rId14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7231</xdr:row>
      <xdr:rowOff>19050</xdr:rowOff>
    </xdr:from>
    <xdr:ext cx="523875" cy="523875"/>
    <xdr:pic>
      <xdr:nvPicPr>
        <xdr:cNvPr id="2291" name="Imagen 2290"/>
        <xdr:cNvPicPr>
          <a:picLocks noChangeAspect="1"/>
        </xdr:cNvPicPr>
      </xdr:nvPicPr>
      <xdr:blipFill>
        <a:blip xmlns:r="http://schemas.openxmlformats.org/officeDocument/2006/relationships" r:embed="rId14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7235</xdr:row>
      <xdr:rowOff>19050</xdr:rowOff>
    </xdr:from>
    <xdr:ext cx="523875" cy="523875"/>
    <xdr:pic>
      <xdr:nvPicPr>
        <xdr:cNvPr id="2292" name="Imagen 2291"/>
        <xdr:cNvPicPr>
          <a:picLocks noChangeAspect="1"/>
        </xdr:cNvPicPr>
      </xdr:nvPicPr>
      <xdr:blipFill>
        <a:blip xmlns:r="http://schemas.openxmlformats.org/officeDocument/2006/relationships" r:embed="rId14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7239</xdr:row>
      <xdr:rowOff>19050</xdr:rowOff>
    </xdr:from>
    <xdr:ext cx="523875" cy="523875"/>
    <xdr:pic>
      <xdr:nvPicPr>
        <xdr:cNvPr id="2293" name="Imagen 2292"/>
        <xdr:cNvPicPr>
          <a:picLocks noChangeAspect="1"/>
        </xdr:cNvPicPr>
      </xdr:nvPicPr>
      <xdr:blipFill>
        <a:blip xmlns:r="http://schemas.openxmlformats.org/officeDocument/2006/relationships" r:embed="rId14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7243</xdr:row>
      <xdr:rowOff>19050</xdr:rowOff>
    </xdr:from>
    <xdr:ext cx="523875" cy="523875"/>
    <xdr:pic>
      <xdr:nvPicPr>
        <xdr:cNvPr id="2294" name="Imagen 2293"/>
        <xdr:cNvPicPr>
          <a:picLocks noChangeAspect="1"/>
        </xdr:cNvPicPr>
      </xdr:nvPicPr>
      <xdr:blipFill>
        <a:blip xmlns:r="http://schemas.openxmlformats.org/officeDocument/2006/relationships" r:embed="rId14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7247</xdr:row>
      <xdr:rowOff>19050</xdr:rowOff>
    </xdr:from>
    <xdr:ext cx="523875" cy="523875"/>
    <xdr:pic>
      <xdr:nvPicPr>
        <xdr:cNvPr id="2295" name="Imagen 2294"/>
        <xdr:cNvPicPr>
          <a:picLocks noChangeAspect="1"/>
        </xdr:cNvPicPr>
      </xdr:nvPicPr>
      <xdr:blipFill>
        <a:blip xmlns:r="http://schemas.openxmlformats.org/officeDocument/2006/relationships" r:embed="rId14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7252</xdr:row>
      <xdr:rowOff>19050</xdr:rowOff>
    </xdr:from>
    <xdr:ext cx="523875" cy="523875"/>
    <xdr:pic>
      <xdr:nvPicPr>
        <xdr:cNvPr id="2296" name="Imagen 2295"/>
        <xdr:cNvPicPr>
          <a:picLocks noChangeAspect="1"/>
        </xdr:cNvPicPr>
      </xdr:nvPicPr>
      <xdr:blipFill>
        <a:blip xmlns:r="http://schemas.openxmlformats.org/officeDocument/2006/relationships" r:embed="rId14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7251</xdr:row>
      <xdr:rowOff>19050</xdr:rowOff>
    </xdr:from>
    <xdr:ext cx="504825" cy="190500"/>
    <xdr:pic>
      <xdr:nvPicPr>
        <xdr:cNvPr id="2297" name="Imagen 2296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7257</xdr:row>
      <xdr:rowOff>19050</xdr:rowOff>
    </xdr:from>
    <xdr:ext cx="523875" cy="523875"/>
    <xdr:pic>
      <xdr:nvPicPr>
        <xdr:cNvPr id="2298" name="Imagen 2297"/>
        <xdr:cNvPicPr>
          <a:picLocks noChangeAspect="1"/>
        </xdr:cNvPicPr>
      </xdr:nvPicPr>
      <xdr:blipFill>
        <a:blip xmlns:r="http://schemas.openxmlformats.org/officeDocument/2006/relationships" r:embed="rId14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7256</xdr:row>
      <xdr:rowOff>19050</xdr:rowOff>
    </xdr:from>
    <xdr:ext cx="504825" cy="190500"/>
    <xdr:pic>
      <xdr:nvPicPr>
        <xdr:cNvPr id="2299" name="Imagen 2298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7262</xdr:row>
      <xdr:rowOff>19050</xdr:rowOff>
    </xdr:from>
    <xdr:ext cx="523875" cy="523875"/>
    <xdr:pic>
      <xdr:nvPicPr>
        <xdr:cNvPr id="2300" name="Imagen 2299"/>
        <xdr:cNvPicPr>
          <a:picLocks noChangeAspect="1"/>
        </xdr:cNvPicPr>
      </xdr:nvPicPr>
      <xdr:blipFill>
        <a:blip xmlns:r="http://schemas.openxmlformats.org/officeDocument/2006/relationships" r:embed="rId14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7261</xdr:row>
      <xdr:rowOff>19050</xdr:rowOff>
    </xdr:from>
    <xdr:ext cx="504825" cy="190500"/>
    <xdr:pic>
      <xdr:nvPicPr>
        <xdr:cNvPr id="2301" name="Imagen 2300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7267</xdr:row>
      <xdr:rowOff>19050</xdr:rowOff>
    </xdr:from>
    <xdr:ext cx="523875" cy="523875"/>
    <xdr:pic>
      <xdr:nvPicPr>
        <xdr:cNvPr id="2302" name="Imagen 2301"/>
        <xdr:cNvPicPr>
          <a:picLocks noChangeAspect="1"/>
        </xdr:cNvPicPr>
      </xdr:nvPicPr>
      <xdr:blipFill>
        <a:blip xmlns:r="http://schemas.openxmlformats.org/officeDocument/2006/relationships" r:embed="rId1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7266</xdr:row>
      <xdr:rowOff>19050</xdr:rowOff>
    </xdr:from>
    <xdr:ext cx="504825" cy="190500"/>
    <xdr:pic>
      <xdr:nvPicPr>
        <xdr:cNvPr id="2303" name="Imagen 2302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7272</xdr:row>
      <xdr:rowOff>19050</xdr:rowOff>
    </xdr:from>
    <xdr:ext cx="523875" cy="523875"/>
    <xdr:pic>
      <xdr:nvPicPr>
        <xdr:cNvPr id="2304" name="Imagen 2303"/>
        <xdr:cNvPicPr>
          <a:picLocks noChangeAspect="1"/>
        </xdr:cNvPicPr>
      </xdr:nvPicPr>
      <xdr:blipFill>
        <a:blip xmlns:r="http://schemas.openxmlformats.org/officeDocument/2006/relationships" r:embed="rId14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7271</xdr:row>
      <xdr:rowOff>19050</xdr:rowOff>
    </xdr:from>
    <xdr:ext cx="504825" cy="190500"/>
    <xdr:pic>
      <xdr:nvPicPr>
        <xdr:cNvPr id="2305" name="Imagen 2304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7276</xdr:row>
      <xdr:rowOff>19050</xdr:rowOff>
    </xdr:from>
    <xdr:ext cx="523875" cy="523875"/>
    <xdr:pic>
      <xdr:nvPicPr>
        <xdr:cNvPr id="2306" name="Imagen 2305"/>
        <xdr:cNvPicPr>
          <a:picLocks noChangeAspect="1"/>
        </xdr:cNvPicPr>
      </xdr:nvPicPr>
      <xdr:blipFill>
        <a:blip xmlns:r="http://schemas.openxmlformats.org/officeDocument/2006/relationships" r:embed="rId14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7280</xdr:row>
      <xdr:rowOff>19050</xdr:rowOff>
    </xdr:from>
    <xdr:ext cx="523875" cy="523875"/>
    <xdr:pic>
      <xdr:nvPicPr>
        <xdr:cNvPr id="2307" name="Imagen 2306"/>
        <xdr:cNvPicPr>
          <a:picLocks noChangeAspect="1"/>
        </xdr:cNvPicPr>
      </xdr:nvPicPr>
      <xdr:blipFill>
        <a:blip xmlns:r="http://schemas.openxmlformats.org/officeDocument/2006/relationships" r:embed="rId14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7284</xdr:row>
      <xdr:rowOff>19050</xdr:rowOff>
    </xdr:from>
    <xdr:ext cx="523875" cy="523875"/>
    <xdr:pic>
      <xdr:nvPicPr>
        <xdr:cNvPr id="2308" name="Imagen 2307"/>
        <xdr:cNvPicPr>
          <a:picLocks noChangeAspect="1"/>
        </xdr:cNvPicPr>
      </xdr:nvPicPr>
      <xdr:blipFill>
        <a:blip xmlns:r="http://schemas.openxmlformats.org/officeDocument/2006/relationships" r:embed="rId14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7289</xdr:row>
      <xdr:rowOff>19050</xdr:rowOff>
    </xdr:from>
    <xdr:ext cx="523875" cy="523875"/>
    <xdr:pic>
      <xdr:nvPicPr>
        <xdr:cNvPr id="2309" name="Imagen 2308"/>
        <xdr:cNvPicPr>
          <a:picLocks noChangeAspect="1"/>
        </xdr:cNvPicPr>
      </xdr:nvPicPr>
      <xdr:blipFill>
        <a:blip xmlns:r="http://schemas.openxmlformats.org/officeDocument/2006/relationships" r:embed="rId14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7299</xdr:row>
      <xdr:rowOff>19050</xdr:rowOff>
    </xdr:from>
    <xdr:ext cx="523875" cy="523875"/>
    <xdr:pic>
      <xdr:nvPicPr>
        <xdr:cNvPr id="2310" name="Imagen 2309"/>
        <xdr:cNvPicPr>
          <a:picLocks noChangeAspect="1"/>
        </xdr:cNvPicPr>
      </xdr:nvPicPr>
      <xdr:blipFill>
        <a:blip xmlns:r="http://schemas.openxmlformats.org/officeDocument/2006/relationships" r:embed="rId14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7305</xdr:row>
      <xdr:rowOff>19050</xdr:rowOff>
    </xdr:from>
    <xdr:ext cx="523875" cy="523875"/>
    <xdr:pic>
      <xdr:nvPicPr>
        <xdr:cNvPr id="2311" name="Imagen 2310"/>
        <xdr:cNvPicPr>
          <a:picLocks noChangeAspect="1"/>
        </xdr:cNvPicPr>
      </xdr:nvPicPr>
      <xdr:blipFill>
        <a:blip xmlns:r="http://schemas.openxmlformats.org/officeDocument/2006/relationships" r:embed="rId14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7309</xdr:row>
      <xdr:rowOff>19050</xdr:rowOff>
    </xdr:from>
    <xdr:ext cx="523875" cy="523875"/>
    <xdr:pic>
      <xdr:nvPicPr>
        <xdr:cNvPr id="2312" name="Imagen 2311"/>
        <xdr:cNvPicPr>
          <a:picLocks noChangeAspect="1"/>
        </xdr:cNvPicPr>
      </xdr:nvPicPr>
      <xdr:blipFill>
        <a:blip xmlns:r="http://schemas.openxmlformats.org/officeDocument/2006/relationships" r:embed="rId14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7313</xdr:row>
      <xdr:rowOff>19050</xdr:rowOff>
    </xdr:from>
    <xdr:ext cx="523875" cy="523875"/>
    <xdr:pic>
      <xdr:nvPicPr>
        <xdr:cNvPr id="2313" name="Imagen 2312"/>
        <xdr:cNvPicPr>
          <a:picLocks noChangeAspect="1"/>
        </xdr:cNvPicPr>
      </xdr:nvPicPr>
      <xdr:blipFill>
        <a:blip xmlns:r="http://schemas.openxmlformats.org/officeDocument/2006/relationships" r:embed="rId14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7317</xdr:row>
      <xdr:rowOff>19050</xdr:rowOff>
    </xdr:from>
    <xdr:ext cx="523875" cy="523875"/>
    <xdr:pic>
      <xdr:nvPicPr>
        <xdr:cNvPr id="2314" name="Imagen 2313"/>
        <xdr:cNvPicPr>
          <a:picLocks noChangeAspect="1"/>
        </xdr:cNvPicPr>
      </xdr:nvPicPr>
      <xdr:blipFill>
        <a:blip xmlns:r="http://schemas.openxmlformats.org/officeDocument/2006/relationships" r:embed="rId14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7321</xdr:row>
      <xdr:rowOff>19050</xdr:rowOff>
    </xdr:from>
    <xdr:ext cx="523875" cy="523875"/>
    <xdr:pic>
      <xdr:nvPicPr>
        <xdr:cNvPr id="2315" name="Imagen 2314"/>
        <xdr:cNvPicPr>
          <a:picLocks noChangeAspect="1"/>
        </xdr:cNvPicPr>
      </xdr:nvPicPr>
      <xdr:blipFill>
        <a:blip xmlns:r="http://schemas.openxmlformats.org/officeDocument/2006/relationships" r:embed="rId14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7325</xdr:row>
      <xdr:rowOff>19050</xdr:rowOff>
    </xdr:from>
    <xdr:ext cx="523875" cy="523875"/>
    <xdr:pic>
      <xdr:nvPicPr>
        <xdr:cNvPr id="2316" name="Imagen 2315"/>
        <xdr:cNvPicPr>
          <a:picLocks noChangeAspect="1"/>
        </xdr:cNvPicPr>
      </xdr:nvPicPr>
      <xdr:blipFill>
        <a:blip xmlns:r="http://schemas.openxmlformats.org/officeDocument/2006/relationships" r:embed="rId14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7329</xdr:row>
      <xdr:rowOff>19050</xdr:rowOff>
    </xdr:from>
    <xdr:ext cx="523875" cy="523875"/>
    <xdr:pic>
      <xdr:nvPicPr>
        <xdr:cNvPr id="2317" name="Imagen 2316"/>
        <xdr:cNvPicPr>
          <a:picLocks noChangeAspect="1"/>
        </xdr:cNvPicPr>
      </xdr:nvPicPr>
      <xdr:blipFill>
        <a:blip xmlns:r="http://schemas.openxmlformats.org/officeDocument/2006/relationships" r:embed="rId14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7333</xdr:row>
      <xdr:rowOff>19050</xdr:rowOff>
    </xdr:from>
    <xdr:ext cx="523875" cy="523875"/>
    <xdr:pic>
      <xdr:nvPicPr>
        <xdr:cNvPr id="2318" name="Imagen 2317"/>
        <xdr:cNvPicPr>
          <a:picLocks noChangeAspect="1"/>
        </xdr:cNvPicPr>
      </xdr:nvPicPr>
      <xdr:blipFill>
        <a:blip xmlns:r="http://schemas.openxmlformats.org/officeDocument/2006/relationships" r:embed="rId14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7337</xdr:row>
      <xdr:rowOff>19050</xdr:rowOff>
    </xdr:from>
    <xdr:ext cx="523875" cy="523875"/>
    <xdr:pic>
      <xdr:nvPicPr>
        <xdr:cNvPr id="2319" name="Imagen 2318"/>
        <xdr:cNvPicPr>
          <a:picLocks noChangeAspect="1"/>
        </xdr:cNvPicPr>
      </xdr:nvPicPr>
      <xdr:blipFill>
        <a:blip xmlns:r="http://schemas.openxmlformats.org/officeDocument/2006/relationships" r:embed="rId14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7341</xdr:row>
      <xdr:rowOff>19050</xdr:rowOff>
    </xdr:from>
    <xdr:ext cx="523875" cy="523875"/>
    <xdr:pic>
      <xdr:nvPicPr>
        <xdr:cNvPr id="2320" name="Imagen 2319"/>
        <xdr:cNvPicPr>
          <a:picLocks noChangeAspect="1"/>
        </xdr:cNvPicPr>
      </xdr:nvPicPr>
      <xdr:blipFill>
        <a:blip xmlns:r="http://schemas.openxmlformats.org/officeDocument/2006/relationships" r:embed="rId14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7345</xdr:row>
      <xdr:rowOff>19050</xdr:rowOff>
    </xdr:from>
    <xdr:ext cx="523875" cy="523875"/>
    <xdr:pic>
      <xdr:nvPicPr>
        <xdr:cNvPr id="2321" name="Imagen 2320"/>
        <xdr:cNvPicPr>
          <a:picLocks noChangeAspect="1"/>
        </xdr:cNvPicPr>
      </xdr:nvPicPr>
      <xdr:blipFill>
        <a:blip xmlns:r="http://schemas.openxmlformats.org/officeDocument/2006/relationships" r:embed="rId14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7350</xdr:row>
      <xdr:rowOff>19050</xdr:rowOff>
    </xdr:from>
    <xdr:ext cx="523875" cy="523875"/>
    <xdr:pic>
      <xdr:nvPicPr>
        <xdr:cNvPr id="2322" name="Imagen 2321"/>
        <xdr:cNvPicPr>
          <a:picLocks noChangeAspect="1"/>
        </xdr:cNvPicPr>
      </xdr:nvPicPr>
      <xdr:blipFill>
        <a:blip xmlns:r="http://schemas.openxmlformats.org/officeDocument/2006/relationships" r:embed="rId14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7354</xdr:row>
      <xdr:rowOff>19050</xdr:rowOff>
    </xdr:from>
    <xdr:ext cx="523875" cy="523875"/>
    <xdr:pic>
      <xdr:nvPicPr>
        <xdr:cNvPr id="2323" name="Imagen 2322"/>
        <xdr:cNvPicPr>
          <a:picLocks noChangeAspect="1"/>
        </xdr:cNvPicPr>
      </xdr:nvPicPr>
      <xdr:blipFill>
        <a:blip xmlns:r="http://schemas.openxmlformats.org/officeDocument/2006/relationships" r:embed="rId1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7359</xdr:row>
      <xdr:rowOff>19050</xdr:rowOff>
    </xdr:from>
    <xdr:ext cx="523875" cy="523875"/>
    <xdr:pic>
      <xdr:nvPicPr>
        <xdr:cNvPr id="2324" name="Imagen 2323"/>
        <xdr:cNvPicPr>
          <a:picLocks noChangeAspect="1"/>
        </xdr:cNvPicPr>
      </xdr:nvPicPr>
      <xdr:blipFill>
        <a:blip xmlns:r="http://schemas.openxmlformats.org/officeDocument/2006/relationships" r:embed="rId14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7363</xdr:row>
      <xdr:rowOff>19050</xdr:rowOff>
    </xdr:from>
    <xdr:ext cx="523875" cy="523875"/>
    <xdr:pic>
      <xdr:nvPicPr>
        <xdr:cNvPr id="2325" name="Imagen 2324"/>
        <xdr:cNvPicPr>
          <a:picLocks noChangeAspect="1"/>
        </xdr:cNvPicPr>
      </xdr:nvPicPr>
      <xdr:blipFill>
        <a:blip xmlns:r="http://schemas.openxmlformats.org/officeDocument/2006/relationships" r:embed="rId14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7367</xdr:row>
      <xdr:rowOff>19050</xdr:rowOff>
    </xdr:from>
    <xdr:ext cx="523875" cy="523875"/>
    <xdr:pic>
      <xdr:nvPicPr>
        <xdr:cNvPr id="2326" name="Imagen 2325"/>
        <xdr:cNvPicPr>
          <a:picLocks noChangeAspect="1"/>
        </xdr:cNvPicPr>
      </xdr:nvPicPr>
      <xdr:blipFill>
        <a:blip xmlns:r="http://schemas.openxmlformats.org/officeDocument/2006/relationships" r:embed="rId14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7371</xdr:row>
      <xdr:rowOff>19050</xdr:rowOff>
    </xdr:from>
    <xdr:ext cx="523875" cy="523875"/>
    <xdr:pic>
      <xdr:nvPicPr>
        <xdr:cNvPr id="2327" name="Imagen 2326"/>
        <xdr:cNvPicPr>
          <a:picLocks noChangeAspect="1"/>
        </xdr:cNvPicPr>
      </xdr:nvPicPr>
      <xdr:blipFill>
        <a:blip xmlns:r="http://schemas.openxmlformats.org/officeDocument/2006/relationships" r:embed="rId14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7376</xdr:row>
      <xdr:rowOff>19050</xdr:rowOff>
    </xdr:from>
    <xdr:ext cx="523875" cy="523875"/>
    <xdr:pic>
      <xdr:nvPicPr>
        <xdr:cNvPr id="2328" name="Imagen 2327"/>
        <xdr:cNvPicPr>
          <a:picLocks noChangeAspect="1"/>
        </xdr:cNvPicPr>
      </xdr:nvPicPr>
      <xdr:blipFill>
        <a:blip xmlns:r="http://schemas.openxmlformats.org/officeDocument/2006/relationships" r:embed="rId14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7381</xdr:row>
      <xdr:rowOff>19050</xdr:rowOff>
    </xdr:from>
    <xdr:ext cx="523875" cy="523875"/>
    <xdr:pic>
      <xdr:nvPicPr>
        <xdr:cNvPr id="2329" name="Imagen 2328"/>
        <xdr:cNvPicPr>
          <a:picLocks noChangeAspect="1"/>
        </xdr:cNvPicPr>
      </xdr:nvPicPr>
      <xdr:blipFill>
        <a:blip xmlns:r="http://schemas.openxmlformats.org/officeDocument/2006/relationships" r:embed="rId14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7385</xdr:row>
      <xdr:rowOff>19050</xdr:rowOff>
    </xdr:from>
    <xdr:ext cx="495300" cy="523875"/>
    <xdr:pic>
      <xdr:nvPicPr>
        <xdr:cNvPr id="2330" name="Imagen 2329"/>
        <xdr:cNvPicPr>
          <a:picLocks noChangeAspect="1"/>
        </xdr:cNvPicPr>
      </xdr:nvPicPr>
      <xdr:blipFill>
        <a:blip xmlns:r="http://schemas.openxmlformats.org/officeDocument/2006/relationships" r:embed="rId14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7389</xdr:row>
      <xdr:rowOff>19050</xdr:rowOff>
    </xdr:from>
    <xdr:ext cx="523875" cy="523875"/>
    <xdr:pic>
      <xdr:nvPicPr>
        <xdr:cNvPr id="2331" name="Imagen 2330"/>
        <xdr:cNvPicPr>
          <a:picLocks noChangeAspect="1"/>
        </xdr:cNvPicPr>
      </xdr:nvPicPr>
      <xdr:blipFill>
        <a:blip xmlns:r="http://schemas.openxmlformats.org/officeDocument/2006/relationships" r:embed="rId14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7393</xdr:row>
      <xdr:rowOff>19050</xdr:rowOff>
    </xdr:from>
    <xdr:ext cx="523875" cy="523875"/>
    <xdr:pic>
      <xdr:nvPicPr>
        <xdr:cNvPr id="2332" name="Imagen 2331"/>
        <xdr:cNvPicPr>
          <a:picLocks noChangeAspect="1"/>
        </xdr:cNvPicPr>
      </xdr:nvPicPr>
      <xdr:blipFill>
        <a:blip xmlns:r="http://schemas.openxmlformats.org/officeDocument/2006/relationships" r:embed="rId14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7397</xdr:row>
      <xdr:rowOff>19050</xdr:rowOff>
    </xdr:from>
    <xdr:ext cx="523875" cy="523875"/>
    <xdr:pic>
      <xdr:nvPicPr>
        <xdr:cNvPr id="2333" name="Imagen 2332"/>
        <xdr:cNvPicPr>
          <a:picLocks noChangeAspect="1"/>
        </xdr:cNvPicPr>
      </xdr:nvPicPr>
      <xdr:blipFill>
        <a:blip xmlns:r="http://schemas.openxmlformats.org/officeDocument/2006/relationships" r:embed="rId14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7401</xdr:row>
      <xdr:rowOff>19050</xdr:rowOff>
    </xdr:from>
    <xdr:ext cx="428625" cy="523875"/>
    <xdr:pic>
      <xdr:nvPicPr>
        <xdr:cNvPr id="2334" name="Imagen 2333"/>
        <xdr:cNvPicPr>
          <a:picLocks noChangeAspect="1"/>
        </xdr:cNvPicPr>
      </xdr:nvPicPr>
      <xdr:blipFill>
        <a:blip xmlns:r="http://schemas.openxmlformats.org/officeDocument/2006/relationships" r:embed="rId14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7405</xdr:row>
      <xdr:rowOff>19050</xdr:rowOff>
    </xdr:from>
    <xdr:ext cx="428625" cy="523875"/>
    <xdr:pic>
      <xdr:nvPicPr>
        <xdr:cNvPr id="2335" name="Imagen 2334"/>
        <xdr:cNvPicPr>
          <a:picLocks noChangeAspect="1"/>
        </xdr:cNvPicPr>
      </xdr:nvPicPr>
      <xdr:blipFill>
        <a:blip xmlns:r="http://schemas.openxmlformats.org/officeDocument/2006/relationships" r:embed="rId14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7409</xdr:row>
      <xdr:rowOff>19050</xdr:rowOff>
    </xdr:from>
    <xdr:ext cx="428625" cy="523875"/>
    <xdr:pic>
      <xdr:nvPicPr>
        <xdr:cNvPr id="2336" name="Imagen 2335"/>
        <xdr:cNvPicPr>
          <a:picLocks noChangeAspect="1"/>
        </xdr:cNvPicPr>
      </xdr:nvPicPr>
      <xdr:blipFill>
        <a:blip xmlns:r="http://schemas.openxmlformats.org/officeDocument/2006/relationships" r:embed="rId14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7413</xdr:row>
      <xdr:rowOff>19050</xdr:rowOff>
    </xdr:from>
    <xdr:ext cx="428625" cy="523875"/>
    <xdr:pic>
      <xdr:nvPicPr>
        <xdr:cNvPr id="2337" name="Imagen 2336"/>
        <xdr:cNvPicPr>
          <a:picLocks noChangeAspect="1"/>
        </xdr:cNvPicPr>
      </xdr:nvPicPr>
      <xdr:blipFill>
        <a:blip xmlns:r="http://schemas.openxmlformats.org/officeDocument/2006/relationships" r:embed="rId1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7417</xdr:row>
      <xdr:rowOff>19050</xdr:rowOff>
    </xdr:from>
    <xdr:ext cx="523875" cy="523875"/>
    <xdr:pic>
      <xdr:nvPicPr>
        <xdr:cNvPr id="2338" name="Imagen 2337"/>
        <xdr:cNvPicPr>
          <a:picLocks noChangeAspect="1"/>
        </xdr:cNvPicPr>
      </xdr:nvPicPr>
      <xdr:blipFill>
        <a:blip xmlns:r="http://schemas.openxmlformats.org/officeDocument/2006/relationships" r:embed="rId14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7421</xdr:row>
      <xdr:rowOff>19050</xdr:rowOff>
    </xdr:from>
    <xdr:ext cx="523875" cy="523875"/>
    <xdr:pic>
      <xdr:nvPicPr>
        <xdr:cNvPr id="2339" name="Imagen 2338"/>
        <xdr:cNvPicPr>
          <a:picLocks noChangeAspect="1"/>
        </xdr:cNvPicPr>
      </xdr:nvPicPr>
      <xdr:blipFill>
        <a:blip xmlns:r="http://schemas.openxmlformats.org/officeDocument/2006/relationships" r:embed="rId14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7425</xdr:row>
      <xdr:rowOff>19050</xdr:rowOff>
    </xdr:from>
    <xdr:ext cx="523875" cy="523875"/>
    <xdr:pic>
      <xdr:nvPicPr>
        <xdr:cNvPr id="2340" name="Imagen 2339"/>
        <xdr:cNvPicPr>
          <a:picLocks noChangeAspect="1"/>
        </xdr:cNvPicPr>
      </xdr:nvPicPr>
      <xdr:blipFill>
        <a:blip xmlns:r="http://schemas.openxmlformats.org/officeDocument/2006/relationships" r:embed="rId14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7429</xdr:row>
      <xdr:rowOff>19050</xdr:rowOff>
    </xdr:from>
    <xdr:ext cx="523875" cy="523875"/>
    <xdr:pic>
      <xdr:nvPicPr>
        <xdr:cNvPr id="2341" name="Imagen 2340"/>
        <xdr:cNvPicPr>
          <a:picLocks noChangeAspect="1"/>
        </xdr:cNvPicPr>
      </xdr:nvPicPr>
      <xdr:blipFill>
        <a:blip xmlns:r="http://schemas.openxmlformats.org/officeDocument/2006/relationships" r:embed="rId14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7433</xdr:row>
      <xdr:rowOff>19050</xdr:rowOff>
    </xdr:from>
    <xdr:ext cx="523875" cy="523875"/>
    <xdr:pic>
      <xdr:nvPicPr>
        <xdr:cNvPr id="2342" name="Imagen 2341"/>
        <xdr:cNvPicPr>
          <a:picLocks noChangeAspect="1"/>
        </xdr:cNvPicPr>
      </xdr:nvPicPr>
      <xdr:blipFill>
        <a:blip xmlns:r="http://schemas.openxmlformats.org/officeDocument/2006/relationships" r:embed="rId14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7437</xdr:row>
      <xdr:rowOff>19050</xdr:rowOff>
    </xdr:from>
    <xdr:ext cx="523875" cy="523875"/>
    <xdr:pic>
      <xdr:nvPicPr>
        <xdr:cNvPr id="2343" name="Imagen 2342"/>
        <xdr:cNvPicPr>
          <a:picLocks noChangeAspect="1"/>
        </xdr:cNvPicPr>
      </xdr:nvPicPr>
      <xdr:blipFill>
        <a:blip xmlns:r="http://schemas.openxmlformats.org/officeDocument/2006/relationships" r:embed="rId14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7441</xdr:row>
      <xdr:rowOff>19050</xdr:rowOff>
    </xdr:from>
    <xdr:ext cx="523875" cy="523875"/>
    <xdr:pic>
      <xdr:nvPicPr>
        <xdr:cNvPr id="2344" name="Imagen 2343"/>
        <xdr:cNvPicPr>
          <a:picLocks noChangeAspect="1"/>
        </xdr:cNvPicPr>
      </xdr:nvPicPr>
      <xdr:blipFill>
        <a:blip xmlns:r="http://schemas.openxmlformats.org/officeDocument/2006/relationships" r:embed="rId14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7445</xdr:row>
      <xdr:rowOff>19050</xdr:rowOff>
    </xdr:from>
    <xdr:ext cx="523875" cy="523875"/>
    <xdr:pic>
      <xdr:nvPicPr>
        <xdr:cNvPr id="2345" name="Imagen 2344"/>
        <xdr:cNvPicPr>
          <a:picLocks noChangeAspect="1"/>
        </xdr:cNvPicPr>
      </xdr:nvPicPr>
      <xdr:blipFill>
        <a:blip xmlns:r="http://schemas.openxmlformats.org/officeDocument/2006/relationships" r:embed="rId14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7449</xdr:row>
      <xdr:rowOff>19050</xdr:rowOff>
    </xdr:from>
    <xdr:ext cx="523875" cy="523875"/>
    <xdr:pic>
      <xdr:nvPicPr>
        <xdr:cNvPr id="2346" name="Imagen 2345"/>
        <xdr:cNvPicPr>
          <a:picLocks noChangeAspect="1"/>
        </xdr:cNvPicPr>
      </xdr:nvPicPr>
      <xdr:blipFill>
        <a:blip xmlns:r="http://schemas.openxmlformats.org/officeDocument/2006/relationships" r:embed="rId14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7453</xdr:row>
      <xdr:rowOff>19050</xdr:rowOff>
    </xdr:from>
    <xdr:ext cx="523875" cy="466725"/>
    <xdr:pic>
      <xdr:nvPicPr>
        <xdr:cNvPr id="2347" name="Imagen 2346"/>
        <xdr:cNvPicPr>
          <a:picLocks noChangeAspect="1"/>
        </xdr:cNvPicPr>
      </xdr:nvPicPr>
      <xdr:blipFill>
        <a:blip xmlns:r="http://schemas.openxmlformats.org/officeDocument/2006/relationships" r:embed="rId14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7457</xdr:row>
      <xdr:rowOff>19050</xdr:rowOff>
    </xdr:from>
    <xdr:ext cx="523875" cy="523875"/>
    <xdr:pic>
      <xdr:nvPicPr>
        <xdr:cNvPr id="2348" name="Imagen 2347"/>
        <xdr:cNvPicPr>
          <a:picLocks noChangeAspect="1"/>
        </xdr:cNvPicPr>
      </xdr:nvPicPr>
      <xdr:blipFill>
        <a:blip xmlns:r="http://schemas.openxmlformats.org/officeDocument/2006/relationships" r:embed="rId14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7461</xdr:row>
      <xdr:rowOff>19050</xdr:rowOff>
    </xdr:from>
    <xdr:ext cx="523875" cy="523875"/>
    <xdr:pic>
      <xdr:nvPicPr>
        <xdr:cNvPr id="2349" name="Imagen 2348"/>
        <xdr:cNvPicPr>
          <a:picLocks noChangeAspect="1"/>
        </xdr:cNvPicPr>
      </xdr:nvPicPr>
      <xdr:blipFill>
        <a:blip xmlns:r="http://schemas.openxmlformats.org/officeDocument/2006/relationships" r:embed="rId14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7465</xdr:row>
      <xdr:rowOff>19050</xdr:rowOff>
    </xdr:from>
    <xdr:ext cx="523875" cy="523875"/>
    <xdr:pic>
      <xdr:nvPicPr>
        <xdr:cNvPr id="2350" name="Imagen 2349"/>
        <xdr:cNvPicPr>
          <a:picLocks noChangeAspect="1"/>
        </xdr:cNvPicPr>
      </xdr:nvPicPr>
      <xdr:blipFill>
        <a:blip xmlns:r="http://schemas.openxmlformats.org/officeDocument/2006/relationships" r:embed="rId14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7469</xdr:row>
      <xdr:rowOff>19050</xdr:rowOff>
    </xdr:from>
    <xdr:ext cx="523875" cy="523875"/>
    <xdr:pic>
      <xdr:nvPicPr>
        <xdr:cNvPr id="2351" name="Imagen 2350"/>
        <xdr:cNvPicPr>
          <a:picLocks noChangeAspect="1"/>
        </xdr:cNvPicPr>
      </xdr:nvPicPr>
      <xdr:blipFill>
        <a:blip xmlns:r="http://schemas.openxmlformats.org/officeDocument/2006/relationships" r:embed="rId14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7473</xdr:row>
      <xdr:rowOff>19050</xdr:rowOff>
    </xdr:from>
    <xdr:ext cx="523875" cy="523875"/>
    <xdr:pic>
      <xdr:nvPicPr>
        <xdr:cNvPr id="2352" name="Imagen 2351"/>
        <xdr:cNvPicPr>
          <a:picLocks noChangeAspect="1"/>
        </xdr:cNvPicPr>
      </xdr:nvPicPr>
      <xdr:blipFill>
        <a:blip xmlns:r="http://schemas.openxmlformats.org/officeDocument/2006/relationships" r:embed="rId14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7477</xdr:row>
      <xdr:rowOff>19050</xdr:rowOff>
    </xdr:from>
    <xdr:ext cx="523875" cy="523875"/>
    <xdr:pic>
      <xdr:nvPicPr>
        <xdr:cNvPr id="2353" name="Imagen 2352"/>
        <xdr:cNvPicPr>
          <a:picLocks noChangeAspect="1"/>
        </xdr:cNvPicPr>
      </xdr:nvPicPr>
      <xdr:blipFill>
        <a:blip xmlns:r="http://schemas.openxmlformats.org/officeDocument/2006/relationships" r:embed="rId14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7481</xdr:row>
      <xdr:rowOff>19050</xdr:rowOff>
    </xdr:from>
    <xdr:ext cx="523875" cy="523875"/>
    <xdr:pic>
      <xdr:nvPicPr>
        <xdr:cNvPr id="2354" name="Imagen 2353"/>
        <xdr:cNvPicPr>
          <a:picLocks noChangeAspect="1"/>
        </xdr:cNvPicPr>
      </xdr:nvPicPr>
      <xdr:blipFill>
        <a:blip xmlns:r="http://schemas.openxmlformats.org/officeDocument/2006/relationships" r:embed="rId14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7485</xdr:row>
      <xdr:rowOff>19050</xdr:rowOff>
    </xdr:from>
    <xdr:ext cx="523875" cy="523875"/>
    <xdr:pic>
      <xdr:nvPicPr>
        <xdr:cNvPr id="2355" name="Imagen 2354"/>
        <xdr:cNvPicPr>
          <a:picLocks noChangeAspect="1"/>
        </xdr:cNvPicPr>
      </xdr:nvPicPr>
      <xdr:blipFill>
        <a:blip xmlns:r="http://schemas.openxmlformats.org/officeDocument/2006/relationships" r:embed="rId14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7489</xdr:row>
      <xdr:rowOff>19050</xdr:rowOff>
    </xdr:from>
    <xdr:ext cx="523875" cy="523875"/>
    <xdr:pic>
      <xdr:nvPicPr>
        <xdr:cNvPr id="2356" name="Imagen 2355"/>
        <xdr:cNvPicPr>
          <a:picLocks noChangeAspect="1"/>
        </xdr:cNvPicPr>
      </xdr:nvPicPr>
      <xdr:blipFill>
        <a:blip xmlns:r="http://schemas.openxmlformats.org/officeDocument/2006/relationships" r:embed="rId14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7493</xdr:row>
      <xdr:rowOff>19050</xdr:rowOff>
    </xdr:from>
    <xdr:ext cx="523875" cy="523875"/>
    <xdr:pic>
      <xdr:nvPicPr>
        <xdr:cNvPr id="2357" name="Imagen 2356"/>
        <xdr:cNvPicPr>
          <a:picLocks noChangeAspect="1"/>
        </xdr:cNvPicPr>
      </xdr:nvPicPr>
      <xdr:blipFill>
        <a:blip xmlns:r="http://schemas.openxmlformats.org/officeDocument/2006/relationships" r:embed="rId14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7497</xdr:row>
      <xdr:rowOff>19050</xdr:rowOff>
    </xdr:from>
    <xdr:ext cx="523875" cy="523875"/>
    <xdr:pic>
      <xdr:nvPicPr>
        <xdr:cNvPr id="2358" name="Imagen 2357"/>
        <xdr:cNvPicPr>
          <a:picLocks noChangeAspect="1"/>
        </xdr:cNvPicPr>
      </xdr:nvPicPr>
      <xdr:blipFill>
        <a:blip xmlns:r="http://schemas.openxmlformats.org/officeDocument/2006/relationships" r:embed="rId14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7501</xdr:row>
      <xdr:rowOff>19050</xdr:rowOff>
    </xdr:from>
    <xdr:ext cx="523875" cy="523875"/>
    <xdr:pic>
      <xdr:nvPicPr>
        <xdr:cNvPr id="2359" name="Imagen 2358"/>
        <xdr:cNvPicPr>
          <a:picLocks noChangeAspect="1"/>
        </xdr:cNvPicPr>
      </xdr:nvPicPr>
      <xdr:blipFill>
        <a:blip xmlns:r="http://schemas.openxmlformats.org/officeDocument/2006/relationships" r:embed="rId14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7505</xdr:row>
      <xdr:rowOff>19050</xdr:rowOff>
    </xdr:from>
    <xdr:ext cx="523875" cy="523875"/>
    <xdr:pic>
      <xdr:nvPicPr>
        <xdr:cNvPr id="2360" name="Imagen 2359"/>
        <xdr:cNvPicPr>
          <a:picLocks noChangeAspect="1"/>
        </xdr:cNvPicPr>
      </xdr:nvPicPr>
      <xdr:blipFill>
        <a:blip xmlns:r="http://schemas.openxmlformats.org/officeDocument/2006/relationships" r:embed="rId14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7509</xdr:row>
      <xdr:rowOff>19050</xdr:rowOff>
    </xdr:from>
    <xdr:ext cx="523875" cy="523875"/>
    <xdr:pic>
      <xdr:nvPicPr>
        <xdr:cNvPr id="2361" name="Imagen 2360"/>
        <xdr:cNvPicPr>
          <a:picLocks noChangeAspect="1"/>
        </xdr:cNvPicPr>
      </xdr:nvPicPr>
      <xdr:blipFill>
        <a:blip xmlns:r="http://schemas.openxmlformats.org/officeDocument/2006/relationships" r:embed="rId14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7514</xdr:row>
      <xdr:rowOff>19050</xdr:rowOff>
    </xdr:from>
    <xdr:ext cx="523875" cy="523875"/>
    <xdr:pic>
      <xdr:nvPicPr>
        <xdr:cNvPr id="2362" name="Imagen 2361"/>
        <xdr:cNvPicPr>
          <a:picLocks noChangeAspect="1"/>
        </xdr:cNvPicPr>
      </xdr:nvPicPr>
      <xdr:blipFill>
        <a:blip xmlns:r="http://schemas.openxmlformats.org/officeDocument/2006/relationships" r:embed="rId14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7513</xdr:row>
      <xdr:rowOff>19050</xdr:rowOff>
    </xdr:from>
    <xdr:ext cx="361950" cy="190500"/>
    <xdr:pic>
      <xdr:nvPicPr>
        <xdr:cNvPr id="2363" name="Imagen 2362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7519</xdr:row>
      <xdr:rowOff>19050</xdr:rowOff>
    </xdr:from>
    <xdr:ext cx="523875" cy="523875"/>
    <xdr:pic>
      <xdr:nvPicPr>
        <xdr:cNvPr id="2364" name="Imagen 2363"/>
        <xdr:cNvPicPr>
          <a:picLocks noChangeAspect="1"/>
        </xdr:cNvPicPr>
      </xdr:nvPicPr>
      <xdr:blipFill>
        <a:blip xmlns:r="http://schemas.openxmlformats.org/officeDocument/2006/relationships" r:embed="rId14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7518</xdr:row>
      <xdr:rowOff>19050</xdr:rowOff>
    </xdr:from>
    <xdr:ext cx="361950" cy="190500"/>
    <xdr:pic>
      <xdr:nvPicPr>
        <xdr:cNvPr id="2365" name="Imagen 2364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7524</xdr:row>
      <xdr:rowOff>19050</xdr:rowOff>
    </xdr:from>
    <xdr:ext cx="523875" cy="523875"/>
    <xdr:pic>
      <xdr:nvPicPr>
        <xdr:cNvPr id="2366" name="Imagen 2365"/>
        <xdr:cNvPicPr>
          <a:picLocks noChangeAspect="1"/>
        </xdr:cNvPicPr>
      </xdr:nvPicPr>
      <xdr:blipFill>
        <a:blip xmlns:r="http://schemas.openxmlformats.org/officeDocument/2006/relationships" r:embed="rId14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7523</xdr:row>
      <xdr:rowOff>19050</xdr:rowOff>
    </xdr:from>
    <xdr:ext cx="361950" cy="190500"/>
    <xdr:pic>
      <xdr:nvPicPr>
        <xdr:cNvPr id="2367" name="Imagen 2366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7528</xdr:row>
      <xdr:rowOff>19050</xdr:rowOff>
    </xdr:from>
    <xdr:ext cx="523875" cy="523875"/>
    <xdr:pic>
      <xdr:nvPicPr>
        <xdr:cNvPr id="2368" name="Imagen 2367"/>
        <xdr:cNvPicPr>
          <a:picLocks noChangeAspect="1"/>
        </xdr:cNvPicPr>
      </xdr:nvPicPr>
      <xdr:blipFill>
        <a:blip xmlns:r="http://schemas.openxmlformats.org/officeDocument/2006/relationships" r:embed="rId14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7532</xdr:row>
      <xdr:rowOff>19050</xdr:rowOff>
    </xdr:from>
    <xdr:ext cx="523875" cy="523875"/>
    <xdr:pic>
      <xdr:nvPicPr>
        <xdr:cNvPr id="2369" name="Imagen 2368"/>
        <xdr:cNvPicPr>
          <a:picLocks noChangeAspect="1"/>
        </xdr:cNvPicPr>
      </xdr:nvPicPr>
      <xdr:blipFill>
        <a:blip xmlns:r="http://schemas.openxmlformats.org/officeDocument/2006/relationships" r:embed="rId14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7536</xdr:row>
      <xdr:rowOff>19050</xdr:rowOff>
    </xdr:from>
    <xdr:ext cx="523875" cy="523875"/>
    <xdr:pic>
      <xdr:nvPicPr>
        <xdr:cNvPr id="2370" name="Imagen 2369"/>
        <xdr:cNvPicPr>
          <a:picLocks noChangeAspect="1"/>
        </xdr:cNvPicPr>
      </xdr:nvPicPr>
      <xdr:blipFill>
        <a:blip xmlns:r="http://schemas.openxmlformats.org/officeDocument/2006/relationships" r:embed="rId14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7540</xdr:row>
      <xdr:rowOff>19050</xdr:rowOff>
    </xdr:from>
    <xdr:ext cx="523875" cy="523875"/>
    <xdr:pic>
      <xdr:nvPicPr>
        <xdr:cNvPr id="2371" name="Imagen 2370"/>
        <xdr:cNvPicPr>
          <a:picLocks noChangeAspect="1"/>
        </xdr:cNvPicPr>
      </xdr:nvPicPr>
      <xdr:blipFill>
        <a:blip xmlns:r="http://schemas.openxmlformats.org/officeDocument/2006/relationships" r:embed="rId14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7544</xdr:row>
      <xdr:rowOff>19050</xdr:rowOff>
    </xdr:from>
    <xdr:ext cx="523875" cy="523875"/>
    <xdr:pic>
      <xdr:nvPicPr>
        <xdr:cNvPr id="2372" name="Imagen 2371"/>
        <xdr:cNvPicPr>
          <a:picLocks noChangeAspect="1"/>
        </xdr:cNvPicPr>
      </xdr:nvPicPr>
      <xdr:blipFill>
        <a:blip xmlns:r="http://schemas.openxmlformats.org/officeDocument/2006/relationships" r:embed="rId14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7548</xdr:row>
      <xdr:rowOff>19050</xdr:rowOff>
    </xdr:from>
    <xdr:ext cx="523875" cy="523875"/>
    <xdr:pic>
      <xdr:nvPicPr>
        <xdr:cNvPr id="2373" name="Imagen 2372"/>
        <xdr:cNvPicPr>
          <a:picLocks noChangeAspect="1"/>
        </xdr:cNvPicPr>
      </xdr:nvPicPr>
      <xdr:blipFill>
        <a:blip xmlns:r="http://schemas.openxmlformats.org/officeDocument/2006/relationships" r:embed="rId14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7552</xdr:row>
      <xdr:rowOff>19050</xdr:rowOff>
    </xdr:from>
    <xdr:ext cx="523875" cy="523875"/>
    <xdr:pic>
      <xdr:nvPicPr>
        <xdr:cNvPr id="2374" name="Imagen 2373"/>
        <xdr:cNvPicPr>
          <a:picLocks noChangeAspect="1"/>
        </xdr:cNvPicPr>
      </xdr:nvPicPr>
      <xdr:blipFill>
        <a:blip xmlns:r="http://schemas.openxmlformats.org/officeDocument/2006/relationships" r:embed="rId14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7556</xdr:row>
      <xdr:rowOff>19050</xdr:rowOff>
    </xdr:from>
    <xdr:ext cx="523875" cy="523875"/>
    <xdr:pic>
      <xdr:nvPicPr>
        <xdr:cNvPr id="2375" name="Imagen 2374"/>
        <xdr:cNvPicPr>
          <a:picLocks noChangeAspect="1"/>
        </xdr:cNvPicPr>
      </xdr:nvPicPr>
      <xdr:blipFill>
        <a:blip xmlns:r="http://schemas.openxmlformats.org/officeDocument/2006/relationships" r:embed="rId14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7560</xdr:row>
      <xdr:rowOff>19050</xdr:rowOff>
    </xdr:from>
    <xdr:ext cx="523875" cy="523875"/>
    <xdr:pic>
      <xdr:nvPicPr>
        <xdr:cNvPr id="2376" name="Imagen 2375"/>
        <xdr:cNvPicPr>
          <a:picLocks noChangeAspect="1"/>
        </xdr:cNvPicPr>
      </xdr:nvPicPr>
      <xdr:blipFill>
        <a:blip xmlns:r="http://schemas.openxmlformats.org/officeDocument/2006/relationships" r:embed="rId14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7564</xdr:row>
      <xdr:rowOff>19050</xdr:rowOff>
    </xdr:from>
    <xdr:ext cx="523875" cy="523875"/>
    <xdr:pic>
      <xdr:nvPicPr>
        <xdr:cNvPr id="2377" name="Imagen 2376"/>
        <xdr:cNvPicPr>
          <a:picLocks noChangeAspect="1"/>
        </xdr:cNvPicPr>
      </xdr:nvPicPr>
      <xdr:blipFill>
        <a:blip xmlns:r="http://schemas.openxmlformats.org/officeDocument/2006/relationships" r:embed="rId14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7568</xdr:row>
      <xdr:rowOff>19050</xdr:rowOff>
    </xdr:from>
    <xdr:ext cx="523875" cy="523875"/>
    <xdr:pic>
      <xdr:nvPicPr>
        <xdr:cNvPr id="2378" name="Imagen 2377"/>
        <xdr:cNvPicPr>
          <a:picLocks noChangeAspect="1"/>
        </xdr:cNvPicPr>
      </xdr:nvPicPr>
      <xdr:blipFill>
        <a:blip xmlns:r="http://schemas.openxmlformats.org/officeDocument/2006/relationships" r:embed="rId14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7572</xdr:row>
      <xdr:rowOff>19050</xdr:rowOff>
    </xdr:from>
    <xdr:ext cx="523875" cy="523875"/>
    <xdr:pic>
      <xdr:nvPicPr>
        <xdr:cNvPr id="2379" name="Imagen 2378"/>
        <xdr:cNvPicPr>
          <a:picLocks noChangeAspect="1"/>
        </xdr:cNvPicPr>
      </xdr:nvPicPr>
      <xdr:blipFill>
        <a:blip xmlns:r="http://schemas.openxmlformats.org/officeDocument/2006/relationships" r:embed="rId14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7576</xdr:row>
      <xdr:rowOff>19050</xdr:rowOff>
    </xdr:from>
    <xdr:ext cx="523875" cy="523875"/>
    <xdr:pic>
      <xdr:nvPicPr>
        <xdr:cNvPr id="2380" name="Imagen 2379"/>
        <xdr:cNvPicPr>
          <a:picLocks noChangeAspect="1"/>
        </xdr:cNvPicPr>
      </xdr:nvPicPr>
      <xdr:blipFill>
        <a:blip xmlns:r="http://schemas.openxmlformats.org/officeDocument/2006/relationships" r:embed="rId14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7580</xdr:row>
      <xdr:rowOff>19050</xdr:rowOff>
    </xdr:from>
    <xdr:ext cx="523875" cy="523875"/>
    <xdr:pic>
      <xdr:nvPicPr>
        <xdr:cNvPr id="2381" name="Imagen 2380"/>
        <xdr:cNvPicPr>
          <a:picLocks noChangeAspect="1"/>
        </xdr:cNvPicPr>
      </xdr:nvPicPr>
      <xdr:blipFill>
        <a:blip xmlns:r="http://schemas.openxmlformats.org/officeDocument/2006/relationships" r:embed="rId14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7584</xdr:row>
      <xdr:rowOff>19050</xdr:rowOff>
    </xdr:from>
    <xdr:ext cx="523875" cy="523875"/>
    <xdr:pic>
      <xdr:nvPicPr>
        <xdr:cNvPr id="2382" name="Imagen 2381"/>
        <xdr:cNvPicPr>
          <a:picLocks noChangeAspect="1"/>
        </xdr:cNvPicPr>
      </xdr:nvPicPr>
      <xdr:blipFill>
        <a:blip xmlns:r="http://schemas.openxmlformats.org/officeDocument/2006/relationships" r:embed="rId14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7588</xdr:row>
      <xdr:rowOff>19050</xdr:rowOff>
    </xdr:from>
    <xdr:ext cx="523875" cy="523875"/>
    <xdr:pic>
      <xdr:nvPicPr>
        <xdr:cNvPr id="2383" name="Imagen 2382"/>
        <xdr:cNvPicPr>
          <a:picLocks noChangeAspect="1"/>
        </xdr:cNvPicPr>
      </xdr:nvPicPr>
      <xdr:blipFill>
        <a:blip xmlns:r="http://schemas.openxmlformats.org/officeDocument/2006/relationships" r:embed="rId14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7592</xdr:row>
      <xdr:rowOff>19050</xdr:rowOff>
    </xdr:from>
    <xdr:ext cx="523875" cy="523875"/>
    <xdr:pic>
      <xdr:nvPicPr>
        <xdr:cNvPr id="2384" name="Imagen 2383"/>
        <xdr:cNvPicPr>
          <a:picLocks noChangeAspect="1"/>
        </xdr:cNvPicPr>
      </xdr:nvPicPr>
      <xdr:blipFill>
        <a:blip xmlns:r="http://schemas.openxmlformats.org/officeDocument/2006/relationships" r:embed="rId14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7596</xdr:row>
      <xdr:rowOff>19050</xdr:rowOff>
    </xdr:from>
    <xdr:ext cx="523875" cy="523875"/>
    <xdr:pic>
      <xdr:nvPicPr>
        <xdr:cNvPr id="2385" name="Imagen 2384"/>
        <xdr:cNvPicPr>
          <a:picLocks noChangeAspect="1"/>
        </xdr:cNvPicPr>
      </xdr:nvPicPr>
      <xdr:blipFill>
        <a:blip xmlns:r="http://schemas.openxmlformats.org/officeDocument/2006/relationships" r:embed="rId14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7600</xdr:row>
      <xdr:rowOff>19050</xdr:rowOff>
    </xdr:from>
    <xdr:ext cx="523875" cy="523875"/>
    <xdr:pic>
      <xdr:nvPicPr>
        <xdr:cNvPr id="2386" name="Imagen 2385"/>
        <xdr:cNvPicPr>
          <a:picLocks noChangeAspect="1"/>
        </xdr:cNvPicPr>
      </xdr:nvPicPr>
      <xdr:blipFill>
        <a:blip xmlns:r="http://schemas.openxmlformats.org/officeDocument/2006/relationships" r:embed="rId14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7604</xdr:row>
      <xdr:rowOff>19050</xdr:rowOff>
    </xdr:from>
    <xdr:ext cx="523875" cy="523875"/>
    <xdr:pic>
      <xdr:nvPicPr>
        <xdr:cNvPr id="2387" name="Imagen 2386"/>
        <xdr:cNvPicPr>
          <a:picLocks noChangeAspect="1"/>
        </xdr:cNvPicPr>
      </xdr:nvPicPr>
      <xdr:blipFill>
        <a:blip xmlns:r="http://schemas.openxmlformats.org/officeDocument/2006/relationships" r:embed="rId14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7608</xdr:row>
      <xdr:rowOff>19050</xdr:rowOff>
    </xdr:from>
    <xdr:ext cx="523875" cy="523875"/>
    <xdr:pic>
      <xdr:nvPicPr>
        <xdr:cNvPr id="2388" name="Imagen 2387"/>
        <xdr:cNvPicPr>
          <a:picLocks noChangeAspect="1"/>
        </xdr:cNvPicPr>
      </xdr:nvPicPr>
      <xdr:blipFill>
        <a:blip xmlns:r="http://schemas.openxmlformats.org/officeDocument/2006/relationships" r:embed="rId14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7612</xdr:row>
      <xdr:rowOff>19050</xdr:rowOff>
    </xdr:from>
    <xdr:ext cx="523875" cy="523875"/>
    <xdr:pic>
      <xdr:nvPicPr>
        <xdr:cNvPr id="2389" name="Imagen 2388"/>
        <xdr:cNvPicPr>
          <a:picLocks noChangeAspect="1"/>
        </xdr:cNvPicPr>
      </xdr:nvPicPr>
      <xdr:blipFill>
        <a:blip xmlns:r="http://schemas.openxmlformats.org/officeDocument/2006/relationships" r:embed="rId14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7616</xdr:row>
      <xdr:rowOff>19050</xdr:rowOff>
    </xdr:from>
    <xdr:ext cx="523875" cy="523875"/>
    <xdr:pic>
      <xdr:nvPicPr>
        <xdr:cNvPr id="2390" name="Imagen 2389"/>
        <xdr:cNvPicPr>
          <a:picLocks noChangeAspect="1"/>
        </xdr:cNvPicPr>
      </xdr:nvPicPr>
      <xdr:blipFill>
        <a:blip xmlns:r="http://schemas.openxmlformats.org/officeDocument/2006/relationships" r:embed="rId14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7620</xdr:row>
      <xdr:rowOff>19050</xdr:rowOff>
    </xdr:from>
    <xdr:ext cx="523875" cy="523875"/>
    <xdr:pic>
      <xdr:nvPicPr>
        <xdr:cNvPr id="2391" name="Imagen 2390"/>
        <xdr:cNvPicPr>
          <a:picLocks noChangeAspect="1"/>
        </xdr:cNvPicPr>
      </xdr:nvPicPr>
      <xdr:blipFill>
        <a:blip xmlns:r="http://schemas.openxmlformats.org/officeDocument/2006/relationships" r:embed="rId14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7624</xdr:row>
      <xdr:rowOff>19050</xdr:rowOff>
    </xdr:from>
    <xdr:ext cx="523875" cy="523875"/>
    <xdr:pic>
      <xdr:nvPicPr>
        <xdr:cNvPr id="2392" name="Imagen 2391"/>
        <xdr:cNvPicPr>
          <a:picLocks noChangeAspect="1"/>
        </xdr:cNvPicPr>
      </xdr:nvPicPr>
      <xdr:blipFill>
        <a:blip xmlns:r="http://schemas.openxmlformats.org/officeDocument/2006/relationships" r:embed="rId15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7629</xdr:row>
      <xdr:rowOff>19050</xdr:rowOff>
    </xdr:from>
    <xdr:ext cx="523875" cy="523875"/>
    <xdr:pic>
      <xdr:nvPicPr>
        <xdr:cNvPr id="2393" name="Imagen 2392"/>
        <xdr:cNvPicPr>
          <a:picLocks noChangeAspect="1"/>
        </xdr:cNvPicPr>
      </xdr:nvPicPr>
      <xdr:blipFill>
        <a:blip xmlns:r="http://schemas.openxmlformats.org/officeDocument/2006/relationships" r:embed="rId1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7633</xdr:row>
      <xdr:rowOff>19050</xdr:rowOff>
    </xdr:from>
    <xdr:ext cx="523875" cy="523875"/>
    <xdr:pic>
      <xdr:nvPicPr>
        <xdr:cNvPr id="2394" name="Imagen 2393"/>
        <xdr:cNvPicPr>
          <a:picLocks noChangeAspect="1"/>
        </xdr:cNvPicPr>
      </xdr:nvPicPr>
      <xdr:blipFill>
        <a:blip xmlns:r="http://schemas.openxmlformats.org/officeDocument/2006/relationships" r:embed="rId15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7638</xdr:row>
      <xdr:rowOff>19050</xdr:rowOff>
    </xdr:from>
    <xdr:ext cx="523875" cy="523875"/>
    <xdr:pic>
      <xdr:nvPicPr>
        <xdr:cNvPr id="2395" name="Imagen 2394"/>
        <xdr:cNvPicPr>
          <a:picLocks noChangeAspect="1"/>
        </xdr:cNvPicPr>
      </xdr:nvPicPr>
      <xdr:blipFill>
        <a:blip xmlns:r="http://schemas.openxmlformats.org/officeDocument/2006/relationships" r:embed="rId1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7642</xdr:row>
      <xdr:rowOff>19050</xdr:rowOff>
    </xdr:from>
    <xdr:ext cx="523875" cy="523875"/>
    <xdr:pic>
      <xdr:nvPicPr>
        <xdr:cNvPr id="2396" name="Imagen 2395"/>
        <xdr:cNvPicPr>
          <a:picLocks noChangeAspect="1"/>
        </xdr:cNvPicPr>
      </xdr:nvPicPr>
      <xdr:blipFill>
        <a:blip xmlns:r="http://schemas.openxmlformats.org/officeDocument/2006/relationships" r:embed="rId15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7646</xdr:row>
      <xdr:rowOff>19050</xdr:rowOff>
    </xdr:from>
    <xdr:ext cx="523875" cy="523875"/>
    <xdr:pic>
      <xdr:nvPicPr>
        <xdr:cNvPr id="2397" name="Imagen 2396"/>
        <xdr:cNvPicPr>
          <a:picLocks noChangeAspect="1"/>
        </xdr:cNvPicPr>
      </xdr:nvPicPr>
      <xdr:blipFill>
        <a:blip xmlns:r="http://schemas.openxmlformats.org/officeDocument/2006/relationships" r:embed="rId15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7650</xdr:row>
      <xdr:rowOff>19050</xdr:rowOff>
    </xdr:from>
    <xdr:ext cx="523875" cy="523875"/>
    <xdr:pic>
      <xdr:nvPicPr>
        <xdr:cNvPr id="2398" name="Imagen 2397"/>
        <xdr:cNvPicPr>
          <a:picLocks noChangeAspect="1"/>
        </xdr:cNvPicPr>
      </xdr:nvPicPr>
      <xdr:blipFill>
        <a:blip xmlns:r="http://schemas.openxmlformats.org/officeDocument/2006/relationships" r:embed="rId1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7654</xdr:row>
      <xdr:rowOff>19050</xdr:rowOff>
    </xdr:from>
    <xdr:ext cx="523875" cy="523875"/>
    <xdr:pic>
      <xdr:nvPicPr>
        <xdr:cNvPr id="2399" name="Imagen 2398"/>
        <xdr:cNvPicPr>
          <a:picLocks noChangeAspect="1"/>
        </xdr:cNvPicPr>
      </xdr:nvPicPr>
      <xdr:blipFill>
        <a:blip xmlns:r="http://schemas.openxmlformats.org/officeDocument/2006/relationships" r:embed="rId1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7658</xdr:row>
      <xdr:rowOff>19050</xdr:rowOff>
    </xdr:from>
    <xdr:ext cx="523875" cy="523875"/>
    <xdr:pic>
      <xdr:nvPicPr>
        <xdr:cNvPr id="2400" name="Imagen 2399"/>
        <xdr:cNvPicPr>
          <a:picLocks noChangeAspect="1"/>
        </xdr:cNvPicPr>
      </xdr:nvPicPr>
      <xdr:blipFill>
        <a:blip xmlns:r="http://schemas.openxmlformats.org/officeDocument/2006/relationships" r:embed="rId15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7662</xdr:row>
      <xdr:rowOff>19050</xdr:rowOff>
    </xdr:from>
    <xdr:ext cx="523875" cy="523875"/>
    <xdr:pic>
      <xdr:nvPicPr>
        <xdr:cNvPr id="2401" name="Imagen 2400"/>
        <xdr:cNvPicPr>
          <a:picLocks noChangeAspect="1"/>
        </xdr:cNvPicPr>
      </xdr:nvPicPr>
      <xdr:blipFill>
        <a:blip xmlns:r="http://schemas.openxmlformats.org/officeDocument/2006/relationships" r:embed="rId15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7666</xdr:row>
      <xdr:rowOff>19050</xdr:rowOff>
    </xdr:from>
    <xdr:ext cx="523875" cy="523875"/>
    <xdr:pic>
      <xdr:nvPicPr>
        <xdr:cNvPr id="2402" name="Imagen 2401"/>
        <xdr:cNvPicPr>
          <a:picLocks noChangeAspect="1"/>
        </xdr:cNvPicPr>
      </xdr:nvPicPr>
      <xdr:blipFill>
        <a:blip xmlns:r="http://schemas.openxmlformats.org/officeDocument/2006/relationships" r:embed="rId15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7670</xdr:row>
      <xdr:rowOff>19050</xdr:rowOff>
    </xdr:from>
    <xdr:ext cx="523875" cy="523875"/>
    <xdr:pic>
      <xdr:nvPicPr>
        <xdr:cNvPr id="2403" name="Imagen 2402"/>
        <xdr:cNvPicPr>
          <a:picLocks noChangeAspect="1"/>
        </xdr:cNvPicPr>
      </xdr:nvPicPr>
      <xdr:blipFill>
        <a:blip xmlns:r="http://schemas.openxmlformats.org/officeDocument/2006/relationships" r:embed="rId15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7674</xdr:row>
      <xdr:rowOff>19050</xdr:rowOff>
    </xdr:from>
    <xdr:ext cx="523875" cy="523875"/>
    <xdr:pic>
      <xdr:nvPicPr>
        <xdr:cNvPr id="2404" name="Imagen 2403"/>
        <xdr:cNvPicPr>
          <a:picLocks noChangeAspect="1"/>
        </xdr:cNvPicPr>
      </xdr:nvPicPr>
      <xdr:blipFill>
        <a:blip xmlns:r="http://schemas.openxmlformats.org/officeDocument/2006/relationships" r:embed="rId15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7678</xdr:row>
      <xdr:rowOff>19050</xdr:rowOff>
    </xdr:from>
    <xdr:ext cx="523875" cy="523875"/>
    <xdr:pic>
      <xdr:nvPicPr>
        <xdr:cNvPr id="2405" name="Imagen 2404"/>
        <xdr:cNvPicPr>
          <a:picLocks noChangeAspect="1"/>
        </xdr:cNvPicPr>
      </xdr:nvPicPr>
      <xdr:blipFill>
        <a:blip xmlns:r="http://schemas.openxmlformats.org/officeDocument/2006/relationships" r:embed="rId15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7682</xdr:row>
      <xdr:rowOff>19050</xdr:rowOff>
    </xdr:from>
    <xdr:ext cx="523875" cy="523875"/>
    <xdr:pic>
      <xdr:nvPicPr>
        <xdr:cNvPr id="2406" name="Imagen 2405"/>
        <xdr:cNvPicPr>
          <a:picLocks noChangeAspect="1"/>
        </xdr:cNvPicPr>
      </xdr:nvPicPr>
      <xdr:blipFill>
        <a:blip xmlns:r="http://schemas.openxmlformats.org/officeDocument/2006/relationships" r:embed="rId15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7686</xdr:row>
      <xdr:rowOff>19050</xdr:rowOff>
    </xdr:from>
    <xdr:ext cx="523875" cy="523875"/>
    <xdr:pic>
      <xdr:nvPicPr>
        <xdr:cNvPr id="2407" name="Imagen 2406"/>
        <xdr:cNvPicPr>
          <a:picLocks noChangeAspect="1"/>
        </xdr:cNvPicPr>
      </xdr:nvPicPr>
      <xdr:blipFill>
        <a:blip xmlns:r="http://schemas.openxmlformats.org/officeDocument/2006/relationships" r:embed="rId15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7690</xdr:row>
      <xdr:rowOff>19050</xdr:rowOff>
    </xdr:from>
    <xdr:ext cx="523875" cy="523875"/>
    <xdr:pic>
      <xdr:nvPicPr>
        <xdr:cNvPr id="2408" name="Imagen 2407"/>
        <xdr:cNvPicPr>
          <a:picLocks noChangeAspect="1"/>
        </xdr:cNvPicPr>
      </xdr:nvPicPr>
      <xdr:blipFill>
        <a:blip xmlns:r="http://schemas.openxmlformats.org/officeDocument/2006/relationships" r:embed="rId15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7694</xdr:row>
      <xdr:rowOff>19050</xdr:rowOff>
    </xdr:from>
    <xdr:ext cx="523875" cy="523875"/>
    <xdr:pic>
      <xdr:nvPicPr>
        <xdr:cNvPr id="2409" name="Imagen 2408"/>
        <xdr:cNvPicPr>
          <a:picLocks noChangeAspect="1"/>
        </xdr:cNvPicPr>
      </xdr:nvPicPr>
      <xdr:blipFill>
        <a:blip xmlns:r="http://schemas.openxmlformats.org/officeDocument/2006/relationships" r:embed="rId15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7702</xdr:row>
      <xdr:rowOff>19050</xdr:rowOff>
    </xdr:from>
    <xdr:ext cx="523875" cy="523875"/>
    <xdr:pic>
      <xdr:nvPicPr>
        <xdr:cNvPr id="2410" name="Imagen 2409"/>
        <xdr:cNvPicPr>
          <a:picLocks noChangeAspect="1"/>
        </xdr:cNvPicPr>
      </xdr:nvPicPr>
      <xdr:blipFill>
        <a:blip xmlns:r="http://schemas.openxmlformats.org/officeDocument/2006/relationships" r:embed="rId15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7706</xdr:row>
      <xdr:rowOff>19050</xdr:rowOff>
    </xdr:from>
    <xdr:ext cx="523875" cy="523875"/>
    <xdr:pic>
      <xdr:nvPicPr>
        <xdr:cNvPr id="2411" name="Imagen 2410"/>
        <xdr:cNvPicPr>
          <a:picLocks noChangeAspect="1"/>
        </xdr:cNvPicPr>
      </xdr:nvPicPr>
      <xdr:blipFill>
        <a:blip xmlns:r="http://schemas.openxmlformats.org/officeDocument/2006/relationships" r:embed="rId15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7710</xdr:row>
      <xdr:rowOff>19050</xdr:rowOff>
    </xdr:from>
    <xdr:ext cx="523875" cy="523875"/>
    <xdr:pic>
      <xdr:nvPicPr>
        <xdr:cNvPr id="2412" name="Imagen 2411"/>
        <xdr:cNvPicPr>
          <a:picLocks noChangeAspect="1"/>
        </xdr:cNvPicPr>
      </xdr:nvPicPr>
      <xdr:blipFill>
        <a:blip xmlns:r="http://schemas.openxmlformats.org/officeDocument/2006/relationships" r:embed="rId15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7714</xdr:row>
      <xdr:rowOff>19050</xdr:rowOff>
    </xdr:from>
    <xdr:ext cx="523875" cy="523875"/>
    <xdr:pic>
      <xdr:nvPicPr>
        <xdr:cNvPr id="2413" name="Imagen 2412"/>
        <xdr:cNvPicPr>
          <a:picLocks noChangeAspect="1"/>
        </xdr:cNvPicPr>
      </xdr:nvPicPr>
      <xdr:blipFill>
        <a:blip xmlns:r="http://schemas.openxmlformats.org/officeDocument/2006/relationships" r:embed="rId15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7718</xdr:row>
      <xdr:rowOff>19050</xdr:rowOff>
    </xdr:from>
    <xdr:ext cx="523875" cy="523875"/>
    <xdr:pic>
      <xdr:nvPicPr>
        <xdr:cNvPr id="2414" name="Imagen 2413"/>
        <xdr:cNvPicPr>
          <a:picLocks noChangeAspect="1"/>
        </xdr:cNvPicPr>
      </xdr:nvPicPr>
      <xdr:blipFill>
        <a:blip xmlns:r="http://schemas.openxmlformats.org/officeDocument/2006/relationships" r:embed="rId15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7722</xdr:row>
      <xdr:rowOff>19050</xdr:rowOff>
    </xdr:from>
    <xdr:ext cx="523875" cy="523875"/>
    <xdr:pic>
      <xdr:nvPicPr>
        <xdr:cNvPr id="2415" name="Imagen 2414"/>
        <xdr:cNvPicPr>
          <a:picLocks noChangeAspect="1"/>
        </xdr:cNvPicPr>
      </xdr:nvPicPr>
      <xdr:blipFill>
        <a:blip xmlns:r="http://schemas.openxmlformats.org/officeDocument/2006/relationships" r:embed="rId15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7726</xdr:row>
      <xdr:rowOff>19050</xdr:rowOff>
    </xdr:from>
    <xdr:ext cx="523875" cy="523875"/>
    <xdr:pic>
      <xdr:nvPicPr>
        <xdr:cNvPr id="2416" name="Imagen 2415"/>
        <xdr:cNvPicPr>
          <a:picLocks noChangeAspect="1"/>
        </xdr:cNvPicPr>
      </xdr:nvPicPr>
      <xdr:blipFill>
        <a:blip xmlns:r="http://schemas.openxmlformats.org/officeDocument/2006/relationships" r:embed="rId15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7730</xdr:row>
      <xdr:rowOff>19050</xdr:rowOff>
    </xdr:from>
    <xdr:ext cx="523875" cy="523875"/>
    <xdr:pic>
      <xdr:nvPicPr>
        <xdr:cNvPr id="2417" name="Imagen 2416"/>
        <xdr:cNvPicPr>
          <a:picLocks noChangeAspect="1"/>
        </xdr:cNvPicPr>
      </xdr:nvPicPr>
      <xdr:blipFill>
        <a:blip xmlns:r="http://schemas.openxmlformats.org/officeDocument/2006/relationships" r:embed="rId15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7734</xdr:row>
      <xdr:rowOff>19050</xdr:rowOff>
    </xdr:from>
    <xdr:ext cx="523875" cy="523875"/>
    <xdr:pic>
      <xdr:nvPicPr>
        <xdr:cNvPr id="2418" name="Imagen 2417"/>
        <xdr:cNvPicPr>
          <a:picLocks noChangeAspect="1"/>
        </xdr:cNvPicPr>
      </xdr:nvPicPr>
      <xdr:blipFill>
        <a:blip xmlns:r="http://schemas.openxmlformats.org/officeDocument/2006/relationships" r:embed="rId15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7738</xdr:row>
      <xdr:rowOff>19050</xdr:rowOff>
    </xdr:from>
    <xdr:ext cx="523875" cy="523875"/>
    <xdr:pic>
      <xdr:nvPicPr>
        <xdr:cNvPr id="2419" name="Imagen 2418"/>
        <xdr:cNvPicPr>
          <a:picLocks noChangeAspect="1"/>
        </xdr:cNvPicPr>
      </xdr:nvPicPr>
      <xdr:blipFill>
        <a:blip xmlns:r="http://schemas.openxmlformats.org/officeDocument/2006/relationships" r:embed="rId15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7742</xdr:row>
      <xdr:rowOff>19050</xdr:rowOff>
    </xdr:from>
    <xdr:ext cx="523875" cy="523875"/>
    <xdr:pic>
      <xdr:nvPicPr>
        <xdr:cNvPr id="2420" name="Imagen 2419"/>
        <xdr:cNvPicPr>
          <a:picLocks noChangeAspect="1"/>
        </xdr:cNvPicPr>
      </xdr:nvPicPr>
      <xdr:blipFill>
        <a:blip xmlns:r="http://schemas.openxmlformats.org/officeDocument/2006/relationships" r:embed="rId15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7750</xdr:row>
      <xdr:rowOff>19050</xdr:rowOff>
    </xdr:from>
    <xdr:ext cx="523875" cy="523875"/>
    <xdr:pic>
      <xdr:nvPicPr>
        <xdr:cNvPr id="2421" name="Imagen 2420"/>
        <xdr:cNvPicPr>
          <a:picLocks noChangeAspect="1"/>
        </xdr:cNvPicPr>
      </xdr:nvPicPr>
      <xdr:blipFill>
        <a:blip xmlns:r="http://schemas.openxmlformats.org/officeDocument/2006/relationships" r:embed="rId15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7754</xdr:row>
      <xdr:rowOff>19050</xdr:rowOff>
    </xdr:from>
    <xdr:ext cx="523875" cy="523875"/>
    <xdr:pic>
      <xdr:nvPicPr>
        <xdr:cNvPr id="2422" name="Imagen 2421"/>
        <xdr:cNvPicPr>
          <a:picLocks noChangeAspect="1"/>
        </xdr:cNvPicPr>
      </xdr:nvPicPr>
      <xdr:blipFill>
        <a:blip xmlns:r="http://schemas.openxmlformats.org/officeDocument/2006/relationships" r:embed="rId15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7758</xdr:row>
      <xdr:rowOff>19050</xdr:rowOff>
    </xdr:from>
    <xdr:ext cx="523875" cy="523875"/>
    <xdr:pic>
      <xdr:nvPicPr>
        <xdr:cNvPr id="2423" name="Imagen 2422"/>
        <xdr:cNvPicPr>
          <a:picLocks noChangeAspect="1"/>
        </xdr:cNvPicPr>
      </xdr:nvPicPr>
      <xdr:blipFill>
        <a:blip xmlns:r="http://schemas.openxmlformats.org/officeDocument/2006/relationships" r:embed="rId15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7762</xdr:row>
      <xdr:rowOff>19050</xdr:rowOff>
    </xdr:from>
    <xdr:ext cx="523875" cy="523875"/>
    <xdr:pic>
      <xdr:nvPicPr>
        <xdr:cNvPr id="2424" name="Imagen 2423"/>
        <xdr:cNvPicPr>
          <a:picLocks noChangeAspect="1"/>
        </xdr:cNvPicPr>
      </xdr:nvPicPr>
      <xdr:blipFill>
        <a:blip xmlns:r="http://schemas.openxmlformats.org/officeDocument/2006/relationships" r:embed="rId15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7770</xdr:row>
      <xdr:rowOff>19050</xdr:rowOff>
    </xdr:from>
    <xdr:ext cx="523875" cy="523875"/>
    <xdr:pic>
      <xdr:nvPicPr>
        <xdr:cNvPr id="2425" name="Imagen 2424"/>
        <xdr:cNvPicPr>
          <a:picLocks noChangeAspect="1"/>
        </xdr:cNvPicPr>
      </xdr:nvPicPr>
      <xdr:blipFill>
        <a:blip xmlns:r="http://schemas.openxmlformats.org/officeDocument/2006/relationships" r:embed="rId15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7774</xdr:row>
      <xdr:rowOff>19050</xdr:rowOff>
    </xdr:from>
    <xdr:ext cx="523875" cy="523875"/>
    <xdr:pic>
      <xdr:nvPicPr>
        <xdr:cNvPr id="2426" name="Imagen 2425"/>
        <xdr:cNvPicPr>
          <a:picLocks noChangeAspect="1"/>
        </xdr:cNvPicPr>
      </xdr:nvPicPr>
      <xdr:blipFill>
        <a:blip xmlns:r="http://schemas.openxmlformats.org/officeDocument/2006/relationships" r:embed="rId15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7778</xdr:row>
      <xdr:rowOff>19050</xdr:rowOff>
    </xdr:from>
    <xdr:ext cx="523875" cy="523875"/>
    <xdr:pic>
      <xdr:nvPicPr>
        <xdr:cNvPr id="2427" name="Imagen 2426"/>
        <xdr:cNvPicPr>
          <a:picLocks noChangeAspect="1"/>
        </xdr:cNvPicPr>
      </xdr:nvPicPr>
      <xdr:blipFill>
        <a:blip xmlns:r="http://schemas.openxmlformats.org/officeDocument/2006/relationships" r:embed="rId15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7782</xdr:row>
      <xdr:rowOff>19050</xdr:rowOff>
    </xdr:from>
    <xdr:ext cx="523875" cy="523875"/>
    <xdr:pic>
      <xdr:nvPicPr>
        <xdr:cNvPr id="2428" name="Imagen 2427"/>
        <xdr:cNvPicPr>
          <a:picLocks noChangeAspect="1"/>
        </xdr:cNvPicPr>
      </xdr:nvPicPr>
      <xdr:blipFill>
        <a:blip xmlns:r="http://schemas.openxmlformats.org/officeDocument/2006/relationships" r:embed="rId15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7786</xdr:row>
      <xdr:rowOff>19050</xdr:rowOff>
    </xdr:from>
    <xdr:ext cx="523875" cy="523875"/>
    <xdr:pic>
      <xdr:nvPicPr>
        <xdr:cNvPr id="2429" name="Imagen 2428"/>
        <xdr:cNvPicPr>
          <a:picLocks noChangeAspect="1"/>
        </xdr:cNvPicPr>
      </xdr:nvPicPr>
      <xdr:blipFill>
        <a:blip xmlns:r="http://schemas.openxmlformats.org/officeDocument/2006/relationships" r:embed="rId15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7790</xdr:row>
      <xdr:rowOff>19050</xdr:rowOff>
    </xdr:from>
    <xdr:ext cx="523875" cy="523875"/>
    <xdr:pic>
      <xdr:nvPicPr>
        <xdr:cNvPr id="2430" name="Imagen 2429"/>
        <xdr:cNvPicPr>
          <a:picLocks noChangeAspect="1"/>
        </xdr:cNvPicPr>
      </xdr:nvPicPr>
      <xdr:blipFill>
        <a:blip xmlns:r="http://schemas.openxmlformats.org/officeDocument/2006/relationships" r:embed="rId15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7794</xdr:row>
      <xdr:rowOff>19050</xdr:rowOff>
    </xdr:from>
    <xdr:ext cx="523875" cy="523875"/>
    <xdr:pic>
      <xdr:nvPicPr>
        <xdr:cNvPr id="2431" name="Imagen 2430"/>
        <xdr:cNvPicPr>
          <a:picLocks noChangeAspect="1"/>
        </xdr:cNvPicPr>
      </xdr:nvPicPr>
      <xdr:blipFill>
        <a:blip xmlns:r="http://schemas.openxmlformats.org/officeDocument/2006/relationships" r:embed="rId15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7798</xdr:row>
      <xdr:rowOff>19050</xdr:rowOff>
    </xdr:from>
    <xdr:ext cx="523875" cy="523875"/>
    <xdr:pic>
      <xdr:nvPicPr>
        <xdr:cNvPr id="2432" name="Imagen 2431"/>
        <xdr:cNvPicPr>
          <a:picLocks noChangeAspect="1"/>
        </xdr:cNvPicPr>
      </xdr:nvPicPr>
      <xdr:blipFill>
        <a:blip xmlns:r="http://schemas.openxmlformats.org/officeDocument/2006/relationships" r:embed="rId15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7802</xdr:row>
      <xdr:rowOff>19050</xdr:rowOff>
    </xdr:from>
    <xdr:ext cx="523875" cy="523875"/>
    <xdr:pic>
      <xdr:nvPicPr>
        <xdr:cNvPr id="2433" name="Imagen 2432"/>
        <xdr:cNvPicPr>
          <a:picLocks noChangeAspect="1"/>
        </xdr:cNvPicPr>
      </xdr:nvPicPr>
      <xdr:blipFill>
        <a:blip xmlns:r="http://schemas.openxmlformats.org/officeDocument/2006/relationships" r:embed="rId15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7806</xdr:row>
      <xdr:rowOff>19050</xdr:rowOff>
    </xdr:from>
    <xdr:ext cx="523875" cy="523875"/>
    <xdr:pic>
      <xdr:nvPicPr>
        <xdr:cNvPr id="2434" name="Imagen 2433"/>
        <xdr:cNvPicPr>
          <a:picLocks noChangeAspect="1"/>
        </xdr:cNvPicPr>
      </xdr:nvPicPr>
      <xdr:blipFill>
        <a:blip xmlns:r="http://schemas.openxmlformats.org/officeDocument/2006/relationships" r:embed="rId15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7810</xdr:row>
      <xdr:rowOff>19050</xdr:rowOff>
    </xdr:from>
    <xdr:ext cx="523875" cy="523875"/>
    <xdr:pic>
      <xdr:nvPicPr>
        <xdr:cNvPr id="2435" name="Imagen 2434"/>
        <xdr:cNvPicPr>
          <a:picLocks noChangeAspect="1"/>
        </xdr:cNvPicPr>
      </xdr:nvPicPr>
      <xdr:blipFill>
        <a:blip xmlns:r="http://schemas.openxmlformats.org/officeDocument/2006/relationships" r:embed="rId15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7814</xdr:row>
      <xdr:rowOff>19050</xdr:rowOff>
    </xdr:from>
    <xdr:ext cx="523875" cy="523875"/>
    <xdr:pic>
      <xdr:nvPicPr>
        <xdr:cNvPr id="2436" name="Imagen 2435"/>
        <xdr:cNvPicPr>
          <a:picLocks noChangeAspect="1"/>
        </xdr:cNvPicPr>
      </xdr:nvPicPr>
      <xdr:blipFill>
        <a:blip xmlns:r="http://schemas.openxmlformats.org/officeDocument/2006/relationships" r:embed="rId1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7822</xdr:row>
      <xdr:rowOff>19050</xdr:rowOff>
    </xdr:from>
    <xdr:ext cx="523875" cy="523875"/>
    <xdr:pic>
      <xdr:nvPicPr>
        <xdr:cNvPr id="2437" name="Imagen 2436"/>
        <xdr:cNvPicPr>
          <a:picLocks noChangeAspect="1"/>
        </xdr:cNvPicPr>
      </xdr:nvPicPr>
      <xdr:blipFill>
        <a:blip xmlns:r="http://schemas.openxmlformats.org/officeDocument/2006/relationships" r:embed="rId15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7830</xdr:row>
      <xdr:rowOff>19050</xdr:rowOff>
    </xdr:from>
    <xdr:ext cx="523875" cy="523875"/>
    <xdr:pic>
      <xdr:nvPicPr>
        <xdr:cNvPr id="2438" name="Imagen 2437"/>
        <xdr:cNvPicPr>
          <a:picLocks noChangeAspect="1"/>
        </xdr:cNvPicPr>
      </xdr:nvPicPr>
      <xdr:blipFill>
        <a:blip xmlns:r="http://schemas.openxmlformats.org/officeDocument/2006/relationships" r:embed="rId15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7834</xdr:row>
      <xdr:rowOff>19050</xdr:rowOff>
    </xdr:from>
    <xdr:ext cx="523875" cy="523875"/>
    <xdr:pic>
      <xdr:nvPicPr>
        <xdr:cNvPr id="2439" name="Imagen 2438"/>
        <xdr:cNvPicPr>
          <a:picLocks noChangeAspect="1"/>
        </xdr:cNvPicPr>
      </xdr:nvPicPr>
      <xdr:blipFill>
        <a:blip xmlns:r="http://schemas.openxmlformats.org/officeDocument/2006/relationships" r:embed="rId15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7842</xdr:row>
      <xdr:rowOff>19050</xdr:rowOff>
    </xdr:from>
    <xdr:ext cx="523875" cy="523875"/>
    <xdr:pic>
      <xdr:nvPicPr>
        <xdr:cNvPr id="2440" name="Imagen 2439"/>
        <xdr:cNvPicPr>
          <a:picLocks noChangeAspect="1"/>
        </xdr:cNvPicPr>
      </xdr:nvPicPr>
      <xdr:blipFill>
        <a:blip xmlns:r="http://schemas.openxmlformats.org/officeDocument/2006/relationships" r:embed="rId15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7846</xdr:row>
      <xdr:rowOff>19050</xdr:rowOff>
    </xdr:from>
    <xdr:ext cx="523875" cy="523875"/>
    <xdr:pic>
      <xdr:nvPicPr>
        <xdr:cNvPr id="2441" name="Imagen 2440"/>
        <xdr:cNvPicPr>
          <a:picLocks noChangeAspect="1"/>
        </xdr:cNvPicPr>
      </xdr:nvPicPr>
      <xdr:blipFill>
        <a:blip xmlns:r="http://schemas.openxmlformats.org/officeDocument/2006/relationships" r:embed="rId15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7850</xdr:row>
      <xdr:rowOff>19050</xdr:rowOff>
    </xdr:from>
    <xdr:ext cx="523875" cy="523875"/>
    <xdr:pic>
      <xdr:nvPicPr>
        <xdr:cNvPr id="2442" name="Imagen 2441"/>
        <xdr:cNvPicPr>
          <a:picLocks noChangeAspect="1"/>
        </xdr:cNvPicPr>
      </xdr:nvPicPr>
      <xdr:blipFill>
        <a:blip xmlns:r="http://schemas.openxmlformats.org/officeDocument/2006/relationships" r:embed="rId15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7854</xdr:row>
      <xdr:rowOff>19050</xdr:rowOff>
    </xdr:from>
    <xdr:ext cx="523875" cy="523875"/>
    <xdr:pic>
      <xdr:nvPicPr>
        <xdr:cNvPr id="2443" name="Imagen 2442"/>
        <xdr:cNvPicPr>
          <a:picLocks noChangeAspect="1"/>
        </xdr:cNvPicPr>
      </xdr:nvPicPr>
      <xdr:blipFill>
        <a:blip xmlns:r="http://schemas.openxmlformats.org/officeDocument/2006/relationships" r:embed="rId15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7858</xdr:row>
      <xdr:rowOff>19050</xdr:rowOff>
    </xdr:from>
    <xdr:ext cx="523875" cy="523875"/>
    <xdr:pic>
      <xdr:nvPicPr>
        <xdr:cNvPr id="2444" name="Imagen 2443"/>
        <xdr:cNvPicPr>
          <a:picLocks noChangeAspect="1"/>
        </xdr:cNvPicPr>
      </xdr:nvPicPr>
      <xdr:blipFill>
        <a:blip xmlns:r="http://schemas.openxmlformats.org/officeDocument/2006/relationships" r:embed="rId15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7862</xdr:row>
      <xdr:rowOff>19050</xdr:rowOff>
    </xdr:from>
    <xdr:ext cx="523875" cy="523875"/>
    <xdr:pic>
      <xdr:nvPicPr>
        <xdr:cNvPr id="2445" name="Imagen 2444"/>
        <xdr:cNvPicPr>
          <a:picLocks noChangeAspect="1"/>
        </xdr:cNvPicPr>
      </xdr:nvPicPr>
      <xdr:blipFill>
        <a:blip xmlns:r="http://schemas.openxmlformats.org/officeDocument/2006/relationships" r:embed="rId15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7866</xdr:row>
      <xdr:rowOff>19050</xdr:rowOff>
    </xdr:from>
    <xdr:ext cx="523875" cy="523875"/>
    <xdr:pic>
      <xdr:nvPicPr>
        <xdr:cNvPr id="2446" name="Imagen 2445"/>
        <xdr:cNvPicPr>
          <a:picLocks noChangeAspect="1"/>
        </xdr:cNvPicPr>
      </xdr:nvPicPr>
      <xdr:blipFill>
        <a:blip xmlns:r="http://schemas.openxmlformats.org/officeDocument/2006/relationships" r:embed="rId1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7870</xdr:row>
      <xdr:rowOff>19050</xdr:rowOff>
    </xdr:from>
    <xdr:ext cx="523875" cy="523875"/>
    <xdr:pic>
      <xdr:nvPicPr>
        <xdr:cNvPr id="2447" name="Imagen 2446"/>
        <xdr:cNvPicPr>
          <a:picLocks noChangeAspect="1"/>
        </xdr:cNvPicPr>
      </xdr:nvPicPr>
      <xdr:blipFill>
        <a:blip xmlns:r="http://schemas.openxmlformats.org/officeDocument/2006/relationships" r:embed="rId15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7874</xdr:row>
      <xdr:rowOff>19050</xdr:rowOff>
    </xdr:from>
    <xdr:ext cx="523875" cy="523875"/>
    <xdr:pic>
      <xdr:nvPicPr>
        <xdr:cNvPr id="2448" name="Imagen 2447"/>
        <xdr:cNvPicPr>
          <a:picLocks noChangeAspect="1"/>
        </xdr:cNvPicPr>
      </xdr:nvPicPr>
      <xdr:blipFill>
        <a:blip xmlns:r="http://schemas.openxmlformats.org/officeDocument/2006/relationships" r:embed="rId15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7878</xdr:row>
      <xdr:rowOff>19050</xdr:rowOff>
    </xdr:from>
    <xdr:ext cx="523875" cy="523875"/>
    <xdr:pic>
      <xdr:nvPicPr>
        <xdr:cNvPr id="2449" name="Imagen 2448"/>
        <xdr:cNvPicPr>
          <a:picLocks noChangeAspect="1"/>
        </xdr:cNvPicPr>
      </xdr:nvPicPr>
      <xdr:blipFill>
        <a:blip xmlns:r="http://schemas.openxmlformats.org/officeDocument/2006/relationships" r:embed="rId15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7882</xdr:row>
      <xdr:rowOff>19050</xdr:rowOff>
    </xdr:from>
    <xdr:ext cx="523875" cy="523875"/>
    <xdr:pic>
      <xdr:nvPicPr>
        <xdr:cNvPr id="2450" name="Imagen 2449"/>
        <xdr:cNvPicPr>
          <a:picLocks noChangeAspect="1"/>
        </xdr:cNvPicPr>
      </xdr:nvPicPr>
      <xdr:blipFill>
        <a:blip xmlns:r="http://schemas.openxmlformats.org/officeDocument/2006/relationships" r:embed="rId15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7886</xdr:row>
      <xdr:rowOff>19050</xdr:rowOff>
    </xdr:from>
    <xdr:ext cx="523875" cy="523875"/>
    <xdr:pic>
      <xdr:nvPicPr>
        <xdr:cNvPr id="2451" name="Imagen 2450"/>
        <xdr:cNvPicPr>
          <a:picLocks noChangeAspect="1"/>
        </xdr:cNvPicPr>
      </xdr:nvPicPr>
      <xdr:blipFill>
        <a:blip xmlns:r="http://schemas.openxmlformats.org/officeDocument/2006/relationships" r:embed="rId15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7890</xdr:row>
      <xdr:rowOff>19050</xdr:rowOff>
    </xdr:from>
    <xdr:ext cx="523875" cy="523875"/>
    <xdr:pic>
      <xdr:nvPicPr>
        <xdr:cNvPr id="2452" name="Imagen 2451"/>
        <xdr:cNvPicPr>
          <a:picLocks noChangeAspect="1"/>
        </xdr:cNvPicPr>
      </xdr:nvPicPr>
      <xdr:blipFill>
        <a:blip xmlns:r="http://schemas.openxmlformats.org/officeDocument/2006/relationships" r:embed="rId15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7898</xdr:row>
      <xdr:rowOff>19050</xdr:rowOff>
    </xdr:from>
    <xdr:ext cx="523875" cy="523875"/>
    <xdr:pic>
      <xdr:nvPicPr>
        <xdr:cNvPr id="2453" name="Imagen 2452"/>
        <xdr:cNvPicPr>
          <a:picLocks noChangeAspect="1"/>
        </xdr:cNvPicPr>
      </xdr:nvPicPr>
      <xdr:blipFill>
        <a:blip xmlns:r="http://schemas.openxmlformats.org/officeDocument/2006/relationships" r:embed="rId15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7902</xdr:row>
      <xdr:rowOff>19050</xdr:rowOff>
    </xdr:from>
    <xdr:ext cx="523875" cy="523875"/>
    <xdr:pic>
      <xdr:nvPicPr>
        <xdr:cNvPr id="2454" name="Imagen 2453"/>
        <xdr:cNvPicPr>
          <a:picLocks noChangeAspect="1"/>
        </xdr:cNvPicPr>
      </xdr:nvPicPr>
      <xdr:blipFill>
        <a:blip xmlns:r="http://schemas.openxmlformats.org/officeDocument/2006/relationships" r:embed="rId15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7906</xdr:row>
      <xdr:rowOff>19050</xdr:rowOff>
    </xdr:from>
    <xdr:ext cx="523875" cy="523875"/>
    <xdr:pic>
      <xdr:nvPicPr>
        <xdr:cNvPr id="2455" name="Imagen 2454"/>
        <xdr:cNvPicPr>
          <a:picLocks noChangeAspect="1"/>
        </xdr:cNvPicPr>
      </xdr:nvPicPr>
      <xdr:blipFill>
        <a:blip xmlns:r="http://schemas.openxmlformats.org/officeDocument/2006/relationships" r:embed="rId15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7910</xdr:row>
      <xdr:rowOff>19050</xdr:rowOff>
    </xdr:from>
    <xdr:ext cx="523875" cy="523875"/>
    <xdr:pic>
      <xdr:nvPicPr>
        <xdr:cNvPr id="2456" name="Imagen 2455"/>
        <xdr:cNvPicPr>
          <a:picLocks noChangeAspect="1"/>
        </xdr:cNvPicPr>
      </xdr:nvPicPr>
      <xdr:blipFill>
        <a:blip xmlns:r="http://schemas.openxmlformats.org/officeDocument/2006/relationships" r:embed="rId15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7918</xdr:row>
      <xdr:rowOff>19050</xdr:rowOff>
    </xdr:from>
    <xdr:ext cx="523875" cy="523875"/>
    <xdr:pic>
      <xdr:nvPicPr>
        <xdr:cNvPr id="2457" name="Imagen 2456"/>
        <xdr:cNvPicPr>
          <a:picLocks noChangeAspect="1"/>
        </xdr:cNvPicPr>
      </xdr:nvPicPr>
      <xdr:blipFill>
        <a:blip xmlns:r="http://schemas.openxmlformats.org/officeDocument/2006/relationships" r:embed="rId15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7922</xdr:row>
      <xdr:rowOff>19050</xdr:rowOff>
    </xdr:from>
    <xdr:ext cx="523875" cy="523875"/>
    <xdr:pic>
      <xdr:nvPicPr>
        <xdr:cNvPr id="2458" name="Imagen 2457"/>
        <xdr:cNvPicPr>
          <a:picLocks noChangeAspect="1"/>
        </xdr:cNvPicPr>
      </xdr:nvPicPr>
      <xdr:blipFill>
        <a:blip xmlns:r="http://schemas.openxmlformats.org/officeDocument/2006/relationships" r:embed="rId15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7926</xdr:row>
      <xdr:rowOff>19050</xdr:rowOff>
    </xdr:from>
    <xdr:ext cx="523875" cy="523875"/>
    <xdr:pic>
      <xdr:nvPicPr>
        <xdr:cNvPr id="2459" name="Imagen 2458"/>
        <xdr:cNvPicPr>
          <a:picLocks noChangeAspect="1"/>
        </xdr:cNvPicPr>
      </xdr:nvPicPr>
      <xdr:blipFill>
        <a:blip xmlns:r="http://schemas.openxmlformats.org/officeDocument/2006/relationships" r:embed="rId15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7931</xdr:row>
      <xdr:rowOff>19050</xdr:rowOff>
    </xdr:from>
    <xdr:ext cx="523875" cy="523875"/>
    <xdr:pic>
      <xdr:nvPicPr>
        <xdr:cNvPr id="2460" name="Imagen 2459"/>
        <xdr:cNvPicPr>
          <a:picLocks noChangeAspect="1"/>
        </xdr:cNvPicPr>
      </xdr:nvPicPr>
      <xdr:blipFill>
        <a:blip xmlns:r="http://schemas.openxmlformats.org/officeDocument/2006/relationships" r:embed="rId15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7930</xdr:row>
      <xdr:rowOff>19050</xdr:rowOff>
    </xdr:from>
    <xdr:ext cx="361950" cy="190500"/>
    <xdr:pic>
      <xdr:nvPicPr>
        <xdr:cNvPr id="2461" name="Imagen 2460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7935</xdr:row>
      <xdr:rowOff>19050</xdr:rowOff>
    </xdr:from>
    <xdr:ext cx="523875" cy="523875"/>
    <xdr:pic>
      <xdr:nvPicPr>
        <xdr:cNvPr id="2462" name="Imagen 2461"/>
        <xdr:cNvPicPr>
          <a:picLocks noChangeAspect="1"/>
        </xdr:cNvPicPr>
      </xdr:nvPicPr>
      <xdr:blipFill>
        <a:blip xmlns:r="http://schemas.openxmlformats.org/officeDocument/2006/relationships" r:embed="rId15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7943</xdr:row>
      <xdr:rowOff>19050</xdr:rowOff>
    </xdr:from>
    <xdr:ext cx="523875" cy="523875"/>
    <xdr:pic>
      <xdr:nvPicPr>
        <xdr:cNvPr id="2463" name="Imagen 2462"/>
        <xdr:cNvPicPr>
          <a:picLocks noChangeAspect="1"/>
        </xdr:cNvPicPr>
      </xdr:nvPicPr>
      <xdr:blipFill>
        <a:blip xmlns:r="http://schemas.openxmlformats.org/officeDocument/2006/relationships" r:embed="rId15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7947</xdr:row>
      <xdr:rowOff>19050</xdr:rowOff>
    </xdr:from>
    <xdr:ext cx="523875" cy="523875"/>
    <xdr:pic>
      <xdr:nvPicPr>
        <xdr:cNvPr id="2464" name="Imagen 2463"/>
        <xdr:cNvPicPr>
          <a:picLocks noChangeAspect="1"/>
        </xdr:cNvPicPr>
      </xdr:nvPicPr>
      <xdr:blipFill>
        <a:blip xmlns:r="http://schemas.openxmlformats.org/officeDocument/2006/relationships" r:embed="rId15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7951</xdr:row>
      <xdr:rowOff>19050</xdr:rowOff>
    </xdr:from>
    <xdr:ext cx="523875" cy="523875"/>
    <xdr:pic>
      <xdr:nvPicPr>
        <xdr:cNvPr id="2465" name="Imagen 2464"/>
        <xdr:cNvPicPr>
          <a:picLocks noChangeAspect="1"/>
        </xdr:cNvPicPr>
      </xdr:nvPicPr>
      <xdr:blipFill>
        <a:blip xmlns:r="http://schemas.openxmlformats.org/officeDocument/2006/relationships" r:embed="rId15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7955</xdr:row>
      <xdr:rowOff>19050</xdr:rowOff>
    </xdr:from>
    <xdr:ext cx="523875" cy="523875"/>
    <xdr:pic>
      <xdr:nvPicPr>
        <xdr:cNvPr id="2466" name="Imagen 2465"/>
        <xdr:cNvPicPr>
          <a:picLocks noChangeAspect="1"/>
        </xdr:cNvPicPr>
      </xdr:nvPicPr>
      <xdr:blipFill>
        <a:blip xmlns:r="http://schemas.openxmlformats.org/officeDocument/2006/relationships" r:embed="rId15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7963</xdr:row>
      <xdr:rowOff>19050</xdr:rowOff>
    </xdr:from>
    <xdr:ext cx="523875" cy="523875"/>
    <xdr:pic>
      <xdr:nvPicPr>
        <xdr:cNvPr id="2467" name="Imagen 2466"/>
        <xdr:cNvPicPr>
          <a:picLocks noChangeAspect="1"/>
        </xdr:cNvPicPr>
      </xdr:nvPicPr>
      <xdr:blipFill>
        <a:blip xmlns:r="http://schemas.openxmlformats.org/officeDocument/2006/relationships" r:embed="rId15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7967</xdr:row>
      <xdr:rowOff>19050</xdr:rowOff>
    </xdr:from>
    <xdr:ext cx="523875" cy="523875"/>
    <xdr:pic>
      <xdr:nvPicPr>
        <xdr:cNvPr id="2468" name="Imagen 2467"/>
        <xdr:cNvPicPr>
          <a:picLocks noChangeAspect="1"/>
        </xdr:cNvPicPr>
      </xdr:nvPicPr>
      <xdr:blipFill>
        <a:blip xmlns:r="http://schemas.openxmlformats.org/officeDocument/2006/relationships" r:embed="rId15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7979</xdr:row>
      <xdr:rowOff>19050</xdr:rowOff>
    </xdr:from>
    <xdr:ext cx="523875" cy="523875"/>
    <xdr:pic>
      <xdr:nvPicPr>
        <xdr:cNvPr id="2469" name="Imagen 2468"/>
        <xdr:cNvPicPr>
          <a:picLocks noChangeAspect="1"/>
        </xdr:cNvPicPr>
      </xdr:nvPicPr>
      <xdr:blipFill>
        <a:blip xmlns:r="http://schemas.openxmlformats.org/officeDocument/2006/relationships" r:embed="rId15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7983</xdr:row>
      <xdr:rowOff>19050</xdr:rowOff>
    </xdr:from>
    <xdr:ext cx="523875" cy="523875"/>
    <xdr:pic>
      <xdr:nvPicPr>
        <xdr:cNvPr id="2470" name="Imagen 2469"/>
        <xdr:cNvPicPr>
          <a:picLocks noChangeAspect="1"/>
        </xdr:cNvPicPr>
      </xdr:nvPicPr>
      <xdr:blipFill>
        <a:blip xmlns:r="http://schemas.openxmlformats.org/officeDocument/2006/relationships" r:embed="rId15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7987</xdr:row>
      <xdr:rowOff>19050</xdr:rowOff>
    </xdr:from>
    <xdr:ext cx="523875" cy="523875"/>
    <xdr:pic>
      <xdr:nvPicPr>
        <xdr:cNvPr id="2471" name="Imagen 2470"/>
        <xdr:cNvPicPr>
          <a:picLocks noChangeAspect="1"/>
        </xdr:cNvPicPr>
      </xdr:nvPicPr>
      <xdr:blipFill>
        <a:blip xmlns:r="http://schemas.openxmlformats.org/officeDocument/2006/relationships" r:embed="rId15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7991</xdr:row>
      <xdr:rowOff>19050</xdr:rowOff>
    </xdr:from>
    <xdr:ext cx="523875" cy="523875"/>
    <xdr:pic>
      <xdr:nvPicPr>
        <xdr:cNvPr id="2472" name="Imagen 2471"/>
        <xdr:cNvPicPr>
          <a:picLocks noChangeAspect="1"/>
        </xdr:cNvPicPr>
      </xdr:nvPicPr>
      <xdr:blipFill>
        <a:blip xmlns:r="http://schemas.openxmlformats.org/officeDocument/2006/relationships" r:embed="rId15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7995</xdr:row>
      <xdr:rowOff>19050</xdr:rowOff>
    </xdr:from>
    <xdr:ext cx="523875" cy="523875"/>
    <xdr:pic>
      <xdr:nvPicPr>
        <xdr:cNvPr id="2473" name="Imagen 2472"/>
        <xdr:cNvPicPr>
          <a:picLocks noChangeAspect="1"/>
        </xdr:cNvPicPr>
      </xdr:nvPicPr>
      <xdr:blipFill>
        <a:blip xmlns:r="http://schemas.openxmlformats.org/officeDocument/2006/relationships" r:embed="rId15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7999</xdr:row>
      <xdr:rowOff>19050</xdr:rowOff>
    </xdr:from>
    <xdr:ext cx="523875" cy="523875"/>
    <xdr:pic>
      <xdr:nvPicPr>
        <xdr:cNvPr id="2474" name="Imagen 2473"/>
        <xdr:cNvPicPr>
          <a:picLocks noChangeAspect="1"/>
        </xdr:cNvPicPr>
      </xdr:nvPicPr>
      <xdr:blipFill>
        <a:blip xmlns:r="http://schemas.openxmlformats.org/officeDocument/2006/relationships" r:embed="rId15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8003</xdr:row>
      <xdr:rowOff>19050</xdr:rowOff>
    </xdr:from>
    <xdr:ext cx="523875" cy="523875"/>
    <xdr:pic>
      <xdr:nvPicPr>
        <xdr:cNvPr id="2475" name="Imagen 2474"/>
        <xdr:cNvPicPr>
          <a:picLocks noChangeAspect="1"/>
        </xdr:cNvPicPr>
      </xdr:nvPicPr>
      <xdr:blipFill>
        <a:blip xmlns:r="http://schemas.openxmlformats.org/officeDocument/2006/relationships" r:embed="rId15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8007</xdr:row>
      <xdr:rowOff>19050</xdr:rowOff>
    </xdr:from>
    <xdr:ext cx="523875" cy="523875"/>
    <xdr:pic>
      <xdr:nvPicPr>
        <xdr:cNvPr id="2476" name="Imagen 2475"/>
        <xdr:cNvPicPr>
          <a:picLocks noChangeAspect="1"/>
        </xdr:cNvPicPr>
      </xdr:nvPicPr>
      <xdr:blipFill>
        <a:blip xmlns:r="http://schemas.openxmlformats.org/officeDocument/2006/relationships" r:embed="rId15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8011</xdr:row>
      <xdr:rowOff>19050</xdr:rowOff>
    </xdr:from>
    <xdr:ext cx="523875" cy="523875"/>
    <xdr:pic>
      <xdr:nvPicPr>
        <xdr:cNvPr id="2477" name="Imagen 2476"/>
        <xdr:cNvPicPr>
          <a:picLocks noChangeAspect="1"/>
        </xdr:cNvPicPr>
      </xdr:nvPicPr>
      <xdr:blipFill>
        <a:blip xmlns:r="http://schemas.openxmlformats.org/officeDocument/2006/relationships" r:embed="rId15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8019</xdr:row>
      <xdr:rowOff>19050</xdr:rowOff>
    </xdr:from>
    <xdr:ext cx="523875" cy="523875"/>
    <xdr:pic>
      <xdr:nvPicPr>
        <xdr:cNvPr id="2478" name="Imagen 2477"/>
        <xdr:cNvPicPr>
          <a:picLocks noChangeAspect="1"/>
        </xdr:cNvPicPr>
      </xdr:nvPicPr>
      <xdr:blipFill>
        <a:blip xmlns:r="http://schemas.openxmlformats.org/officeDocument/2006/relationships" r:embed="rId15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8023</xdr:row>
      <xdr:rowOff>19050</xdr:rowOff>
    </xdr:from>
    <xdr:ext cx="523875" cy="523875"/>
    <xdr:pic>
      <xdr:nvPicPr>
        <xdr:cNvPr id="2479" name="Imagen 2478"/>
        <xdr:cNvPicPr>
          <a:picLocks noChangeAspect="1"/>
        </xdr:cNvPicPr>
      </xdr:nvPicPr>
      <xdr:blipFill>
        <a:blip xmlns:r="http://schemas.openxmlformats.org/officeDocument/2006/relationships" r:embed="rId15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8027</xdr:row>
      <xdr:rowOff>19050</xdr:rowOff>
    </xdr:from>
    <xdr:ext cx="523875" cy="523875"/>
    <xdr:pic>
      <xdr:nvPicPr>
        <xdr:cNvPr id="2480" name="Imagen 2479"/>
        <xdr:cNvPicPr>
          <a:picLocks noChangeAspect="1"/>
        </xdr:cNvPicPr>
      </xdr:nvPicPr>
      <xdr:blipFill>
        <a:blip xmlns:r="http://schemas.openxmlformats.org/officeDocument/2006/relationships" r:embed="rId15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8031</xdr:row>
      <xdr:rowOff>19050</xdr:rowOff>
    </xdr:from>
    <xdr:ext cx="523875" cy="523875"/>
    <xdr:pic>
      <xdr:nvPicPr>
        <xdr:cNvPr id="2481" name="Imagen 2480"/>
        <xdr:cNvPicPr>
          <a:picLocks noChangeAspect="1"/>
        </xdr:cNvPicPr>
      </xdr:nvPicPr>
      <xdr:blipFill>
        <a:blip xmlns:r="http://schemas.openxmlformats.org/officeDocument/2006/relationships" r:embed="rId15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8035</xdr:row>
      <xdr:rowOff>19050</xdr:rowOff>
    </xdr:from>
    <xdr:ext cx="523875" cy="523875"/>
    <xdr:pic>
      <xdr:nvPicPr>
        <xdr:cNvPr id="2482" name="Imagen 2481"/>
        <xdr:cNvPicPr>
          <a:picLocks noChangeAspect="1"/>
        </xdr:cNvPicPr>
      </xdr:nvPicPr>
      <xdr:blipFill>
        <a:blip xmlns:r="http://schemas.openxmlformats.org/officeDocument/2006/relationships" r:embed="rId15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8043</xdr:row>
      <xdr:rowOff>19050</xdr:rowOff>
    </xdr:from>
    <xdr:ext cx="523875" cy="523875"/>
    <xdr:pic>
      <xdr:nvPicPr>
        <xdr:cNvPr id="2483" name="Imagen 2482"/>
        <xdr:cNvPicPr>
          <a:picLocks noChangeAspect="1"/>
        </xdr:cNvPicPr>
      </xdr:nvPicPr>
      <xdr:blipFill>
        <a:blip xmlns:r="http://schemas.openxmlformats.org/officeDocument/2006/relationships" r:embed="rId15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8047</xdr:row>
      <xdr:rowOff>19050</xdr:rowOff>
    </xdr:from>
    <xdr:ext cx="523875" cy="523875"/>
    <xdr:pic>
      <xdr:nvPicPr>
        <xdr:cNvPr id="2484" name="Imagen 2483"/>
        <xdr:cNvPicPr>
          <a:picLocks noChangeAspect="1"/>
        </xdr:cNvPicPr>
      </xdr:nvPicPr>
      <xdr:blipFill>
        <a:blip xmlns:r="http://schemas.openxmlformats.org/officeDocument/2006/relationships" r:embed="rId15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8051</xdr:row>
      <xdr:rowOff>19050</xdr:rowOff>
    </xdr:from>
    <xdr:ext cx="523875" cy="523875"/>
    <xdr:pic>
      <xdr:nvPicPr>
        <xdr:cNvPr id="2485" name="Imagen 2484"/>
        <xdr:cNvPicPr>
          <a:picLocks noChangeAspect="1"/>
        </xdr:cNvPicPr>
      </xdr:nvPicPr>
      <xdr:blipFill>
        <a:blip xmlns:r="http://schemas.openxmlformats.org/officeDocument/2006/relationships" r:embed="rId15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8055</xdr:row>
      <xdr:rowOff>19050</xdr:rowOff>
    </xdr:from>
    <xdr:ext cx="523875" cy="523875"/>
    <xdr:pic>
      <xdr:nvPicPr>
        <xdr:cNvPr id="2486" name="Imagen 2485"/>
        <xdr:cNvPicPr>
          <a:picLocks noChangeAspect="1"/>
        </xdr:cNvPicPr>
      </xdr:nvPicPr>
      <xdr:blipFill>
        <a:blip xmlns:r="http://schemas.openxmlformats.org/officeDocument/2006/relationships" r:embed="rId15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8059</xdr:row>
      <xdr:rowOff>19050</xdr:rowOff>
    </xdr:from>
    <xdr:ext cx="523875" cy="523875"/>
    <xdr:pic>
      <xdr:nvPicPr>
        <xdr:cNvPr id="2487" name="Imagen 2486"/>
        <xdr:cNvPicPr>
          <a:picLocks noChangeAspect="1"/>
        </xdr:cNvPicPr>
      </xdr:nvPicPr>
      <xdr:blipFill>
        <a:blip xmlns:r="http://schemas.openxmlformats.org/officeDocument/2006/relationships" r:embed="rId15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8063</xdr:row>
      <xdr:rowOff>19050</xdr:rowOff>
    </xdr:from>
    <xdr:ext cx="523875" cy="523875"/>
    <xdr:pic>
      <xdr:nvPicPr>
        <xdr:cNvPr id="2488" name="Imagen 2487"/>
        <xdr:cNvPicPr>
          <a:picLocks noChangeAspect="1"/>
        </xdr:cNvPicPr>
      </xdr:nvPicPr>
      <xdr:blipFill>
        <a:blip xmlns:r="http://schemas.openxmlformats.org/officeDocument/2006/relationships" r:embed="rId15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8067</xdr:row>
      <xdr:rowOff>19050</xdr:rowOff>
    </xdr:from>
    <xdr:ext cx="523875" cy="523875"/>
    <xdr:pic>
      <xdr:nvPicPr>
        <xdr:cNvPr id="2489" name="Imagen 2488"/>
        <xdr:cNvPicPr>
          <a:picLocks noChangeAspect="1"/>
        </xdr:cNvPicPr>
      </xdr:nvPicPr>
      <xdr:blipFill>
        <a:blip xmlns:r="http://schemas.openxmlformats.org/officeDocument/2006/relationships" r:embed="rId15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8075</xdr:row>
      <xdr:rowOff>19050</xdr:rowOff>
    </xdr:from>
    <xdr:ext cx="523875" cy="523875"/>
    <xdr:pic>
      <xdr:nvPicPr>
        <xdr:cNvPr id="2490" name="Imagen 2489"/>
        <xdr:cNvPicPr>
          <a:picLocks noChangeAspect="1"/>
        </xdr:cNvPicPr>
      </xdr:nvPicPr>
      <xdr:blipFill>
        <a:blip xmlns:r="http://schemas.openxmlformats.org/officeDocument/2006/relationships" r:embed="rId15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8079</xdr:row>
      <xdr:rowOff>19050</xdr:rowOff>
    </xdr:from>
    <xdr:ext cx="523875" cy="523875"/>
    <xdr:pic>
      <xdr:nvPicPr>
        <xdr:cNvPr id="2491" name="Imagen 2490"/>
        <xdr:cNvPicPr>
          <a:picLocks noChangeAspect="1"/>
        </xdr:cNvPicPr>
      </xdr:nvPicPr>
      <xdr:blipFill>
        <a:blip xmlns:r="http://schemas.openxmlformats.org/officeDocument/2006/relationships" r:embed="rId15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8091</xdr:row>
      <xdr:rowOff>19050</xdr:rowOff>
    </xdr:from>
    <xdr:ext cx="523875" cy="523875"/>
    <xdr:pic>
      <xdr:nvPicPr>
        <xdr:cNvPr id="2492" name="Imagen 2491"/>
        <xdr:cNvPicPr>
          <a:picLocks noChangeAspect="1"/>
        </xdr:cNvPicPr>
      </xdr:nvPicPr>
      <xdr:blipFill>
        <a:blip xmlns:r="http://schemas.openxmlformats.org/officeDocument/2006/relationships" r:embed="rId15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8095</xdr:row>
      <xdr:rowOff>19050</xdr:rowOff>
    </xdr:from>
    <xdr:ext cx="523875" cy="523875"/>
    <xdr:pic>
      <xdr:nvPicPr>
        <xdr:cNvPr id="2493" name="Imagen 2492"/>
        <xdr:cNvPicPr>
          <a:picLocks noChangeAspect="1"/>
        </xdr:cNvPicPr>
      </xdr:nvPicPr>
      <xdr:blipFill>
        <a:blip xmlns:r="http://schemas.openxmlformats.org/officeDocument/2006/relationships" r:embed="rId15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8099</xdr:row>
      <xdr:rowOff>19050</xdr:rowOff>
    </xdr:from>
    <xdr:ext cx="523875" cy="523875"/>
    <xdr:pic>
      <xdr:nvPicPr>
        <xdr:cNvPr id="2494" name="Imagen 2493"/>
        <xdr:cNvPicPr>
          <a:picLocks noChangeAspect="1"/>
        </xdr:cNvPicPr>
      </xdr:nvPicPr>
      <xdr:blipFill>
        <a:blip xmlns:r="http://schemas.openxmlformats.org/officeDocument/2006/relationships" r:embed="rId15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8103</xdr:row>
      <xdr:rowOff>19050</xdr:rowOff>
    </xdr:from>
    <xdr:ext cx="523875" cy="523875"/>
    <xdr:pic>
      <xdr:nvPicPr>
        <xdr:cNvPr id="2495" name="Imagen 2494"/>
        <xdr:cNvPicPr>
          <a:picLocks noChangeAspect="1"/>
        </xdr:cNvPicPr>
      </xdr:nvPicPr>
      <xdr:blipFill>
        <a:blip xmlns:r="http://schemas.openxmlformats.org/officeDocument/2006/relationships" r:embed="rId15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8107</xdr:row>
      <xdr:rowOff>19050</xdr:rowOff>
    </xdr:from>
    <xdr:ext cx="523875" cy="523875"/>
    <xdr:pic>
      <xdr:nvPicPr>
        <xdr:cNvPr id="2496" name="Imagen 2495"/>
        <xdr:cNvPicPr>
          <a:picLocks noChangeAspect="1"/>
        </xdr:cNvPicPr>
      </xdr:nvPicPr>
      <xdr:blipFill>
        <a:blip xmlns:r="http://schemas.openxmlformats.org/officeDocument/2006/relationships" r:embed="rId15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8111</xdr:row>
      <xdr:rowOff>19050</xdr:rowOff>
    </xdr:from>
    <xdr:ext cx="523875" cy="523875"/>
    <xdr:pic>
      <xdr:nvPicPr>
        <xdr:cNvPr id="2497" name="Imagen 2496"/>
        <xdr:cNvPicPr>
          <a:picLocks noChangeAspect="1"/>
        </xdr:cNvPicPr>
      </xdr:nvPicPr>
      <xdr:blipFill>
        <a:blip xmlns:r="http://schemas.openxmlformats.org/officeDocument/2006/relationships" r:embed="rId15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8115</xdr:row>
      <xdr:rowOff>19050</xdr:rowOff>
    </xdr:from>
    <xdr:ext cx="523875" cy="523875"/>
    <xdr:pic>
      <xdr:nvPicPr>
        <xdr:cNvPr id="2498" name="Imagen 2497"/>
        <xdr:cNvPicPr>
          <a:picLocks noChangeAspect="1"/>
        </xdr:cNvPicPr>
      </xdr:nvPicPr>
      <xdr:blipFill>
        <a:blip xmlns:r="http://schemas.openxmlformats.org/officeDocument/2006/relationships" r:embed="rId15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8119</xdr:row>
      <xdr:rowOff>19050</xdr:rowOff>
    </xdr:from>
    <xdr:ext cx="523875" cy="523875"/>
    <xdr:pic>
      <xdr:nvPicPr>
        <xdr:cNvPr id="2499" name="Imagen 2498"/>
        <xdr:cNvPicPr>
          <a:picLocks noChangeAspect="1"/>
        </xdr:cNvPicPr>
      </xdr:nvPicPr>
      <xdr:blipFill>
        <a:blip xmlns:r="http://schemas.openxmlformats.org/officeDocument/2006/relationships" r:embed="rId15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8123</xdr:row>
      <xdr:rowOff>19050</xdr:rowOff>
    </xdr:from>
    <xdr:ext cx="523875" cy="523875"/>
    <xdr:pic>
      <xdr:nvPicPr>
        <xdr:cNvPr id="2500" name="Imagen 2499"/>
        <xdr:cNvPicPr>
          <a:picLocks noChangeAspect="1"/>
        </xdr:cNvPicPr>
      </xdr:nvPicPr>
      <xdr:blipFill>
        <a:blip xmlns:r="http://schemas.openxmlformats.org/officeDocument/2006/relationships" r:embed="rId15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8127</xdr:row>
      <xdr:rowOff>19050</xdr:rowOff>
    </xdr:from>
    <xdr:ext cx="523875" cy="523875"/>
    <xdr:pic>
      <xdr:nvPicPr>
        <xdr:cNvPr id="2501" name="Imagen 2500"/>
        <xdr:cNvPicPr>
          <a:picLocks noChangeAspect="1"/>
        </xdr:cNvPicPr>
      </xdr:nvPicPr>
      <xdr:blipFill>
        <a:blip xmlns:r="http://schemas.openxmlformats.org/officeDocument/2006/relationships" r:embed="rId16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8135</xdr:row>
      <xdr:rowOff>19050</xdr:rowOff>
    </xdr:from>
    <xdr:ext cx="523875" cy="523875"/>
    <xdr:pic>
      <xdr:nvPicPr>
        <xdr:cNvPr id="2502" name="Imagen 2501"/>
        <xdr:cNvPicPr>
          <a:picLocks noChangeAspect="1"/>
        </xdr:cNvPicPr>
      </xdr:nvPicPr>
      <xdr:blipFill>
        <a:blip xmlns:r="http://schemas.openxmlformats.org/officeDocument/2006/relationships" r:embed="rId16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8139</xdr:row>
      <xdr:rowOff>19050</xdr:rowOff>
    </xdr:from>
    <xdr:ext cx="523875" cy="523875"/>
    <xdr:pic>
      <xdr:nvPicPr>
        <xdr:cNvPr id="2503" name="Imagen 2502"/>
        <xdr:cNvPicPr>
          <a:picLocks noChangeAspect="1"/>
        </xdr:cNvPicPr>
      </xdr:nvPicPr>
      <xdr:blipFill>
        <a:blip xmlns:r="http://schemas.openxmlformats.org/officeDocument/2006/relationships" r:embed="rId16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8152</xdr:row>
      <xdr:rowOff>19050</xdr:rowOff>
    </xdr:from>
    <xdr:ext cx="523875" cy="523875"/>
    <xdr:pic>
      <xdr:nvPicPr>
        <xdr:cNvPr id="2504" name="Imagen 2503"/>
        <xdr:cNvPicPr>
          <a:picLocks noChangeAspect="1"/>
        </xdr:cNvPicPr>
      </xdr:nvPicPr>
      <xdr:blipFill>
        <a:blip xmlns:r="http://schemas.openxmlformats.org/officeDocument/2006/relationships" r:embed="rId16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8151</xdr:row>
      <xdr:rowOff>19050</xdr:rowOff>
    </xdr:from>
    <xdr:ext cx="523875" cy="133350"/>
    <xdr:pic>
      <xdr:nvPicPr>
        <xdr:cNvPr id="2505" name="Imagen 2504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8156</xdr:row>
      <xdr:rowOff>19050</xdr:rowOff>
    </xdr:from>
    <xdr:ext cx="523875" cy="523875"/>
    <xdr:pic>
      <xdr:nvPicPr>
        <xdr:cNvPr id="2506" name="Imagen 2505"/>
        <xdr:cNvPicPr>
          <a:picLocks noChangeAspect="1"/>
        </xdr:cNvPicPr>
      </xdr:nvPicPr>
      <xdr:blipFill>
        <a:blip xmlns:r="http://schemas.openxmlformats.org/officeDocument/2006/relationships" r:embed="rId16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8160</xdr:row>
      <xdr:rowOff>19050</xdr:rowOff>
    </xdr:from>
    <xdr:ext cx="523875" cy="523875"/>
    <xdr:pic>
      <xdr:nvPicPr>
        <xdr:cNvPr id="2507" name="Imagen 2506"/>
        <xdr:cNvPicPr>
          <a:picLocks noChangeAspect="1"/>
        </xdr:cNvPicPr>
      </xdr:nvPicPr>
      <xdr:blipFill>
        <a:blip xmlns:r="http://schemas.openxmlformats.org/officeDocument/2006/relationships" r:embed="rId16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8164</xdr:row>
      <xdr:rowOff>19050</xdr:rowOff>
    </xdr:from>
    <xdr:ext cx="523875" cy="523875"/>
    <xdr:pic>
      <xdr:nvPicPr>
        <xdr:cNvPr id="2508" name="Imagen 2507"/>
        <xdr:cNvPicPr>
          <a:picLocks noChangeAspect="1"/>
        </xdr:cNvPicPr>
      </xdr:nvPicPr>
      <xdr:blipFill>
        <a:blip xmlns:r="http://schemas.openxmlformats.org/officeDocument/2006/relationships" r:embed="rId16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8208</xdr:row>
      <xdr:rowOff>19050</xdr:rowOff>
    </xdr:from>
    <xdr:ext cx="523875" cy="523875"/>
    <xdr:pic>
      <xdr:nvPicPr>
        <xdr:cNvPr id="2509" name="Imagen 2508"/>
        <xdr:cNvPicPr>
          <a:picLocks noChangeAspect="1"/>
        </xdr:cNvPicPr>
      </xdr:nvPicPr>
      <xdr:blipFill>
        <a:blip xmlns:r="http://schemas.openxmlformats.org/officeDocument/2006/relationships" r:embed="rId16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8212</xdr:row>
      <xdr:rowOff>19050</xdr:rowOff>
    </xdr:from>
    <xdr:ext cx="523875" cy="523875"/>
    <xdr:pic>
      <xdr:nvPicPr>
        <xdr:cNvPr id="2510" name="Imagen 2509"/>
        <xdr:cNvPicPr>
          <a:picLocks noChangeAspect="1"/>
        </xdr:cNvPicPr>
      </xdr:nvPicPr>
      <xdr:blipFill>
        <a:blip xmlns:r="http://schemas.openxmlformats.org/officeDocument/2006/relationships" r:embed="rId16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8216</xdr:row>
      <xdr:rowOff>19050</xdr:rowOff>
    </xdr:from>
    <xdr:ext cx="523875" cy="523875"/>
    <xdr:pic>
      <xdr:nvPicPr>
        <xdr:cNvPr id="2511" name="Imagen 2510"/>
        <xdr:cNvPicPr>
          <a:picLocks noChangeAspect="1"/>
        </xdr:cNvPicPr>
      </xdr:nvPicPr>
      <xdr:blipFill>
        <a:blip xmlns:r="http://schemas.openxmlformats.org/officeDocument/2006/relationships" r:embed="rId16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8220</xdr:row>
      <xdr:rowOff>19050</xdr:rowOff>
    </xdr:from>
    <xdr:ext cx="523875" cy="523875"/>
    <xdr:pic>
      <xdr:nvPicPr>
        <xdr:cNvPr id="2512" name="Imagen 2511"/>
        <xdr:cNvPicPr>
          <a:picLocks noChangeAspect="1"/>
        </xdr:cNvPicPr>
      </xdr:nvPicPr>
      <xdr:blipFill>
        <a:blip xmlns:r="http://schemas.openxmlformats.org/officeDocument/2006/relationships" r:embed="rId16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8224</xdr:row>
      <xdr:rowOff>19050</xdr:rowOff>
    </xdr:from>
    <xdr:ext cx="523875" cy="523875"/>
    <xdr:pic>
      <xdr:nvPicPr>
        <xdr:cNvPr id="2513" name="Imagen 2512"/>
        <xdr:cNvPicPr>
          <a:picLocks noChangeAspect="1"/>
        </xdr:cNvPicPr>
      </xdr:nvPicPr>
      <xdr:blipFill>
        <a:blip xmlns:r="http://schemas.openxmlformats.org/officeDocument/2006/relationships" r:embed="rId16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8228</xdr:row>
      <xdr:rowOff>19050</xdr:rowOff>
    </xdr:from>
    <xdr:ext cx="523875" cy="523875"/>
    <xdr:pic>
      <xdr:nvPicPr>
        <xdr:cNvPr id="2514" name="Imagen 2513"/>
        <xdr:cNvPicPr>
          <a:picLocks noChangeAspect="1"/>
        </xdr:cNvPicPr>
      </xdr:nvPicPr>
      <xdr:blipFill>
        <a:blip xmlns:r="http://schemas.openxmlformats.org/officeDocument/2006/relationships" r:embed="rId16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8232</xdr:row>
      <xdr:rowOff>19050</xdr:rowOff>
    </xdr:from>
    <xdr:ext cx="523875" cy="523875"/>
    <xdr:pic>
      <xdr:nvPicPr>
        <xdr:cNvPr id="2515" name="Imagen 2514"/>
        <xdr:cNvPicPr>
          <a:picLocks noChangeAspect="1"/>
        </xdr:cNvPicPr>
      </xdr:nvPicPr>
      <xdr:blipFill>
        <a:blip xmlns:r="http://schemas.openxmlformats.org/officeDocument/2006/relationships" r:embed="rId16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8236</xdr:row>
      <xdr:rowOff>19050</xdr:rowOff>
    </xdr:from>
    <xdr:ext cx="523875" cy="523875"/>
    <xdr:pic>
      <xdr:nvPicPr>
        <xdr:cNvPr id="2516" name="Imagen 2515"/>
        <xdr:cNvPicPr>
          <a:picLocks noChangeAspect="1"/>
        </xdr:cNvPicPr>
      </xdr:nvPicPr>
      <xdr:blipFill>
        <a:blip xmlns:r="http://schemas.openxmlformats.org/officeDocument/2006/relationships" r:embed="rId16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8240</xdr:row>
      <xdr:rowOff>19050</xdr:rowOff>
    </xdr:from>
    <xdr:ext cx="523875" cy="523875"/>
    <xdr:pic>
      <xdr:nvPicPr>
        <xdr:cNvPr id="2517" name="Imagen 2516"/>
        <xdr:cNvPicPr>
          <a:picLocks noChangeAspect="1"/>
        </xdr:cNvPicPr>
      </xdr:nvPicPr>
      <xdr:blipFill>
        <a:blip xmlns:r="http://schemas.openxmlformats.org/officeDocument/2006/relationships" r:embed="rId16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8244</xdr:row>
      <xdr:rowOff>19050</xdr:rowOff>
    </xdr:from>
    <xdr:ext cx="523875" cy="523875"/>
    <xdr:pic>
      <xdr:nvPicPr>
        <xdr:cNvPr id="2518" name="Imagen 2517"/>
        <xdr:cNvPicPr>
          <a:picLocks noChangeAspect="1"/>
        </xdr:cNvPicPr>
      </xdr:nvPicPr>
      <xdr:blipFill>
        <a:blip xmlns:r="http://schemas.openxmlformats.org/officeDocument/2006/relationships" r:embed="rId16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8248</xdr:row>
      <xdr:rowOff>19050</xdr:rowOff>
    </xdr:from>
    <xdr:ext cx="523875" cy="523875"/>
    <xdr:pic>
      <xdr:nvPicPr>
        <xdr:cNvPr id="2519" name="Imagen 2518"/>
        <xdr:cNvPicPr>
          <a:picLocks noChangeAspect="1"/>
        </xdr:cNvPicPr>
      </xdr:nvPicPr>
      <xdr:blipFill>
        <a:blip xmlns:r="http://schemas.openxmlformats.org/officeDocument/2006/relationships" r:embed="rId16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8252</xdr:row>
      <xdr:rowOff>19050</xdr:rowOff>
    </xdr:from>
    <xdr:ext cx="523875" cy="523875"/>
    <xdr:pic>
      <xdr:nvPicPr>
        <xdr:cNvPr id="2520" name="Imagen 2519"/>
        <xdr:cNvPicPr>
          <a:picLocks noChangeAspect="1"/>
        </xdr:cNvPicPr>
      </xdr:nvPicPr>
      <xdr:blipFill>
        <a:blip xmlns:r="http://schemas.openxmlformats.org/officeDocument/2006/relationships" r:embed="rId16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8256</xdr:row>
      <xdr:rowOff>19050</xdr:rowOff>
    </xdr:from>
    <xdr:ext cx="523875" cy="523875"/>
    <xdr:pic>
      <xdr:nvPicPr>
        <xdr:cNvPr id="2521" name="Imagen 2520"/>
        <xdr:cNvPicPr>
          <a:picLocks noChangeAspect="1"/>
        </xdr:cNvPicPr>
      </xdr:nvPicPr>
      <xdr:blipFill>
        <a:blip xmlns:r="http://schemas.openxmlformats.org/officeDocument/2006/relationships" r:embed="rId16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8260</xdr:row>
      <xdr:rowOff>19050</xdr:rowOff>
    </xdr:from>
    <xdr:ext cx="523875" cy="523875"/>
    <xdr:pic>
      <xdr:nvPicPr>
        <xdr:cNvPr id="2522" name="Imagen 2521"/>
        <xdr:cNvPicPr>
          <a:picLocks noChangeAspect="1"/>
        </xdr:cNvPicPr>
      </xdr:nvPicPr>
      <xdr:blipFill>
        <a:blip xmlns:r="http://schemas.openxmlformats.org/officeDocument/2006/relationships" r:embed="rId16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8264</xdr:row>
      <xdr:rowOff>19050</xdr:rowOff>
    </xdr:from>
    <xdr:ext cx="523875" cy="523875"/>
    <xdr:pic>
      <xdr:nvPicPr>
        <xdr:cNvPr id="2523" name="Imagen 2522"/>
        <xdr:cNvPicPr>
          <a:picLocks noChangeAspect="1"/>
        </xdr:cNvPicPr>
      </xdr:nvPicPr>
      <xdr:blipFill>
        <a:blip xmlns:r="http://schemas.openxmlformats.org/officeDocument/2006/relationships" r:embed="rId16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8269</xdr:row>
      <xdr:rowOff>19050</xdr:rowOff>
    </xdr:from>
    <xdr:ext cx="523875" cy="523875"/>
    <xdr:pic>
      <xdr:nvPicPr>
        <xdr:cNvPr id="2524" name="Imagen 2523"/>
        <xdr:cNvPicPr>
          <a:picLocks noChangeAspect="1"/>
        </xdr:cNvPicPr>
      </xdr:nvPicPr>
      <xdr:blipFill>
        <a:blip xmlns:r="http://schemas.openxmlformats.org/officeDocument/2006/relationships" r:embed="rId16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8280</xdr:row>
      <xdr:rowOff>19050</xdr:rowOff>
    </xdr:from>
    <xdr:ext cx="523875" cy="523875"/>
    <xdr:pic>
      <xdr:nvPicPr>
        <xdr:cNvPr id="2525" name="Imagen 2524"/>
        <xdr:cNvPicPr>
          <a:picLocks noChangeAspect="1"/>
        </xdr:cNvPicPr>
      </xdr:nvPicPr>
      <xdr:blipFill>
        <a:blip xmlns:r="http://schemas.openxmlformats.org/officeDocument/2006/relationships" r:embed="rId1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8291</xdr:row>
      <xdr:rowOff>19050</xdr:rowOff>
    </xdr:from>
    <xdr:ext cx="523875" cy="523875"/>
    <xdr:pic>
      <xdr:nvPicPr>
        <xdr:cNvPr id="2526" name="Imagen 2525"/>
        <xdr:cNvPicPr>
          <a:picLocks noChangeAspect="1"/>
        </xdr:cNvPicPr>
      </xdr:nvPicPr>
      <xdr:blipFill>
        <a:blip xmlns:r="http://schemas.openxmlformats.org/officeDocument/2006/relationships" r:embed="rId16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8305</xdr:row>
      <xdr:rowOff>19050</xdr:rowOff>
    </xdr:from>
    <xdr:ext cx="523875" cy="523875"/>
    <xdr:pic>
      <xdr:nvPicPr>
        <xdr:cNvPr id="2527" name="Imagen 2526"/>
        <xdr:cNvPicPr>
          <a:picLocks noChangeAspect="1"/>
        </xdr:cNvPicPr>
      </xdr:nvPicPr>
      <xdr:blipFill>
        <a:blip xmlns:r="http://schemas.openxmlformats.org/officeDocument/2006/relationships" r:embed="rId16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8309</xdr:row>
      <xdr:rowOff>19050</xdr:rowOff>
    </xdr:from>
    <xdr:ext cx="523875" cy="523875"/>
    <xdr:pic>
      <xdr:nvPicPr>
        <xdr:cNvPr id="2528" name="Imagen 2527"/>
        <xdr:cNvPicPr>
          <a:picLocks noChangeAspect="1"/>
        </xdr:cNvPicPr>
      </xdr:nvPicPr>
      <xdr:blipFill>
        <a:blip xmlns:r="http://schemas.openxmlformats.org/officeDocument/2006/relationships" r:embed="rId16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8313</xdr:row>
      <xdr:rowOff>19050</xdr:rowOff>
    </xdr:from>
    <xdr:ext cx="523875" cy="523875"/>
    <xdr:pic>
      <xdr:nvPicPr>
        <xdr:cNvPr id="2529" name="Imagen 2528"/>
        <xdr:cNvPicPr>
          <a:picLocks noChangeAspect="1"/>
        </xdr:cNvPicPr>
      </xdr:nvPicPr>
      <xdr:blipFill>
        <a:blip xmlns:r="http://schemas.openxmlformats.org/officeDocument/2006/relationships" r:embed="rId16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8317</xdr:row>
      <xdr:rowOff>19050</xdr:rowOff>
    </xdr:from>
    <xdr:ext cx="523875" cy="523875"/>
    <xdr:pic>
      <xdr:nvPicPr>
        <xdr:cNvPr id="2530" name="Imagen 2529"/>
        <xdr:cNvPicPr>
          <a:picLocks noChangeAspect="1"/>
        </xdr:cNvPicPr>
      </xdr:nvPicPr>
      <xdr:blipFill>
        <a:blip xmlns:r="http://schemas.openxmlformats.org/officeDocument/2006/relationships" r:embed="rId16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8321</xdr:row>
      <xdr:rowOff>19050</xdr:rowOff>
    </xdr:from>
    <xdr:ext cx="523875" cy="523875"/>
    <xdr:pic>
      <xdr:nvPicPr>
        <xdr:cNvPr id="2531" name="Imagen 2530"/>
        <xdr:cNvPicPr>
          <a:picLocks noChangeAspect="1"/>
        </xdr:cNvPicPr>
      </xdr:nvPicPr>
      <xdr:blipFill>
        <a:blip xmlns:r="http://schemas.openxmlformats.org/officeDocument/2006/relationships" r:embed="rId16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8325</xdr:row>
      <xdr:rowOff>19050</xdr:rowOff>
    </xdr:from>
    <xdr:ext cx="523875" cy="523875"/>
    <xdr:pic>
      <xdr:nvPicPr>
        <xdr:cNvPr id="2532" name="Imagen 2531"/>
        <xdr:cNvPicPr>
          <a:picLocks noChangeAspect="1"/>
        </xdr:cNvPicPr>
      </xdr:nvPicPr>
      <xdr:blipFill>
        <a:blip xmlns:r="http://schemas.openxmlformats.org/officeDocument/2006/relationships" r:embed="rId16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8329</xdr:row>
      <xdr:rowOff>19050</xdr:rowOff>
    </xdr:from>
    <xdr:ext cx="523875" cy="523875"/>
    <xdr:pic>
      <xdr:nvPicPr>
        <xdr:cNvPr id="2533" name="Imagen 2532"/>
        <xdr:cNvPicPr>
          <a:picLocks noChangeAspect="1"/>
        </xdr:cNvPicPr>
      </xdr:nvPicPr>
      <xdr:blipFill>
        <a:blip xmlns:r="http://schemas.openxmlformats.org/officeDocument/2006/relationships" r:embed="rId16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8333</xdr:row>
      <xdr:rowOff>19050</xdr:rowOff>
    </xdr:from>
    <xdr:ext cx="523875" cy="523875"/>
    <xdr:pic>
      <xdr:nvPicPr>
        <xdr:cNvPr id="2534" name="Imagen 2533"/>
        <xdr:cNvPicPr>
          <a:picLocks noChangeAspect="1"/>
        </xdr:cNvPicPr>
      </xdr:nvPicPr>
      <xdr:blipFill>
        <a:blip xmlns:r="http://schemas.openxmlformats.org/officeDocument/2006/relationships" r:embed="rId16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8337</xdr:row>
      <xdr:rowOff>19050</xdr:rowOff>
    </xdr:from>
    <xdr:ext cx="523875" cy="523875"/>
    <xdr:pic>
      <xdr:nvPicPr>
        <xdr:cNvPr id="2535" name="Imagen 2534"/>
        <xdr:cNvPicPr>
          <a:picLocks noChangeAspect="1"/>
        </xdr:cNvPicPr>
      </xdr:nvPicPr>
      <xdr:blipFill>
        <a:blip xmlns:r="http://schemas.openxmlformats.org/officeDocument/2006/relationships" r:embed="rId16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8341</xdr:row>
      <xdr:rowOff>19050</xdr:rowOff>
    </xdr:from>
    <xdr:ext cx="523875" cy="523875"/>
    <xdr:pic>
      <xdr:nvPicPr>
        <xdr:cNvPr id="2536" name="Imagen 2535"/>
        <xdr:cNvPicPr>
          <a:picLocks noChangeAspect="1"/>
        </xdr:cNvPicPr>
      </xdr:nvPicPr>
      <xdr:blipFill>
        <a:blip xmlns:r="http://schemas.openxmlformats.org/officeDocument/2006/relationships" r:embed="rId16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8345</xdr:row>
      <xdr:rowOff>19050</xdr:rowOff>
    </xdr:from>
    <xdr:ext cx="523875" cy="523875"/>
    <xdr:pic>
      <xdr:nvPicPr>
        <xdr:cNvPr id="2537" name="Imagen 2536"/>
        <xdr:cNvPicPr>
          <a:picLocks noChangeAspect="1"/>
        </xdr:cNvPicPr>
      </xdr:nvPicPr>
      <xdr:blipFill>
        <a:blip xmlns:r="http://schemas.openxmlformats.org/officeDocument/2006/relationships" r:embed="rId16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8349</xdr:row>
      <xdr:rowOff>19050</xdr:rowOff>
    </xdr:from>
    <xdr:ext cx="523875" cy="523875"/>
    <xdr:pic>
      <xdr:nvPicPr>
        <xdr:cNvPr id="2538" name="Imagen 2537"/>
        <xdr:cNvPicPr>
          <a:picLocks noChangeAspect="1"/>
        </xdr:cNvPicPr>
      </xdr:nvPicPr>
      <xdr:blipFill>
        <a:blip xmlns:r="http://schemas.openxmlformats.org/officeDocument/2006/relationships" r:embed="rId16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8353</xdr:row>
      <xdr:rowOff>19050</xdr:rowOff>
    </xdr:from>
    <xdr:ext cx="523875" cy="523875"/>
    <xdr:pic>
      <xdr:nvPicPr>
        <xdr:cNvPr id="2539" name="Imagen 2538"/>
        <xdr:cNvPicPr>
          <a:picLocks noChangeAspect="1"/>
        </xdr:cNvPicPr>
      </xdr:nvPicPr>
      <xdr:blipFill>
        <a:blip xmlns:r="http://schemas.openxmlformats.org/officeDocument/2006/relationships" r:embed="rId16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8357</xdr:row>
      <xdr:rowOff>19050</xdr:rowOff>
    </xdr:from>
    <xdr:ext cx="523875" cy="523875"/>
    <xdr:pic>
      <xdr:nvPicPr>
        <xdr:cNvPr id="2540" name="Imagen 2539"/>
        <xdr:cNvPicPr>
          <a:picLocks noChangeAspect="1"/>
        </xdr:cNvPicPr>
      </xdr:nvPicPr>
      <xdr:blipFill>
        <a:blip xmlns:r="http://schemas.openxmlformats.org/officeDocument/2006/relationships" r:embed="rId1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8361</xdr:row>
      <xdr:rowOff>19050</xdr:rowOff>
    </xdr:from>
    <xdr:ext cx="523875" cy="523875"/>
    <xdr:pic>
      <xdr:nvPicPr>
        <xdr:cNvPr id="2541" name="Imagen 2540"/>
        <xdr:cNvPicPr>
          <a:picLocks noChangeAspect="1"/>
        </xdr:cNvPicPr>
      </xdr:nvPicPr>
      <xdr:blipFill>
        <a:blip xmlns:r="http://schemas.openxmlformats.org/officeDocument/2006/relationships" r:embed="rId16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8366</xdr:row>
      <xdr:rowOff>19050</xdr:rowOff>
    </xdr:from>
    <xdr:ext cx="523875" cy="523875"/>
    <xdr:pic>
      <xdr:nvPicPr>
        <xdr:cNvPr id="2542" name="Imagen 2541"/>
        <xdr:cNvPicPr>
          <a:picLocks noChangeAspect="1"/>
        </xdr:cNvPicPr>
      </xdr:nvPicPr>
      <xdr:blipFill>
        <a:blip xmlns:r="http://schemas.openxmlformats.org/officeDocument/2006/relationships" r:embed="rId16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8365</xdr:row>
      <xdr:rowOff>19050</xdr:rowOff>
    </xdr:from>
    <xdr:ext cx="361950" cy="190500"/>
    <xdr:pic>
      <xdr:nvPicPr>
        <xdr:cNvPr id="2543" name="Imagen 2542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8370</xdr:row>
      <xdr:rowOff>19050</xdr:rowOff>
    </xdr:from>
    <xdr:ext cx="523875" cy="523875"/>
    <xdr:pic>
      <xdr:nvPicPr>
        <xdr:cNvPr id="2544" name="Imagen 2543"/>
        <xdr:cNvPicPr>
          <a:picLocks noChangeAspect="1"/>
        </xdr:cNvPicPr>
      </xdr:nvPicPr>
      <xdr:blipFill>
        <a:blip xmlns:r="http://schemas.openxmlformats.org/officeDocument/2006/relationships" r:embed="rId16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8374</xdr:row>
      <xdr:rowOff>19050</xdr:rowOff>
    </xdr:from>
    <xdr:ext cx="523875" cy="523875"/>
    <xdr:pic>
      <xdr:nvPicPr>
        <xdr:cNvPr id="2545" name="Imagen 2544"/>
        <xdr:cNvPicPr>
          <a:picLocks noChangeAspect="1"/>
        </xdr:cNvPicPr>
      </xdr:nvPicPr>
      <xdr:blipFill>
        <a:blip xmlns:r="http://schemas.openxmlformats.org/officeDocument/2006/relationships" r:embed="rId16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8378</xdr:row>
      <xdr:rowOff>19050</xdr:rowOff>
    </xdr:from>
    <xdr:ext cx="523875" cy="523875"/>
    <xdr:pic>
      <xdr:nvPicPr>
        <xdr:cNvPr id="2546" name="Imagen 2545"/>
        <xdr:cNvPicPr>
          <a:picLocks noChangeAspect="1"/>
        </xdr:cNvPicPr>
      </xdr:nvPicPr>
      <xdr:blipFill>
        <a:blip xmlns:r="http://schemas.openxmlformats.org/officeDocument/2006/relationships" r:embed="rId16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8382</xdr:row>
      <xdr:rowOff>19050</xdr:rowOff>
    </xdr:from>
    <xdr:ext cx="523875" cy="523875"/>
    <xdr:pic>
      <xdr:nvPicPr>
        <xdr:cNvPr id="2547" name="Imagen 2546"/>
        <xdr:cNvPicPr>
          <a:picLocks noChangeAspect="1"/>
        </xdr:cNvPicPr>
      </xdr:nvPicPr>
      <xdr:blipFill>
        <a:blip xmlns:r="http://schemas.openxmlformats.org/officeDocument/2006/relationships" r:embed="rId16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8386</xdr:row>
      <xdr:rowOff>19050</xdr:rowOff>
    </xdr:from>
    <xdr:ext cx="523875" cy="523875"/>
    <xdr:pic>
      <xdr:nvPicPr>
        <xdr:cNvPr id="2548" name="Imagen 2547"/>
        <xdr:cNvPicPr>
          <a:picLocks noChangeAspect="1"/>
        </xdr:cNvPicPr>
      </xdr:nvPicPr>
      <xdr:blipFill>
        <a:blip xmlns:r="http://schemas.openxmlformats.org/officeDocument/2006/relationships" r:embed="rId16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8391</xdr:row>
      <xdr:rowOff>19050</xdr:rowOff>
    </xdr:from>
    <xdr:ext cx="523875" cy="523875"/>
    <xdr:pic>
      <xdr:nvPicPr>
        <xdr:cNvPr id="2549" name="Imagen 2548"/>
        <xdr:cNvPicPr>
          <a:picLocks noChangeAspect="1"/>
        </xdr:cNvPicPr>
      </xdr:nvPicPr>
      <xdr:blipFill>
        <a:blip xmlns:r="http://schemas.openxmlformats.org/officeDocument/2006/relationships" r:embed="rId16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8390</xdr:row>
      <xdr:rowOff>19050</xdr:rowOff>
    </xdr:from>
    <xdr:ext cx="361950" cy="190500"/>
    <xdr:pic>
      <xdr:nvPicPr>
        <xdr:cNvPr id="2550" name="Imagen 2549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8395</xdr:row>
      <xdr:rowOff>19050</xdr:rowOff>
    </xdr:from>
    <xdr:ext cx="523875" cy="523875"/>
    <xdr:pic>
      <xdr:nvPicPr>
        <xdr:cNvPr id="2551" name="Imagen 2550"/>
        <xdr:cNvPicPr>
          <a:picLocks noChangeAspect="1"/>
        </xdr:cNvPicPr>
      </xdr:nvPicPr>
      <xdr:blipFill>
        <a:blip xmlns:r="http://schemas.openxmlformats.org/officeDocument/2006/relationships" r:embed="rId16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8399</xdr:row>
      <xdr:rowOff>19050</xdr:rowOff>
    </xdr:from>
    <xdr:ext cx="523875" cy="523875"/>
    <xdr:pic>
      <xdr:nvPicPr>
        <xdr:cNvPr id="2552" name="Imagen 2551"/>
        <xdr:cNvPicPr>
          <a:picLocks noChangeAspect="1"/>
        </xdr:cNvPicPr>
      </xdr:nvPicPr>
      <xdr:blipFill>
        <a:blip xmlns:r="http://schemas.openxmlformats.org/officeDocument/2006/relationships" r:embed="rId16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8403</xdr:row>
      <xdr:rowOff>19050</xdr:rowOff>
    </xdr:from>
    <xdr:ext cx="523875" cy="523875"/>
    <xdr:pic>
      <xdr:nvPicPr>
        <xdr:cNvPr id="2553" name="Imagen 2552"/>
        <xdr:cNvPicPr>
          <a:picLocks noChangeAspect="1"/>
        </xdr:cNvPicPr>
      </xdr:nvPicPr>
      <xdr:blipFill>
        <a:blip xmlns:r="http://schemas.openxmlformats.org/officeDocument/2006/relationships" r:embed="rId16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8407</xdr:row>
      <xdr:rowOff>19050</xdr:rowOff>
    </xdr:from>
    <xdr:ext cx="523875" cy="523875"/>
    <xdr:pic>
      <xdr:nvPicPr>
        <xdr:cNvPr id="2554" name="Imagen 2553"/>
        <xdr:cNvPicPr>
          <a:picLocks noChangeAspect="1"/>
        </xdr:cNvPicPr>
      </xdr:nvPicPr>
      <xdr:blipFill>
        <a:blip xmlns:r="http://schemas.openxmlformats.org/officeDocument/2006/relationships" r:embed="rId16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8411</xdr:row>
      <xdr:rowOff>19050</xdr:rowOff>
    </xdr:from>
    <xdr:ext cx="523875" cy="523875"/>
    <xdr:pic>
      <xdr:nvPicPr>
        <xdr:cNvPr id="2555" name="Imagen 2554"/>
        <xdr:cNvPicPr>
          <a:picLocks noChangeAspect="1"/>
        </xdr:cNvPicPr>
      </xdr:nvPicPr>
      <xdr:blipFill>
        <a:blip xmlns:r="http://schemas.openxmlformats.org/officeDocument/2006/relationships" r:embed="rId16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8415</xdr:row>
      <xdr:rowOff>19050</xdr:rowOff>
    </xdr:from>
    <xdr:ext cx="523875" cy="523875"/>
    <xdr:pic>
      <xdr:nvPicPr>
        <xdr:cNvPr id="2556" name="Imagen 2555"/>
        <xdr:cNvPicPr>
          <a:picLocks noChangeAspect="1"/>
        </xdr:cNvPicPr>
      </xdr:nvPicPr>
      <xdr:blipFill>
        <a:blip xmlns:r="http://schemas.openxmlformats.org/officeDocument/2006/relationships" r:embed="rId16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8419</xdr:row>
      <xdr:rowOff>19050</xdr:rowOff>
    </xdr:from>
    <xdr:ext cx="523875" cy="523875"/>
    <xdr:pic>
      <xdr:nvPicPr>
        <xdr:cNvPr id="2557" name="Imagen 2556"/>
        <xdr:cNvPicPr>
          <a:picLocks noChangeAspect="1"/>
        </xdr:cNvPicPr>
      </xdr:nvPicPr>
      <xdr:blipFill>
        <a:blip xmlns:r="http://schemas.openxmlformats.org/officeDocument/2006/relationships" r:embed="rId16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8424</xdr:row>
      <xdr:rowOff>19050</xdr:rowOff>
    </xdr:from>
    <xdr:ext cx="523875" cy="523875"/>
    <xdr:pic>
      <xdr:nvPicPr>
        <xdr:cNvPr id="2558" name="Imagen 2557"/>
        <xdr:cNvPicPr>
          <a:picLocks noChangeAspect="1"/>
        </xdr:cNvPicPr>
      </xdr:nvPicPr>
      <xdr:blipFill>
        <a:blip xmlns:r="http://schemas.openxmlformats.org/officeDocument/2006/relationships" r:embed="rId16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8433</xdr:row>
      <xdr:rowOff>19050</xdr:rowOff>
    </xdr:from>
    <xdr:ext cx="523875" cy="523875"/>
    <xdr:pic>
      <xdr:nvPicPr>
        <xdr:cNvPr id="2559" name="Imagen 2558"/>
        <xdr:cNvPicPr>
          <a:picLocks noChangeAspect="1"/>
        </xdr:cNvPicPr>
      </xdr:nvPicPr>
      <xdr:blipFill>
        <a:blip xmlns:r="http://schemas.openxmlformats.org/officeDocument/2006/relationships" r:embed="rId16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8438</xdr:row>
      <xdr:rowOff>19050</xdr:rowOff>
    </xdr:from>
    <xdr:ext cx="523875" cy="523875"/>
    <xdr:pic>
      <xdr:nvPicPr>
        <xdr:cNvPr id="2560" name="Imagen 2559"/>
        <xdr:cNvPicPr>
          <a:picLocks noChangeAspect="1"/>
        </xdr:cNvPicPr>
      </xdr:nvPicPr>
      <xdr:blipFill>
        <a:blip xmlns:r="http://schemas.openxmlformats.org/officeDocument/2006/relationships" r:embed="rId16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8443</xdr:row>
      <xdr:rowOff>19050</xdr:rowOff>
    </xdr:from>
    <xdr:ext cx="523875" cy="523875"/>
    <xdr:pic>
      <xdr:nvPicPr>
        <xdr:cNvPr id="2561" name="Imagen 2560"/>
        <xdr:cNvPicPr>
          <a:picLocks noChangeAspect="1"/>
        </xdr:cNvPicPr>
      </xdr:nvPicPr>
      <xdr:blipFill>
        <a:blip xmlns:r="http://schemas.openxmlformats.org/officeDocument/2006/relationships" r:embed="rId16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8447</xdr:row>
      <xdr:rowOff>19050</xdr:rowOff>
    </xdr:from>
    <xdr:ext cx="523875" cy="523875"/>
    <xdr:pic>
      <xdr:nvPicPr>
        <xdr:cNvPr id="2562" name="Imagen 2561"/>
        <xdr:cNvPicPr>
          <a:picLocks noChangeAspect="1"/>
        </xdr:cNvPicPr>
      </xdr:nvPicPr>
      <xdr:blipFill>
        <a:blip xmlns:r="http://schemas.openxmlformats.org/officeDocument/2006/relationships" r:embed="rId16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8451</xdr:row>
      <xdr:rowOff>19050</xdr:rowOff>
    </xdr:from>
    <xdr:ext cx="523875" cy="523875"/>
    <xdr:pic>
      <xdr:nvPicPr>
        <xdr:cNvPr id="2563" name="Imagen 2562"/>
        <xdr:cNvPicPr>
          <a:picLocks noChangeAspect="1"/>
        </xdr:cNvPicPr>
      </xdr:nvPicPr>
      <xdr:blipFill>
        <a:blip xmlns:r="http://schemas.openxmlformats.org/officeDocument/2006/relationships" r:embed="rId16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8455</xdr:row>
      <xdr:rowOff>19050</xdr:rowOff>
    </xdr:from>
    <xdr:ext cx="523875" cy="523875"/>
    <xdr:pic>
      <xdr:nvPicPr>
        <xdr:cNvPr id="2564" name="Imagen 2563"/>
        <xdr:cNvPicPr>
          <a:picLocks noChangeAspect="1"/>
        </xdr:cNvPicPr>
      </xdr:nvPicPr>
      <xdr:blipFill>
        <a:blip xmlns:r="http://schemas.openxmlformats.org/officeDocument/2006/relationships" r:embed="rId16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8459</xdr:row>
      <xdr:rowOff>19050</xdr:rowOff>
    </xdr:from>
    <xdr:ext cx="523875" cy="523875"/>
    <xdr:pic>
      <xdr:nvPicPr>
        <xdr:cNvPr id="2565" name="Imagen 2564"/>
        <xdr:cNvPicPr>
          <a:picLocks noChangeAspect="1"/>
        </xdr:cNvPicPr>
      </xdr:nvPicPr>
      <xdr:blipFill>
        <a:blip xmlns:r="http://schemas.openxmlformats.org/officeDocument/2006/relationships" r:embed="rId16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8463</xdr:row>
      <xdr:rowOff>19050</xdr:rowOff>
    </xdr:from>
    <xdr:ext cx="523875" cy="523875"/>
    <xdr:pic>
      <xdr:nvPicPr>
        <xdr:cNvPr id="2566" name="Imagen 2565"/>
        <xdr:cNvPicPr>
          <a:picLocks noChangeAspect="1"/>
        </xdr:cNvPicPr>
      </xdr:nvPicPr>
      <xdr:blipFill>
        <a:blip xmlns:r="http://schemas.openxmlformats.org/officeDocument/2006/relationships" r:embed="rId16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8467</xdr:row>
      <xdr:rowOff>19050</xdr:rowOff>
    </xdr:from>
    <xdr:ext cx="523875" cy="523875"/>
    <xdr:pic>
      <xdr:nvPicPr>
        <xdr:cNvPr id="2567" name="Imagen 2566"/>
        <xdr:cNvPicPr>
          <a:picLocks noChangeAspect="1"/>
        </xdr:cNvPicPr>
      </xdr:nvPicPr>
      <xdr:blipFill>
        <a:blip xmlns:r="http://schemas.openxmlformats.org/officeDocument/2006/relationships" r:embed="rId16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8472</xdr:row>
      <xdr:rowOff>19050</xdr:rowOff>
    </xdr:from>
    <xdr:ext cx="523875" cy="523875"/>
    <xdr:pic>
      <xdr:nvPicPr>
        <xdr:cNvPr id="2568" name="Imagen 2567"/>
        <xdr:cNvPicPr>
          <a:picLocks noChangeAspect="1"/>
        </xdr:cNvPicPr>
      </xdr:nvPicPr>
      <xdr:blipFill>
        <a:blip xmlns:r="http://schemas.openxmlformats.org/officeDocument/2006/relationships" r:embed="rId16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8477</xdr:row>
      <xdr:rowOff>19050</xdr:rowOff>
    </xdr:from>
    <xdr:ext cx="523875" cy="523875"/>
    <xdr:pic>
      <xdr:nvPicPr>
        <xdr:cNvPr id="2569" name="Imagen 2568"/>
        <xdr:cNvPicPr>
          <a:picLocks noChangeAspect="1"/>
        </xdr:cNvPicPr>
      </xdr:nvPicPr>
      <xdr:blipFill>
        <a:blip xmlns:r="http://schemas.openxmlformats.org/officeDocument/2006/relationships" r:embed="rId16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8481</xdr:row>
      <xdr:rowOff>19050</xdr:rowOff>
    </xdr:from>
    <xdr:ext cx="523875" cy="523875"/>
    <xdr:pic>
      <xdr:nvPicPr>
        <xdr:cNvPr id="2570" name="Imagen 2569"/>
        <xdr:cNvPicPr>
          <a:picLocks noChangeAspect="1"/>
        </xdr:cNvPicPr>
      </xdr:nvPicPr>
      <xdr:blipFill>
        <a:blip xmlns:r="http://schemas.openxmlformats.org/officeDocument/2006/relationships" r:embed="rId16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8485</xdr:row>
      <xdr:rowOff>19050</xdr:rowOff>
    </xdr:from>
    <xdr:ext cx="523875" cy="523875"/>
    <xdr:pic>
      <xdr:nvPicPr>
        <xdr:cNvPr id="2571" name="Imagen 2570"/>
        <xdr:cNvPicPr>
          <a:picLocks noChangeAspect="1"/>
        </xdr:cNvPicPr>
      </xdr:nvPicPr>
      <xdr:blipFill>
        <a:blip xmlns:r="http://schemas.openxmlformats.org/officeDocument/2006/relationships" r:embed="rId16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8489</xdr:row>
      <xdr:rowOff>19050</xdr:rowOff>
    </xdr:from>
    <xdr:ext cx="523875" cy="523875"/>
    <xdr:pic>
      <xdr:nvPicPr>
        <xdr:cNvPr id="2572" name="Imagen 2571"/>
        <xdr:cNvPicPr>
          <a:picLocks noChangeAspect="1"/>
        </xdr:cNvPicPr>
      </xdr:nvPicPr>
      <xdr:blipFill>
        <a:blip xmlns:r="http://schemas.openxmlformats.org/officeDocument/2006/relationships" r:embed="rId16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8493</xdr:row>
      <xdr:rowOff>19050</xdr:rowOff>
    </xdr:from>
    <xdr:ext cx="523875" cy="523875"/>
    <xdr:pic>
      <xdr:nvPicPr>
        <xdr:cNvPr id="2573" name="Imagen 2572"/>
        <xdr:cNvPicPr>
          <a:picLocks noChangeAspect="1"/>
        </xdr:cNvPicPr>
      </xdr:nvPicPr>
      <xdr:blipFill>
        <a:blip xmlns:r="http://schemas.openxmlformats.org/officeDocument/2006/relationships" r:embed="rId16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8497</xdr:row>
      <xdr:rowOff>19050</xdr:rowOff>
    </xdr:from>
    <xdr:ext cx="523875" cy="523875"/>
    <xdr:pic>
      <xdr:nvPicPr>
        <xdr:cNvPr id="2574" name="Imagen 2573"/>
        <xdr:cNvPicPr>
          <a:picLocks noChangeAspect="1"/>
        </xdr:cNvPicPr>
      </xdr:nvPicPr>
      <xdr:blipFill>
        <a:blip xmlns:r="http://schemas.openxmlformats.org/officeDocument/2006/relationships" r:embed="rId16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8501</xdr:row>
      <xdr:rowOff>19050</xdr:rowOff>
    </xdr:from>
    <xdr:ext cx="523875" cy="523875"/>
    <xdr:pic>
      <xdr:nvPicPr>
        <xdr:cNvPr id="2575" name="Imagen 2574"/>
        <xdr:cNvPicPr>
          <a:picLocks noChangeAspect="1"/>
        </xdr:cNvPicPr>
      </xdr:nvPicPr>
      <xdr:blipFill>
        <a:blip xmlns:r="http://schemas.openxmlformats.org/officeDocument/2006/relationships" r:embed="rId16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8505</xdr:row>
      <xdr:rowOff>19050</xdr:rowOff>
    </xdr:from>
    <xdr:ext cx="523875" cy="523875"/>
    <xdr:pic>
      <xdr:nvPicPr>
        <xdr:cNvPr id="2576" name="Imagen 2575"/>
        <xdr:cNvPicPr>
          <a:picLocks noChangeAspect="1"/>
        </xdr:cNvPicPr>
      </xdr:nvPicPr>
      <xdr:blipFill>
        <a:blip xmlns:r="http://schemas.openxmlformats.org/officeDocument/2006/relationships" r:embed="rId16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8509</xdr:row>
      <xdr:rowOff>19050</xdr:rowOff>
    </xdr:from>
    <xdr:ext cx="523875" cy="523875"/>
    <xdr:pic>
      <xdr:nvPicPr>
        <xdr:cNvPr id="2577" name="Imagen 2576"/>
        <xdr:cNvPicPr>
          <a:picLocks noChangeAspect="1"/>
        </xdr:cNvPicPr>
      </xdr:nvPicPr>
      <xdr:blipFill>
        <a:blip xmlns:r="http://schemas.openxmlformats.org/officeDocument/2006/relationships" r:embed="rId16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8513</xdr:row>
      <xdr:rowOff>19050</xdr:rowOff>
    </xdr:from>
    <xdr:ext cx="523875" cy="523875"/>
    <xdr:pic>
      <xdr:nvPicPr>
        <xdr:cNvPr id="2578" name="Imagen 2577"/>
        <xdr:cNvPicPr>
          <a:picLocks noChangeAspect="1"/>
        </xdr:cNvPicPr>
      </xdr:nvPicPr>
      <xdr:blipFill>
        <a:blip xmlns:r="http://schemas.openxmlformats.org/officeDocument/2006/relationships" r:embed="rId16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8517</xdr:row>
      <xdr:rowOff>19050</xdr:rowOff>
    </xdr:from>
    <xdr:ext cx="523875" cy="523875"/>
    <xdr:pic>
      <xdr:nvPicPr>
        <xdr:cNvPr id="2579" name="Imagen 2578"/>
        <xdr:cNvPicPr>
          <a:picLocks noChangeAspect="1"/>
        </xdr:cNvPicPr>
      </xdr:nvPicPr>
      <xdr:blipFill>
        <a:blip xmlns:r="http://schemas.openxmlformats.org/officeDocument/2006/relationships" r:embed="rId16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8521</xdr:row>
      <xdr:rowOff>19050</xdr:rowOff>
    </xdr:from>
    <xdr:ext cx="523875" cy="523875"/>
    <xdr:pic>
      <xdr:nvPicPr>
        <xdr:cNvPr id="2580" name="Imagen 2579"/>
        <xdr:cNvPicPr>
          <a:picLocks noChangeAspect="1"/>
        </xdr:cNvPicPr>
      </xdr:nvPicPr>
      <xdr:blipFill>
        <a:blip xmlns:r="http://schemas.openxmlformats.org/officeDocument/2006/relationships" r:embed="rId16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8525</xdr:row>
      <xdr:rowOff>19050</xdr:rowOff>
    </xdr:from>
    <xdr:ext cx="523875" cy="523875"/>
    <xdr:pic>
      <xdr:nvPicPr>
        <xdr:cNvPr id="2581" name="Imagen 2580"/>
        <xdr:cNvPicPr>
          <a:picLocks noChangeAspect="1"/>
        </xdr:cNvPicPr>
      </xdr:nvPicPr>
      <xdr:blipFill>
        <a:blip xmlns:r="http://schemas.openxmlformats.org/officeDocument/2006/relationships" r:embed="rId16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8530</xdr:row>
      <xdr:rowOff>19050</xdr:rowOff>
    </xdr:from>
    <xdr:ext cx="523875" cy="523875"/>
    <xdr:pic>
      <xdr:nvPicPr>
        <xdr:cNvPr id="2582" name="Imagen 2581"/>
        <xdr:cNvPicPr>
          <a:picLocks noChangeAspect="1"/>
        </xdr:cNvPicPr>
      </xdr:nvPicPr>
      <xdr:blipFill>
        <a:blip xmlns:r="http://schemas.openxmlformats.org/officeDocument/2006/relationships" r:embed="rId16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8539</xdr:row>
      <xdr:rowOff>19050</xdr:rowOff>
    </xdr:from>
    <xdr:ext cx="523875" cy="523875"/>
    <xdr:pic>
      <xdr:nvPicPr>
        <xdr:cNvPr id="2583" name="Imagen 2582"/>
        <xdr:cNvPicPr>
          <a:picLocks noChangeAspect="1"/>
        </xdr:cNvPicPr>
      </xdr:nvPicPr>
      <xdr:blipFill>
        <a:blip xmlns:r="http://schemas.openxmlformats.org/officeDocument/2006/relationships" r:embed="rId16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8544</xdr:row>
      <xdr:rowOff>19050</xdr:rowOff>
    </xdr:from>
    <xdr:ext cx="504825" cy="523875"/>
    <xdr:pic>
      <xdr:nvPicPr>
        <xdr:cNvPr id="2584" name="Imagen 2583"/>
        <xdr:cNvPicPr>
          <a:picLocks noChangeAspect="1"/>
        </xdr:cNvPicPr>
      </xdr:nvPicPr>
      <xdr:blipFill>
        <a:blip xmlns:r="http://schemas.openxmlformats.org/officeDocument/2006/relationships" r:embed="rId16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8548</xdr:row>
      <xdr:rowOff>19050</xdr:rowOff>
    </xdr:from>
    <xdr:ext cx="523875" cy="523875"/>
    <xdr:pic>
      <xdr:nvPicPr>
        <xdr:cNvPr id="2585" name="Imagen 2584"/>
        <xdr:cNvPicPr>
          <a:picLocks noChangeAspect="1"/>
        </xdr:cNvPicPr>
      </xdr:nvPicPr>
      <xdr:blipFill>
        <a:blip xmlns:r="http://schemas.openxmlformats.org/officeDocument/2006/relationships" r:embed="rId16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8552</xdr:row>
      <xdr:rowOff>19050</xdr:rowOff>
    </xdr:from>
    <xdr:ext cx="523875" cy="495300"/>
    <xdr:pic>
      <xdr:nvPicPr>
        <xdr:cNvPr id="2586" name="Imagen 2585"/>
        <xdr:cNvPicPr>
          <a:picLocks noChangeAspect="1"/>
        </xdr:cNvPicPr>
      </xdr:nvPicPr>
      <xdr:blipFill>
        <a:blip xmlns:r="http://schemas.openxmlformats.org/officeDocument/2006/relationships" r:embed="rId16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8556</xdr:row>
      <xdr:rowOff>19050</xdr:rowOff>
    </xdr:from>
    <xdr:ext cx="523875" cy="523875"/>
    <xdr:pic>
      <xdr:nvPicPr>
        <xdr:cNvPr id="2587" name="Imagen 2586"/>
        <xdr:cNvPicPr>
          <a:picLocks noChangeAspect="1"/>
        </xdr:cNvPicPr>
      </xdr:nvPicPr>
      <xdr:blipFill>
        <a:blip xmlns:r="http://schemas.openxmlformats.org/officeDocument/2006/relationships" r:embed="rId16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8561</xdr:row>
      <xdr:rowOff>19050</xdr:rowOff>
    </xdr:from>
    <xdr:ext cx="523875" cy="523875"/>
    <xdr:pic>
      <xdr:nvPicPr>
        <xdr:cNvPr id="2588" name="Imagen 2587"/>
        <xdr:cNvPicPr>
          <a:picLocks noChangeAspect="1"/>
        </xdr:cNvPicPr>
      </xdr:nvPicPr>
      <xdr:blipFill>
        <a:blip xmlns:r="http://schemas.openxmlformats.org/officeDocument/2006/relationships" r:embed="rId16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8560</xdr:row>
      <xdr:rowOff>19050</xdr:rowOff>
    </xdr:from>
    <xdr:ext cx="361950" cy="190500"/>
    <xdr:pic>
      <xdr:nvPicPr>
        <xdr:cNvPr id="2589" name="Imagen 2588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8566</xdr:row>
      <xdr:rowOff>19050</xdr:rowOff>
    </xdr:from>
    <xdr:ext cx="523875" cy="523875"/>
    <xdr:pic>
      <xdr:nvPicPr>
        <xdr:cNvPr id="2590" name="Imagen 2589"/>
        <xdr:cNvPicPr>
          <a:picLocks noChangeAspect="1"/>
        </xdr:cNvPicPr>
      </xdr:nvPicPr>
      <xdr:blipFill>
        <a:blip xmlns:r="http://schemas.openxmlformats.org/officeDocument/2006/relationships" r:embed="rId16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8565</xdr:row>
      <xdr:rowOff>19050</xdr:rowOff>
    </xdr:from>
    <xdr:ext cx="361950" cy="190500"/>
    <xdr:pic>
      <xdr:nvPicPr>
        <xdr:cNvPr id="2591" name="Imagen 2590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8571</xdr:row>
      <xdr:rowOff>19050</xdr:rowOff>
    </xdr:from>
    <xdr:ext cx="523875" cy="400050"/>
    <xdr:pic>
      <xdr:nvPicPr>
        <xdr:cNvPr id="2592" name="Imagen 2591"/>
        <xdr:cNvPicPr>
          <a:picLocks noChangeAspect="1"/>
        </xdr:cNvPicPr>
      </xdr:nvPicPr>
      <xdr:blipFill>
        <a:blip xmlns:r="http://schemas.openxmlformats.org/officeDocument/2006/relationships" r:embed="rId16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8570</xdr:row>
      <xdr:rowOff>19050</xdr:rowOff>
    </xdr:from>
    <xdr:ext cx="523875" cy="142875"/>
    <xdr:pic>
      <xdr:nvPicPr>
        <xdr:cNvPr id="2593" name="Imagen 2592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8576</xdr:row>
      <xdr:rowOff>19050</xdr:rowOff>
    </xdr:from>
    <xdr:ext cx="504825" cy="523875"/>
    <xdr:pic>
      <xdr:nvPicPr>
        <xdr:cNvPr id="2594" name="Imagen 2593"/>
        <xdr:cNvPicPr>
          <a:picLocks noChangeAspect="1"/>
        </xdr:cNvPicPr>
      </xdr:nvPicPr>
      <xdr:blipFill>
        <a:blip xmlns:r="http://schemas.openxmlformats.org/officeDocument/2006/relationships" r:embed="rId16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8575</xdr:row>
      <xdr:rowOff>19050</xdr:rowOff>
    </xdr:from>
    <xdr:ext cx="523875" cy="142875"/>
    <xdr:pic>
      <xdr:nvPicPr>
        <xdr:cNvPr id="2595" name="Imagen 2594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8581</xdr:row>
      <xdr:rowOff>19050</xdr:rowOff>
    </xdr:from>
    <xdr:ext cx="523875" cy="523875"/>
    <xdr:pic>
      <xdr:nvPicPr>
        <xdr:cNvPr id="2596" name="Imagen 2595"/>
        <xdr:cNvPicPr>
          <a:picLocks noChangeAspect="1"/>
        </xdr:cNvPicPr>
      </xdr:nvPicPr>
      <xdr:blipFill>
        <a:blip xmlns:r="http://schemas.openxmlformats.org/officeDocument/2006/relationships" r:embed="rId16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8580</xdr:row>
      <xdr:rowOff>19050</xdr:rowOff>
    </xdr:from>
    <xdr:ext cx="523875" cy="142875"/>
    <xdr:pic>
      <xdr:nvPicPr>
        <xdr:cNvPr id="2597" name="Imagen 2596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8586</xdr:row>
      <xdr:rowOff>19050</xdr:rowOff>
    </xdr:from>
    <xdr:ext cx="523875" cy="523875"/>
    <xdr:pic>
      <xdr:nvPicPr>
        <xdr:cNvPr id="2598" name="Imagen 2597"/>
        <xdr:cNvPicPr>
          <a:picLocks noChangeAspect="1"/>
        </xdr:cNvPicPr>
      </xdr:nvPicPr>
      <xdr:blipFill>
        <a:blip xmlns:r="http://schemas.openxmlformats.org/officeDocument/2006/relationships" r:embed="rId16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8585</xdr:row>
      <xdr:rowOff>19050</xdr:rowOff>
    </xdr:from>
    <xdr:ext cx="523875" cy="142875"/>
    <xdr:pic>
      <xdr:nvPicPr>
        <xdr:cNvPr id="2599" name="Imagen 2598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8591</xdr:row>
      <xdr:rowOff>19050</xdr:rowOff>
    </xdr:from>
    <xdr:ext cx="523875" cy="523875"/>
    <xdr:pic>
      <xdr:nvPicPr>
        <xdr:cNvPr id="2600" name="Imagen 2599"/>
        <xdr:cNvPicPr>
          <a:picLocks noChangeAspect="1"/>
        </xdr:cNvPicPr>
      </xdr:nvPicPr>
      <xdr:blipFill>
        <a:blip xmlns:r="http://schemas.openxmlformats.org/officeDocument/2006/relationships" r:embed="rId16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8590</xdr:row>
      <xdr:rowOff>19050</xdr:rowOff>
    </xdr:from>
    <xdr:ext cx="523875" cy="142875"/>
    <xdr:pic>
      <xdr:nvPicPr>
        <xdr:cNvPr id="2601" name="Imagen 2600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8596</xdr:row>
      <xdr:rowOff>19050</xdr:rowOff>
    </xdr:from>
    <xdr:ext cx="523875" cy="523875"/>
    <xdr:pic>
      <xdr:nvPicPr>
        <xdr:cNvPr id="2602" name="Imagen 2601"/>
        <xdr:cNvPicPr>
          <a:picLocks noChangeAspect="1"/>
        </xdr:cNvPicPr>
      </xdr:nvPicPr>
      <xdr:blipFill>
        <a:blip xmlns:r="http://schemas.openxmlformats.org/officeDocument/2006/relationships" r:embed="rId1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8595</xdr:row>
      <xdr:rowOff>19050</xdr:rowOff>
    </xdr:from>
    <xdr:ext cx="523875" cy="190500"/>
    <xdr:pic>
      <xdr:nvPicPr>
        <xdr:cNvPr id="2603" name="Imagen 2602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8601</xdr:row>
      <xdr:rowOff>19050</xdr:rowOff>
    </xdr:from>
    <xdr:ext cx="523875" cy="523875"/>
    <xdr:pic>
      <xdr:nvPicPr>
        <xdr:cNvPr id="2604" name="Imagen 2603"/>
        <xdr:cNvPicPr>
          <a:picLocks noChangeAspect="1"/>
        </xdr:cNvPicPr>
      </xdr:nvPicPr>
      <xdr:blipFill>
        <a:blip xmlns:r="http://schemas.openxmlformats.org/officeDocument/2006/relationships" r:embed="rId16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8600</xdr:row>
      <xdr:rowOff>19050</xdr:rowOff>
    </xdr:from>
    <xdr:ext cx="523875" cy="190500"/>
    <xdr:pic>
      <xdr:nvPicPr>
        <xdr:cNvPr id="2605" name="Imagen 2604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8606</xdr:row>
      <xdr:rowOff>19050</xdr:rowOff>
    </xdr:from>
    <xdr:ext cx="523875" cy="523875"/>
    <xdr:pic>
      <xdr:nvPicPr>
        <xdr:cNvPr id="2606" name="Imagen 2605"/>
        <xdr:cNvPicPr>
          <a:picLocks noChangeAspect="1"/>
        </xdr:cNvPicPr>
      </xdr:nvPicPr>
      <xdr:blipFill>
        <a:blip xmlns:r="http://schemas.openxmlformats.org/officeDocument/2006/relationships" r:embed="rId16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8605</xdr:row>
      <xdr:rowOff>19050</xdr:rowOff>
    </xdr:from>
    <xdr:ext cx="523875" cy="190500"/>
    <xdr:pic>
      <xdr:nvPicPr>
        <xdr:cNvPr id="2607" name="Imagen 2606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8611</xdr:row>
      <xdr:rowOff>19050</xdr:rowOff>
    </xdr:from>
    <xdr:ext cx="523875" cy="523875"/>
    <xdr:pic>
      <xdr:nvPicPr>
        <xdr:cNvPr id="2608" name="Imagen 2607"/>
        <xdr:cNvPicPr>
          <a:picLocks noChangeAspect="1"/>
        </xdr:cNvPicPr>
      </xdr:nvPicPr>
      <xdr:blipFill>
        <a:blip xmlns:r="http://schemas.openxmlformats.org/officeDocument/2006/relationships" r:embed="rId16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8610</xdr:row>
      <xdr:rowOff>19050</xdr:rowOff>
    </xdr:from>
    <xdr:ext cx="523875" cy="190500"/>
    <xdr:pic>
      <xdr:nvPicPr>
        <xdr:cNvPr id="2609" name="Imagen 2608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8616</xdr:row>
      <xdr:rowOff>19050</xdr:rowOff>
    </xdr:from>
    <xdr:ext cx="523875" cy="523875"/>
    <xdr:pic>
      <xdr:nvPicPr>
        <xdr:cNvPr id="2610" name="Imagen 2609"/>
        <xdr:cNvPicPr>
          <a:picLocks noChangeAspect="1"/>
        </xdr:cNvPicPr>
      </xdr:nvPicPr>
      <xdr:blipFill>
        <a:blip xmlns:r="http://schemas.openxmlformats.org/officeDocument/2006/relationships" r:embed="rId16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8615</xdr:row>
      <xdr:rowOff>19050</xdr:rowOff>
    </xdr:from>
    <xdr:ext cx="523875" cy="190500"/>
    <xdr:pic>
      <xdr:nvPicPr>
        <xdr:cNvPr id="2611" name="Imagen 2610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8621</xdr:row>
      <xdr:rowOff>19050</xdr:rowOff>
    </xdr:from>
    <xdr:ext cx="523875" cy="523875"/>
    <xdr:pic>
      <xdr:nvPicPr>
        <xdr:cNvPr id="2612" name="Imagen 2611"/>
        <xdr:cNvPicPr>
          <a:picLocks noChangeAspect="1"/>
        </xdr:cNvPicPr>
      </xdr:nvPicPr>
      <xdr:blipFill>
        <a:blip xmlns:r="http://schemas.openxmlformats.org/officeDocument/2006/relationships" r:embed="rId16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8620</xdr:row>
      <xdr:rowOff>19050</xdr:rowOff>
    </xdr:from>
    <xdr:ext cx="361950" cy="190500"/>
    <xdr:pic>
      <xdr:nvPicPr>
        <xdr:cNvPr id="2613" name="Imagen 2612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8626</xdr:row>
      <xdr:rowOff>19050</xdr:rowOff>
    </xdr:from>
    <xdr:ext cx="523875" cy="523875"/>
    <xdr:pic>
      <xdr:nvPicPr>
        <xdr:cNvPr id="2614" name="Imagen 2613"/>
        <xdr:cNvPicPr>
          <a:picLocks noChangeAspect="1"/>
        </xdr:cNvPicPr>
      </xdr:nvPicPr>
      <xdr:blipFill>
        <a:blip xmlns:r="http://schemas.openxmlformats.org/officeDocument/2006/relationships" r:embed="rId16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8625</xdr:row>
      <xdr:rowOff>19050</xdr:rowOff>
    </xdr:from>
    <xdr:ext cx="361950" cy="190500"/>
    <xdr:pic>
      <xdr:nvPicPr>
        <xdr:cNvPr id="2615" name="Imagen 2614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8631</xdr:row>
      <xdr:rowOff>19050</xdr:rowOff>
    </xdr:from>
    <xdr:ext cx="523875" cy="523875"/>
    <xdr:pic>
      <xdr:nvPicPr>
        <xdr:cNvPr id="2616" name="Imagen 2615"/>
        <xdr:cNvPicPr>
          <a:picLocks noChangeAspect="1"/>
        </xdr:cNvPicPr>
      </xdr:nvPicPr>
      <xdr:blipFill>
        <a:blip xmlns:r="http://schemas.openxmlformats.org/officeDocument/2006/relationships" r:embed="rId16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8630</xdr:row>
      <xdr:rowOff>19050</xdr:rowOff>
    </xdr:from>
    <xdr:ext cx="361950" cy="190500"/>
    <xdr:pic>
      <xdr:nvPicPr>
        <xdr:cNvPr id="2617" name="Imagen 2616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8636</xdr:row>
      <xdr:rowOff>19050</xdr:rowOff>
    </xdr:from>
    <xdr:ext cx="523875" cy="523875"/>
    <xdr:pic>
      <xdr:nvPicPr>
        <xdr:cNvPr id="2618" name="Imagen 2617"/>
        <xdr:cNvPicPr>
          <a:picLocks noChangeAspect="1"/>
        </xdr:cNvPicPr>
      </xdr:nvPicPr>
      <xdr:blipFill>
        <a:blip xmlns:r="http://schemas.openxmlformats.org/officeDocument/2006/relationships" r:embed="rId16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8635</xdr:row>
      <xdr:rowOff>19050</xdr:rowOff>
    </xdr:from>
    <xdr:ext cx="514350" cy="190500"/>
    <xdr:pic>
      <xdr:nvPicPr>
        <xdr:cNvPr id="2619" name="Imagen 2618"/>
        <xdr:cNvPicPr>
          <a:picLocks noChangeAspect="1"/>
        </xdr:cNvPicPr>
      </xdr:nvPicPr>
      <xdr:blipFill>
        <a:blip xmlns:r="http://schemas.openxmlformats.org/officeDocument/2006/relationships" r:embed="rId16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8641</xdr:row>
      <xdr:rowOff>19050</xdr:rowOff>
    </xdr:from>
    <xdr:ext cx="523875" cy="523875"/>
    <xdr:pic>
      <xdr:nvPicPr>
        <xdr:cNvPr id="2620" name="Imagen 2619"/>
        <xdr:cNvPicPr>
          <a:picLocks noChangeAspect="1"/>
        </xdr:cNvPicPr>
      </xdr:nvPicPr>
      <xdr:blipFill>
        <a:blip xmlns:r="http://schemas.openxmlformats.org/officeDocument/2006/relationships" r:embed="rId1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8640</xdr:row>
      <xdr:rowOff>19050</xdr:rowOff>
    </xdr:from>
    <xdr:ext cx="514350" cy="190500"/>
    <xdr:pic>
      <xdr:nvPicPr>
        <xdr:cNvPr id="2621" name="Imagen 2620"/>
        <xdr:cNvPicPr>
          <a:picLocks noChangeAspect="1"/>
        </xdr:cNvPicPr>
      </xdr:nvPicPr>
      <xdr:blipFill>
        <a:blip xmlns:r="http://schemas.openxmlformats.org/officeDocument/2006/relationships" r:embed="rId16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8646</xdr:row>
      <xdr:rowOff>19050</xdr:rowOff>
    </xdr:from>
    <xdr:ext cx="523875" cy="523875"/>
    <xdr:pic>
      <xdr:nvPicPr>
        <xdr:cNvPr id="2622" name="Imagen 2621"/>
        <xdr:cNvPicPr>
          <a:picLocks noChangeAspect="1"/>
        </xdr:cNvPicPr>
      </xdr:nvPicPr>
      <xdr:blipFill>
        <a:blip xmlns:r="http://schemas.openxmlformats.org/officeDocument/2006/relationships" r:embed="rId16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8645</xdr:row>
      <xdr:rowOff>19050</xdr:rowOff>
    </xdr:from>
    <xdr:ext cx="514350" cy="190500"/>
    <xdr:pic>
      <xdr:nvPicPr>
        <xdr:cNvPr id="2623" name="Imagen 2622"/>
        <xdr:cNvPicPr>
          <a:picLocks noChangeAspect="1"/>
        </xdr:cNvPicPr>
      </xdr:nvPicPr>
      <xdr:blipFill>
        <a:blip xmlns:r="http://schemas.openxmlformats.org/officeDocument/2006/relationships" r:embed="rId16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8651</xdr:row>
      <xdr:rowOff>19050</xdr:rowOff>
    </xdr:from>
    <xdr:ext cx="523875" cy="523875"/>
    <xdr:pic>
      <xdr:nvPicPr>
        <xdr:cNvPr id="2624" name="Imagen 2623"/>
        <xdr:cNvPicPr>
          <a:picLocks noChangeAspect="1"/>
        </xdr:cNvPicPr>
      </xdr:nvPicPr>
      <xdr:blipFill>
        <a:blip xmlns:r="http://schemas.openxmlformats.org/officeDocument/2006/relationships" r:embed="rId16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8650</xdr:row>
      <xdr:rowOff>19050</xdr:rowOff>
    </xdr:from>
    <xdr:ext cx="361950" cy="190500"/>
    <xdr:pic>
      <xdr:nvPicPr>
        <xdr:cNvPr id="2625" name="Imagen 2624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8656</xdr:row>
      <xdr:rowOff>19050</xdr:rowOff>
    </xdr:from>
    <xdr:ext cx="523875" cy="523875"/>
    <xdr:pic>
      <xdr:nvPicPr>
        <xdr:cNvPr id="2626" name="Imagen 2625"/>
        <xdr:cNvPicPr>
          <a:picLocks noChangeAspect="1"/>
        </xdr:cNvPicPr>
      </xdr:nvPicPr>
      <xdr:blipFill>
        <a:blip xmlns:r="http://schemas.openxmlformats.org/officeDocument/2006/relationships" r:embed="rId16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8655</xdr:row>
      <xdr:rowOff>19050</xdr:rowOff>
    </xdr:from>
    <xdr:ext cx="200025" cy="190500"/>
    <xdr:pic>
      <xdr:nvPicPr>
        <xdr:cNvPr id="2627" name="Imagen 2626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8661</xdr:row>
      <xdr:rowOff>19050</xdr:rowOff>
    </xdr:from>
    <xdr:ext cx="523875" cy="523875"/>
    <xdr:pic>
      <xdr:nvPicPr>
        <xdr:cNvPr id="2628" name="Imagen 2627"/>
        <xdr:cNvPicPr>
          <a:picLocks noChangeAspect="1"/>
        </xdr:cNvPicPr>
      </xdr:nvPicPr>
      <xdr:blipFill>
        <a:blip xmlns:r="http://schemas.openxmlformats.org/officeDocument/2006/relationships" r:embed="rId16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8660</xdr:row>
      <xdr:rowOff>19050</xdr:rowOff>
    </xdr:from>
    <xdr:ext cx="523875" cy="114300"/>
    <xdr:pic>
      <xdr:nvPicPr>
        <xdr:cNvPr id="2629" name="Imagen 2628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8666</xdr:row>
      <xdr:rowOff>19050</xdr:rowOff>
    </xdr:from>
    <xdr:ext cx="523875" cy="523875"/>
    <xdr:pic>
      <xdr:nvPicPr>
        <xdr:cNvPr id="2630" name="Imagen 2629"/>
        <xdr:cNvPicPr>
          <a:picLocks noChangeAspect="1"/>
        </xdr:cNvPicPr>
      </xdr:nvPicPr>
      <xdr:blipFill>
        <a:blip xmlns:r="http://schemas.openxmlformats.org/officeDocument/2006/relationships" r:embed="rId16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8665</xdr:row>
      <xdr:rowOff>19050</xdr:rowOff>
    </xdr:from>
    <xdr:ext cx="523875" cy="133350"/>
    <xdr:pic>
      <xdr:nvPicPr>
        <xdr:cNvPr id="2631" name="Imagen 2630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8671</xdr:row>
      <xdr:rowOff>19050</xdr:rowOff>
    </xdr:from>
    <xdr:ext cx="523875" cy="523875"/>
    <xdr:pic>
      <xdr:nvPicPr>
        <xdr:cNvPr id="2632" name="Imagen 2631"/>
        <xdr:cNvPicPr>
          <a:picLocks noChangeAspect="1"/>
        </xdr:cNvPicPr>
      </xdr:nvPicPr>
      <xdr:blipFill>
        <a:blip xmlns:r="http://schemas.openxmlformats.org/officeDocument/2006/relationships" r:embed="rId16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8670</xdr:row>
      <xdr:rowOff>19050</xdr:rowOff>
    </xdr:from>
    <xdr:ext cx="523875" cy="114300"/>
    <xdr:pic>
      <xdr:nvPicPr>
        <xdr:cNvPr id="2633" name="Imagen 2632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8675</xdr:row>
      <xdr:rowOff>19050</xdr:rowOff>
    </xdr:from>
    <xdr:ext cx="523875" cy="523875"/>
    <xdr:pic>
      <xdr:nvPicPr>
        <xdr:cNvPr id="2634" name="Imagen 2633"/>
        <xdr:cNvPicPr>
          <a:picLocks noChangeAspect="1"/>
        </xdr:cNvPicPr>
      </xdr:nvPicPr>
      <xdr:blipFill>
        <a:blip xmlns:r="http://schemas.openxmlformats.org/officeDocument/2006/relationships" r:embed="rId17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8679</xdr:row>
      <xdr:rowOff>19050</xdr:rowOff>
    </xdr:from>
    <xdr:ext cx="523875" cy="523875"/>
    <xdr:pic>
      <xdr:nvPicPr>
        <xdr:cNvPr id="2635" name="Imagen 2634"/>
        <xdr:cNvPicPr>
          <a:picLocks noChangeAspect="1"/>
        </xdr:cNvPicPr>
      </xdr:nvPicPr>
      <xdr:blipFill>
        <a:blip xmlns:r="http://schemas.openxmlformats.org/officeDocument/2006/relationships" r:embed="rId17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8683</xdr:row>
      <xdr:rowOff>19050</xdr:rowOff>
    </xdr:from>
    <xdr:ext cx="523875" cy="523875"/>
    <xdr:pic>
      <xdr:nvPicPr>
        <xdr:cNvPr id="2636" name="Imagen 2635"/>
        <xdr:cNvPicPr>
          <a:picLocks noChangeAspect="1"/>
        </xdr:cNvPicPr>
      </xdr:nvPicPr>
      <xdr:blipFill>
        <a:blip xmlns:r="http://schemas.openxmlformats.org/officeDocument/2006/relationships" r:embed="rId17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8687</xdr:row>
      <xdr:rowOff>19050</xdr:rowOff>
    </xdr:from>
    <xdr:ext cx="523875" cy="523875"/>
    <xdr:pic>
      <xdr:nvPicPr>
        <xdr:cNvPr id="2637" name="Imagen 2636"/>
        <xdr:cNvPicPr>
          <a:picLocks noChangeAspect="1"/>
        </xdr:cNvPicPr>
      </xdr:nvPicPr>
      <xdr:blipFill>
        <a:blip xmlns:r="http://schemas.openxmlformats.org/officeDocument/2006/relationships" r:embed="rId17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8691</xdr:row>
      <xdr:rowOff>19050</xdr:rowOff>
    </xdr:from>
    <xdr:ext cx="523875" cy="523875"/>
    <xdr:pic>
      <xdr:nvPicPr>
        <xdr:cNvPr id="2638" name="Imagen 2637"/>
        <xdr:cNvPicPr>
          <a:picLocks noChangeAspect="1"/>
        </xdr:cNvPicPr>
      </xdr:nvPicPr>
      <xdr:blipFill>
        <a:blip xmlns:r="http://schemas.openxmlformats.org/officeDocument/2006/relationships" r:embed="rId17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8696</xdr:row>
      <xdr:rowOff>19050</xdr:rowOff>
    </xdr:from>
    <xdr:ext cx="523875" cy="523875"/>
    <xdr:pic>
      <xdr:nvPicPr>
        <xdr:cNvPr id="2639" name="Imagen 2638"/>
        <xdr:cNvPicPr>
          <a:picLocks noChangeAspect="1"/>
        </xdr:cNvPicPr>
      </xdr:nvPicPr>
      <xdr:blipFill>
        <a:blip xmlns:r="http://schemas.openxmlformats.org/officeDocument/2006/relationships" r:embed="rId17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8695</xdr:row>
      <xdr:rowOff>19050</xdr:rowOff>
    </xdr:from>
    <xdr:ext cx="361950" cy="190500"/>
    <xdr:pic>
      <xdr:nvPicPr>
        <xdr:cNvPr id="2640" name="Imagen 2639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8701</xdr:row>
      <xdr:rowOff>19050</xdr:rowOff>
    </xdr:from>
    <xdr:ext cx="523875" cy="523875"/>
    <xdr:pic>
      <xdr:nvPicPr>
        <xdr:cNvPr id="2641" name="Imagen 2640"/>
        <xdr:cNvPicPr>
          <a:picLocks noChangeAspect="1"/>
        </xdr:cNvPicPr>
      </xdr:nvPicPr>
      <xdr:blipFill>
        <a:blip xmlns:r="http://schemas.openxmlformats.org/officeDocument/2006/relationships" r:embed="rId17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8700</xdr:row>
      <xdr:rowOff>19050</xdr:rowOff>
    </xdr:from>
    <xdr:ext cx="361950" cy="190500"/>
    <xdr:pic>
      <xdr:nvPicPr>
        <xdr:cNvPr id="2642" name="Imagen 2641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8705</xdr:row>
      <xdr:rowOff>19050</xdr:rowOff>
    </xdr:from>
    <xdr:ext cx="523875" cy="523875"/>
    <xdr:pic>
      <xdr:nvPicPr>
        <xdr:cNvPr id="2643" name="Imagen 2642"/>
        <xdr:cNvPicPr>
          <a:picLocks noChangeAspect="1"/>
        </xdr:cNvPicPr>
      </xdr:nvPicPr>
      <xdr:blipFill>
        <a:blip xmlns:r="http://schemas.openxmlformats.org/officeDocument/2006/relationships" r:embed="rId17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8709</xdr:row>
      <xdr:rowOff>19050</xdr:rowOff>
    </xdr:from>
    <xdr:ext cx="523875" cy="428625"/>
    <xdr:pic>
      <xdr:nvPicPr>
        <xdr:cNvPr id="2644" name="Imagen 2643"/>
        <xdr:cNvPicPr>
          <a:picLocks noChangeAspect="1"/>
        </xdr:cNvPicPr>
      </xdr:nvPicPr>
      <xdr:blipFill>
        <a:blip xmlns:r="http://schemas.openxmlformats.org/officeDocument/2006/relationships" r:embed="rId17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8714</xdr:row>
      <xdr:rowOff>19050</xdr:rowOff>
    </xdr:from>
    <xdr:ext cx="523875" cy="523875"/>
    <xdr:pic>
      <xdr:nvPicPr>
        <xdr:cNvPr id="2645" name="Imagen 2644"/>
        <xdr:cNvPicPr>
          <a:picLocks noChangeAspect="1"/>
        </xdr:cNvPicPr>
      </xdr:nvPicPr>
      <xdr:blipFill>
        <a:blip xmlns:r="http://schemas.openxmlformats.org/officeDocument/2006/relationships" r:embed="rId17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8713</xdr:row>
      <xdr:rowOff>19050</xdr:rowOff>
    </xdr:from>
    <xdr:ext cx="523875" cy="142875"/>
    <xdr:pic>
      <xdr:nvPicPr>
        <xdr:cNvPr id="2646" name="Imagen 2645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8719</xdr:row>
      <xdr:rowOff>19050</xdr:rowOff>
    </xdr:from>
    <xdr:ext cx="523875" cy="523875"/>
    <xdr:pic>
      <xdr:nvPicPr>
        <xdr:cNvPr id="2647" name="Imagen 2646"/>
        <xdr:cNvPicPr>
          <a:picLocks noChangeAspect="1"/>
        </xdr:cNvPicPr>
      </xdr:nvPicPr>
      <xdr:blipFill>
        <a:blip xmlns:r="http://schemas.openxmlformats.org/officeDocument/2006/relationships" r:embed="rId17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8718</xdr:row>
      <xdr:rowOff>19050</xdr:rowOff>
    </xdr:from>
    <xdr:ext cx="523875" cy="190500"/>
    <xdr:pic>
      <xdr:nvPicPr>
        <xdr:cNvPr id="2648" name="Imagen 2647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8724</xdr:row>
      <xdr:rowOff>19050</xdr:rowOff>
    </xdr:from>
    <xdr:ext cx="523875" cy="476250"/>
    <xdr:pic>
      <xdr:nvPicPr>
        <xdr:cNvPr id="2649" name="Imagen 2648"/>
        <xdr:cNvPicPr>
          <a:picLocks noChangeAspect="1"/>
        </xdr:cNvPicPr>
      </xdr:nvPicPr>
      <xdr:blipFill>
        <a:blip xmlns:r="http://schemas.openxmlformats.org/officeDocument/2006/relationships" r:embed="rId17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8723</xdr:row>
      <xdr:rowOff>19050</xdr:rowOff>
    </xdr:from>
    <xdr:ext cx="523875" cy="142875"/>
    <xdr:pic>
      <xdr:nvPicPr>
        <xdr:cNvPr id="2650" name="Imagen 2649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8729</xdr:row>
      <xdr:rowOff>19050</xdr:rowOff>
    </xdr:from>
    <xdr:ext cx="523875" cy="523875"/>
    <xdr:pic>
      <xdr:nvPicPr>
        <xdr:cNvPr id="2651" name="Imagen 2650"/>
        <xdr:cNvPicPr>
          <a:picLocks noChangeAspect="1"/>
        </xdr:cNvPicPr>
      </xdr:nvPicPr>
      <xdr:blipFill>
        <a:blip xmlns:r="http://schemas.openxmlformats.org/officeDocument/2006/relationships" r:embed="rId17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8728</xdr:row>
      <xdr:rowOff>19050</xdr:rowOff>
    </xdr:from>
    <xdr:ext cx="523875" cy="142875"/>
    <xdr:pic>
      <xdr:nvPicPr>
        <xdr:cNvPr id="2652" name="Imagen 2651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8733</xdr:row>
      <xdr:rowOff>19050</xdr:rowOff>
    </xdr:from>
    <xdr:ext cx="523875" cy="457200"/>
    <xdr:pic>
      <xdr:nvPicPr>
        <xdr:cNvPr id="2653" name="Imagen 2652"/>
        <xdr:cNvPicPr>
          <a:picLocks noChangeAspect="1"/>
        </xdr:cNvPicPr>
      </xdr:nvPicPr>
      <xdr:blipFill>
        <a:blip xmlns:r="http://schemas.openxmlformats.org/officeDocument/2006/relationships" r:embed="rId17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8738</xdr:row>
      <xdr:rowOff>19050</xdr:rowOff>
    </xdr:from>
    <xdr:ext cx="523875" cy="523875"/>
    <xdr:pic>
      <xdr:nvPicPr>
        <xdr:cNvPr id="2654" name="Imagen 2653"/>
        <xdr:cNvPicPr>
          <a:picLocks noChangeAspect="1"/>
        </xdr:cNvPicPr>
      </xdr:nvPicPr>
      <xdr:blipFill>
        <a:blip xmlns:r="http://schemas.openxmlformats.org/officeDocument/2006/relationships" r:embed="rId17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8737</xdr:row>
      <xdr:rowOff>19050</xdr:rowOff>
    </xdr:from>
    <xdr:ext cx="523875" cy="142875"/>
    <xdr:pic>
      <xdr:nvPicPr>
        <xdr:cNvPr id="2655" name="Imagen 2654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8743</xdr:row>
      <xdr:rowOff>19050</xdr:rowOff>
    </xdr:from>
    <xdr:ext cx="523875" cy="523875"/>
    <xdr:pic>
      <xdr:nvPicPr>
        <xdr:cNvPr id="2656" name="Imagen 2655"/>
        <xdr:cNvPicPr>
          <a:picLocks noChangeAspect="1"/>
        </xdr:cNvPicPr>
      </xdr:nvPicPr>
      <xdr:blipFill>
        <a:blip xmlns:r="http://schemas.openxmlformats.org/officeDocument/2006/relationships" r:embed="rId17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8748</xdr:row>
      <xdr:rowOff>19050</xdr:rowOff>
    </xdr:from>
    <xdr:ext cx="523875" cy="523875"/>
    <xdr:pic>
      <xdr:nvPicPr>
        <xdr:cNvPr id="2657" name="Imagen 2656"/>
        <xdr:cNvPicPr>
          <a:picLocks noChangeAspect="1"/>
        </xdr:cNvPicPr>
      </xdr:nvPicPr>
      <xdr:blipFill>
        <a:blip xmlns:r="http://schemas.openxmlformats.org/officeDocument/2006/relationships" r:embed="rId17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8747</xdr:row>
      <xdr:rowOff>19050</xdr:rowOff>
    </xdr:from>
    <xdr:ext cx="523875" cy="161925"/>
    <xdr:pic>
      <xdr:nvPicPr>
        <xdr:cNvPr id="2658" name="Imagen 2657"/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8753</xdr:row>
      <xdr:rowOff>19050</xdr:rowOff>
    </xdr:from>
    <xdr:ext cx="523875" cy="523875"/>
    <xdr:pic>
      <xdr:nvPicPr>
        <xdr:cNvPr id="2659" name="Imagen 2658"/>
        <xdr:cNvPicPr>
          <a:picLocks noChangeAspect="1"/>
        </xdr:cNvPicPr>
      </xdr:nvPicPr>
      <xdr:blipFill>
        <a:blip xmlns:r="http://schemas.openxmlformats.org/officeDocument/2006/relationships" r:embed="rId17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8752</xdr:row>
      <xdr:rowOff>19050</xdr:rowOff>
    </xdr:from>
    <xdr:ext cx="523875" cy="142875"/>
    <xdr:pic>
      <xdr:nvPicPr>
        <xdr:cNvPr id="2660" name="Imagen 2659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8758</xdr:row>
      <xdr:rowOff>19050</xdr:rowOff>
    </xdr:from>
    <xdr:ext cx="523875" cy="523875"/>
    <xdr:pic>
      <xdr:nvPicPr>
        <xdr:cNvPr id="2661" name="Imagen 2660"/>
        <xdr:cNvPicPr>
          <a:picLocks noChangeAspect="1"/>
        </xdr:cNvPicPr>
      </xdr:nvPicPr>
      <xdr:blipFill>
        <a:blip xmlns:r="http://schemas.openxmlformats.org/officeDocument/2006/relationships" r:embed="rId17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8757</xdr:row>
      <xdr:rowOff>19050</xdr:rowOff>
    </xdr:from>
    <xdr:ext cx="523875" cy="142875"/>
    <xdr:pic>
      <xdr:nvPicPr>
        <xdr:cNvPr id="2662" name="Imagen 2661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8763</xdr:row>
      <xdr:rowOff>19050</xdr:rowOff>
    </xdr:from>
    <xdr:ext cx="523875" cy="523875"/>
    <xdr:pic>
      <xdr:nvPicPr>
        <xdr:cNvPr id="2663" name="Imagen 2662"/>
        <xdr:cNvPicPr>
          <a:picLocks noChangeAspect="1"/>
        </xdr:cNvPicPr>
      </xdr:nvPicPr>
      <xdr:blipFill>
        <a:blip xmlns:r="http://schemas.openxmlformats.org/officeDocument/2006/relationships" r:embed="rId17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8762</xdr:row>
      <xdr:rowOff>19050</xdr:rowOff>
    </xdr:from>
    <xdr:ext cx="523875" cy="142875"/>
    <xdr:pic>
      <xdr:nvPicPr>
        <xdr:cNvPr id="2664" name="Imagen 2663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8768</xdr:row>
      <xdr:rowOff>19050</xdr:rowOff>
    </xdr:from>
    <xdr:ext cx="523875" cy="485775"/>
    <xdr:pic>
      <xdr:nvPicPr>
        <xdr:cNvPr id="2665" name="Imagen 2664"/>
        <xdr:cNvPicPr>
          <a:picLocks noChangeAspect="1"/>
        </xdr:cNvPicPr>
      </xdr:nvPicPr>
      <xdr:blipFill>
        <a:blip xmlns:r="http://schemas.openxmlformats.org/officeDocument/2006/relationships" r:embed="rId17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8767</xdr:row>
      <xdr:rowOff>19050</xdr:rowOff>
    </xdr:from>
    <xdr:ext cx="523875" cy="161925"/>
    <xdr:pic>
      <xdr:nvPicPr>
        <xdr:cNvPr id="2666" name="Imagen 2665"/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8772</xdr:row>
      <xdr:rowOff>19050</xdr:rowOff>
    </xdr:from>
    <xdr:ext cx="523875" cy="523875"/>
    <xdr:pic>
      <xdr:nvPicPr>
        <xdr:cNvPr id="2667" name="Imagen 2666"/>
        <xdr:cNvPicPr>
          <a:picLocks noChangeAspect="1"/>
        </xdr:cNvPicPr>
      </xdr:nvPicPr>
      <xdr:blipFill>
        <a:blip xmlns:r="http://schemas.openxmlformats.org/officeDocument/2006/relationships" r:embed="rId17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8776</xdr:row>
      <xdr:rowOff>19050</xdr:rowOff>
    </xdr:from>
    <xdr:ext cx="523875" cy="523875"/>
    <xdr:pic>
      <xdr:nvPicPr>
        <xdr:cNvPr id="2668" name="Imagen 2667"/>
        <xdr:cNvPicPr>
          <a:picLocks noChangeAspect="1"/>
        </xdr:cNvPicPr>
      </xdr:nvPicPr>
      <xdr:blipFill>
        <a:blip xmlns:r="http://schemas.openxmlformats.org/officeDocument/2006/relationships" r:embed="rId17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8780</xdr:row>
      <xdr:rowOff>19050</xdr:rowOff>
    </xdr:from>
    <xdr:ext cx="523875" cy="523875"/>
    <xdr:pic>
      <xdr:nvPicPr>
        <xdr:cNvPr id="2669" name="Imagen 2668"/>
        <xdr:cNvPicPr>
          <a:picLocks noChangeAspect="1"/>
        </xdr:cNvPicPr>
      </xdr:nvPicPr>
      <xdr:blipFill>
        <a:blip xmlns:r="http://schemas.openxmlformats.org/officeDocument/2006/relationships" r:embed="rId17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8785</xdr:row>
      <xdr:rowOff>19050</xdr:rowOff>
    </xdr:from>
    <xdr:ext cx="523875" cy="523875"/>
    <xdr:pic>
      <xdr:nvPicPr>
        <xdr:cNvPr id="2670" name="Imagen 2669"/>
        <xdr:cNvPicPr>
          <a:picLocks noChangeAspect="1"/>
        </xdr:cNvPicPr>
      </xdr:nvPicPr>
      <xdr:blipFill>
        <a:blip xmlns:r="http://schemas.openxmlformats.org/officeDocument/2006/relationships" r:embed="rId17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8784</xdr:row>
      <xdr:rowOff>19050</xdr:rowOff>
    </xdr:from>
    <xdr:ext cx="523875" cy="190500"/>
    <xdr:pic>
      <xdr:nvPicPr>
        <xdr:cNvPr id="2671" name="Imagen 2670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8790</xdr:row>
      <xdr:rowOff>19050</xdr:rowOff>
    </xdr:from>
    <xdr:ext cx="523875" cy="523875"/>
    <xdr:pic>
      <xdr:nvPicPr>
        <xdr:cNvPr id="2672" name="Imagen 2671"/>
        <xdr:cNvPicPr>
          <a:picLocks noChangeAspect="1"/>
        </xdr:cNvPicPr>
      </xdr:nvPicPr>
      <xdr:blipFill>
        <a:blip xmlns:r="http://schemas.openxmlformats.org/officeDocument/2006/relationships" r:embed="rId17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8789</xdr:row>
      <xdr:rowOff>19050</xdr:rowOff>
    </xdr:from>
    <xdr:ext cx="523875" cy="190500"/>
    <xdr:pic>
      <xdr:nvPicPr>
        <xdr:cNvPr id="2673" name="Imagen 2672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8795</xdr:row>
      <xdr:rowOff>19050</xdr:rowOff>
    </xdr:from>
    <xdr:ext cx="523875" cy="523875"/>
    <xdr:pic>
      <xdr:nvPicPr>
        <xdr:cNvPr id="2674" name="Imagen 2673"/>
        <xdr:cNvPicPr>
          <a:picLocks noChangeAspect="1"/>
        </xdr:cNvPicPr>
      </xdr:nvPicPr>
      <xdr:blipFill>
        <a:blip xmlns:r="http://schemas.openxmlformats.org/officeDocument/2006/relationships" r:embed="rId17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8794</xdr:row>
      <xdr:rowOff>19050</xdr:rowOff>
    </xdr:from>
    <xdr:ext cx="523875" cy="190500"/>
    <xdr:pic>
      <xdr:nvPicPr>
        <xdr:cNvPr id="2675" name="Imagen 2674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8800</xdr:row>
      <xdr:rowOff>19050</xdr:rowOff>
    </xdr:from>
    <xdr:ext cx="523875" cy="523875"/>
    <xdr:pic>
      <xdr:nvPicPr>
        <xdr:cNvPr id="2676" name="Imagen 2675"/>
        <xdr:cNvPicPr>
          <a:picLocks noChangeAspect="1"/>
        </xdr:cNvPicPr>
      </xdr:nvPicPr>
      <xdr:blipFill>
        <a:blip xmlns:r="http://schemas.openxmlformats.org/officeDocument/2006/relationships" r:embed="rId17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8799</xdr:row>
      <xdr:rowOff>19050</xdr:rowOff>
    </xdr:from>
    <xdr:ext cx="361950" cy="190500"/>
    <xdr:pic>
      <xdr:nvPicPr>
        <xdr:cNvPr id="2677" name="Imagen 2676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8804</xdr:row>
      <xdr:rowOff>19050</xdr:rowOff>
    </xdr:from>
    <xdr:ext cx="523875" cy="523875"/>
    <xdr:pic>
      <xdr:nvPicPr>
        <xdr:cNvPr id="2678" name="Imagen 2677"/>
        <xdr:cNvPicPr>
          <a:picLocks noChangeAspect="1"/>
        </xdr:cNvPicPr>
      </xdr:nvPicPr>
      <xdr:blipFill>
        <a:blip xmlns:r="http://schemas.openxmlformats.org/officeDocument/2006/relationships" r:embed="rId17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8808</xdr:row>
      <xdr:rowOff>19050</xdr:rowOff>
    </xdr:from>
    <xdr:ext cx="523875" cy="523875"/>
    <xdr:pic>
      <xdr:nvPicPr>
        <xdr:cNvPr id="2679" name="Imagen 2678"/>
        <xdr:cNvPicPr>
          <a:picLocks noChangeAspect="1"/>
        </xdr:cNvPicPr>
      </xdr:nvPicPr>
      <xdr:blipFill>
        <a:blip xmlns:r="http://schemas.openxmlformats.org/officeDocument/2006/relationships" r:embed="rId17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8812</xdr:row>
      <xdr:rowOff>19050</xdr:rowOff>
    </xdr:from>
    <xdr:ext cx="523875" cy="523875"/>
    <xdr:pic>
      <xdr:nvPicPr>
        <xdr:cNvPr id="2680" name="Imagen 2679"/>
        <xdr:cNvPicPr>
          <a:picLocks noChangeAspect="1"/>
        </xdr:cNvPicPr>
      </xdr:nvPicPr>
      <xdr:blipFill>
        <a:blip xmlns:r="http://schemas.openxmlformats.org/officeDocument/2006/relationships" r:embed="rId17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8816</xdr:row>
      <xdr:rowOff>19050</xdr:rowOff>
    </xdr:from>
    <xdr:ext cx="523875" cy="523875"/>
    <xdr:pic>
      <xdr:nvPicPr>
        <xdr:cNvPr id="2681" name="Imagen 2680"/>
        <xdr:cNvPicPr>
          <a:picLocks noChangeAspect="1"/>
        </xdr:cNvPicPr>
      </xdr:nvPicPr>
      <xdr:blipFill>
        <a:blip xmlns:r="http://schemas.openxmlformats.org/officeDocument/2006/relationships" r:embed="rId17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8820</xdr:row>
      <xdr:rowOff>19050</xdr:rowOff>
    </xdr:from>
    <xdr:ext cx="523875" cy="523875"/>
    <xdr:pic>
      <xdr:nvPicPr>
        <xdr:cNvPr id="2682" name="Imagen 2681"/>
        <xdr:cNvPicPr>
          <a:picLocks noChangeAspect="1"/>
        </xdr:cNvPicPr>
      </xdr:nvPicPr>
      <xdr:blipFill>
        <a:blip xmlns:r="http://schemas.openxmlformats.org/officeDocument/2006/relationships" r:embed="rId17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8824</xdr:row>
      <xdr:rowOff>19050</xdr:rowOff>
    </xdr:from>
    <xdr:ext cx="523875" cy="523875"/>
    <xdr:pic>
      <xdr:nvPicPr>
        <xdr:cNvPr id="2683" name="Imagen 2682"/>
        <xdr:cNvPicPr>
          <a:picLocks noChangeAspect="1"/>
        </xdr:cNvPicPr>
      </xdr:nvPicPr>
      <xdr:blipFill>
        <a:blip xmlns:r="http://schemas.openxmlformats.org/officeDocument/2006/relationships" r:embed="rId17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8828</xdr:row>
      <xdr:rowOff>19050</xdr:rowOff>
    </xdr:from>
    <xdr:ext cx="523875" cy="523875"/>
    <xdr:pic>
      <xdr:nvPicPr>
        <xdr:cNvPr id="2684" name="Imagen 2683"/>
        <xdr:cNvPicPr>
          <a:picLocks noChangeAspect="1"/>
        </xdr:cNvPicPr>
      </xdr:nvPicPr>
      <xdr:blipFill>
        <a:blip xmlns:r="http://schemas.openxmlformats.org/officeDocument/2006/relationships" r:embed="rId17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8832</xdr:row>
      <xdr:rowOff>19050</xdr:rowOff>
    </xdr:from>
    <xdr:ext cx="523875" cy="523875"/>
    <xdr:pic>
      <xdr:nvPicPr>
        <xdr:cNvPr id="2685" name="Imagen 2684"/>
        <xdr:cNvPicPr>
          <a:picLocks noChangeAspect="1"/>
        </xdr:cNvPicPr>
      </xdr:nvPicPr>
      <xdr:blipFill>
        <a:blip xmlns:r="http://schemas.openxmlformats.org/officeDocument/2006/relationships" r:embed="rId17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8837</xdr:row>
      <xdr:rowOff>19050</xdr:rowOff>
    </xdr:from>
    <xdr:ext cx="523875" cy="523875"/>
    <xdr:pic>
      <xdr:nvPicPr>
        <xdr:cNvPr id="2686" name="Imagen 2685"/>
        <xdr:cNvPicPr>
          <a:picLocks noChangeAspect="1"/>
        </xdr:cNvPicPr>
      </xdr:nvPicPr>
      <xdr:blipFill>
        <a:blip xmlns:r="http://schemas.openxmlformats.org/officeDocument/2006/relationships" r:embed="rId17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8836</xdr:row>
      <xdr:rowOff>19050</xdr:rowOff>
    </xdr:from>
    <xdr:ext cx="266700" cy="190500"/>
    <xdr:pic>
      <xdr:nvPicPr>
        <xdr:cNvPr id="2687" name="Imagen 268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8841</xdr:row>
      <xdr:rowOff>19050</xdr:rowOff>
    </xdr:from>
    <xdr:ext cx="523875" cy="523875"/>
    <xdr:pic>
      <xdr:nvPicPr>
        <xdr:cNvPr id="2688" name="Imagen 2687"/>
        <xdr:cNvPicPr>
          <a:picLocks noChangeAspect="1"/>
        </xdr:cNvPicPr>
      </xdr:nvPicPr>
      <xdr:blipFill>
        <a:blip xmlns:r="http://schemas.openxmlformats.org/officeDocument/2006/relationships" r:embed="rId17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8845</xdr:row>
      <xdr:rowOff>19050</xdr:rowOff>
    </xdr:from>
    <xdr:ext cx="523875" cy="523875"/>
    <xdr:pic>
      <xdr:nvPicPr>
        <xdr:cNvPr id="2689" name="Imagen 2688"/>
        <xdr:cNvPicPr>
          <a:picLocks noChangeAspect="1"/>
        </xdr:cNvPicPr>
      </xdr:nvPicPr>
      <xdr:blipFill>
        <a:blip xmlns:r="http://schemas.openxmlformats.org/officeDocument/2006/relationships" r:embed="rId17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8849</xdr:row>
      <xdr:rowOff>19050</xdr:rowOff>
    </xdr:from>
    <xdr:ext cx="523875" cy="523875"/>
    <xdr:pic>
      <xdr:nvPicPr>
        <xdr:cNvPr id="2690" name="Imagen 2689"/>
        <xdr:cNvPicPr>
          <a:picLocks noChangeAspect="1"/>
        </xdr:cNvPicPr>
      </xdr:nvPicPr>
      <xdr:blipFill>
        <a:blip xmlns:r="http://schemas.openxmlformats.org/officeDocument/2006/relationships" r:embed="rId17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8853</xdr:row>
      <xdr:rowOff>19050</xdr:rowOff>
    </xdr:from>
    <xdr:ext cx="523875" cy="523875"/>
    <xdr:pic>
      <xdr:nvPicPr>
        <xdr:cNvPr id="2691" name="Imagen 2690"/>
        <xdr:cNvPicPr>
          <a:picLocks noChangeAspect="1"/>
        </xdr:cNvPicPr>
      </xdr:nvPicPr>
      <xdr:blipFill>
        <a:blip xmlns:r="http://schemas.openxmlformats.org/officeDocument/2006/relationships" r:embed="rId17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8857</xdr:row>
      <xdr:rowOff>19050</xdr:rowOff>
    </xdr:from>
    <xdr:ext cx="523875" cy="523875"/>
    <xdr:pic>
      <xdr:nvPicPr>
        <xdr:cNvPr id="2692" name="Imagen 2691"/>
        <xdr:cNvPicPr>
          <a:picLocks noChangeAspect="1"/>
        </xdr:cNvPicPr>
      </xdr:nvPicPr>
      <xdr:blipFill>
        <a:blip xmlns:r="http://schemas.openxmlformats.org/officeDocument/2006/relationships" r:embed="rId17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8861</xdr:row>
      <xdr:rowOff>19050</xdr:rowOff>
    </xdr:from>
    <xdr:ext cx="523875" cy="523875"/>
    <xdr:pic>
      <xdr:nvPicPr>
        <xdr:cNvPr id="2693" name="Imagen 2692"/>
        <xdr:cNvPicPr>
          <a:picLocks noChangeAspect="1"/>
        </xdr:cNvPicPr>
      </xdr:nvPicPr>
      <xdr:blipFill>
        <a:blip xmlns:r="http://schemas.openxmlformats.org/officeDocument/2006/relationships" r:embed="rId17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8865</xdr:row>
      <xdr:rowOff>19050</xdr:rowOff>
    </xdr:from>
    <xdr:ext cx="523875" cy="523875"/>
    <xdr:pic>
      <xdr:nvPicPr>
        <xdr:cNvPr id="2694" name="Imagen 2693"/>
        <xdr:cNvPicPr>
          <a:picLocks noChangeAspect="1"/>
        </xdr:cNvPicPr>
      </xdr:nvPicPr>
      <xdr:blipFill>
        <a:blip xmlns:r="http://schemas.openxmlformats.org/officeDocument/2006/relationships" r:embed="rId17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8869</xdr:row>
      <xdr:rowOff>19050</xdr:rowOff>
    </xdr:from>
    <xdr:ext cx="523875" cy="523875"/>
    <xdr:pic>
      <xdr:nvPicPr>
        <xdr:cNvPr id="2695" name="Imagen 2694"/>
        <xdr:cNvPicPr>
          <a:picLocks noChangeAspect="1"/>
        </xdr:cNvPicPr>
      </xdr:nvPicPr>
      <xdr:blipFill>
        <a:blip xmlns:r="http://schemas.openxmlformats.org/officeDocument/2006/relationships" r:embed="rId17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8873</xdr:row>
      <xdr:rowOff>19050</xdr:rowOff>
    </xdr:from>
    <xdr:ext cx="523875" cy="523875"/>
    <xdr:pic>
      <xdr:nvPicPr>
        <xdr:cNvPr id="2696" name="Imagen 2695"/>
        <xdr:cNvPicPr>
          <a:picLocks noChangeAspect="1"/>
        </xdr:cNvPicPr>
      </xdr:nvPicPr>
      <xdr:blipFill>
        <a:blip xmlns:r="http://schemas.openxmlformats.org/officeDocument/2006/relationships" r:embed="rId17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8877</xdr:row>
      <xdr:rowOff>19050</xdr:rowOff>
    </xdr:from>
    <xdr:ext cx="523875" cy="523875"/>
    <xdr:pic>
      <xdr:nvPicPr>
        <xdr:cNvPr id="2697" name="Imagen 2696"/>
        <xdr:cNvPicPr>
          <a:picLocks noChangeAspect="1"/>
        </xdr:cNvPicPr>
      </xdr:nvPicPr>
      <xdr:blipFill>
        <a:blip xmlns:r="http://schemas.openxmlformats.org/officeDocument/2006/relationships" r:embed="rId17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8881</xdr:row>
      <xdr:rowOff>19050</xdr:rowOff>
    </xdr:from>
    <xdr:ext cx="523875" cy="523875"/>
    <xdr:pic>
      <xdr:nvPicPr>
        <xdr:cNvPr id="2698" name="Imagen 2697"/>
        <xdr:cNvPicPr>
          <a:picLocks noChangeAspect="1"/>
        </xdr:cNvPicPr>
      </xdr:nvPicPr>
      <xdr:blipFill>
        <a:blip xmlns:r="http://schemas.openxmlformats.org/officeDocument/2006/relationships" r:embed="rId17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8886</xdr:row>
      <xdr:rowOff>19050</xdr:rowOff>
    </xdr:from>
    <xdr:ext cx="523875" cy="523875"/>
    <xdr:pic>
      <xdr:nvPicPr>
        <xdr:cNvPr id="2699" name="Imagen 2698"/>
        <xdr:cNvPicPr>
          <a:picLocks noChangeAspect="1"/>
        </xdr:cNvPicPr>
      </xdr:nvPicPr>
      <xdr:blipFill>
        <a:blip xmlns:r="http://schemas.openxmlformats.org/officeDocument/2006/relationships" r:embed="rId17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8892</xdr:row>
      <xdr:rowOff>19050</xdr:rowOff>
    </xdr:from>
    <xdr:ext cx="523875" cy="523875"/>
    <xdr:pic>
      <xdr:nvPicPr>
        <xdr:cNvPr id="2700" name="Imagen 2699"/>
        <xdr:cNvPicPr>
          <a:picLocks noChangeAspect="1"/>
        </xdr:cNvPicPr>
      </xdr:nvPicPr>
      <xdr:blipFill>
        <a:blip xmlns:r="http://schemas.openxmlformats.org/officeDocument/2006/relationships" r:embed="rId17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8897</xdr:row>
      <xdr:rowOff>19050</xdr:rowOff>
    </xdr:from>
    <xdr:ext cx="523875" cy="523875"/>
    <xdr:pic>
      <xdr:nvPicPr>
        <xdr:cNvPr id="2701" name="Imagen 2700"/>
        <xdr:cNvPicPr>
          <a:picLocks noChangeAspect="1"/>
        </xdr:cNvPicPr>
      </xdr:nvPicPr>
      <xdr:blipFill>
        <a:blip xmlns:r="http://schemas.openxmlformats.org/officeDocument/2006/relationships" r:embed="rId17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8902</xdr:row>
      <xdr:rowOff>19050</xdr:rowOff>
    </xdr:from>
    <xdr:ext cx="523875" cy="523875"/>
    <xdr:pic>
      <xdr:nvPicPr>
        <xdr:cNvPr id="2702" name="Imagen 2701"/>
        <xdr:cNvPicPr>
          <a:picLocks noChangeAspect="1"/>
        </xdr:cNvPicPr>
      </xdr:nvPicPr>
      <xdr:blipFill>
        <a:blip xmlns:r="http://schemas.openxmlformats.org/officeDocument/2006/relationships" r:embed="rId17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8901</xdr:row>
      <xdr:rowOff>19050</xdr:rowOff>
    </xdr:from>
    <xdr:ext cx="200025" cy="190500"/>
    <xdr:pic>
      <xdr:nvPicPr>
        <xdr:cNvPr id="2703" name="Imagen 270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8906</xdr:row>
      <xdr:rowOff>19050</xdr:rowOff>
    </xdr:from>
    <xdr:ext cx="523875" cy="523875"/>
    <xdr:pic>
      <xdr:nvPicPr>
        <xdr:cNvPr id="2704" name="Imagen 2703"/>
        <xdr:cNvPicPr>
          <a:picLocks noChangeAspect="1"/>
        </xdr:cNvPicPr>
      </xdr:nvPicPr>
      <xdr:blipFill>
        <a:blip xmlns:r="http://schemas.openxmlformats.org/officeDocument/2006/relationships" r:embed="rId17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8910</xdr:row>
      <xdr:rowOff>19050</xdr:rowOff>
    </xdr:from>
    <xdr:ext cx="523875" cy="523875"/>
    <xdr:pic>
      <xdr:nvPicPr>
        <xdr:cNvPr id="2705" name="Imagen 2704"/>
        <xdr:cNvPicPr>
          <a:picLocks noChangeAspect="1"/>
        </xdr:cNvPicPr>
      </xdr:nvPicPr>
      <xdr:blipFill>
        <a:blip xmlns:r="http://schemas.openxmlformats.org/officeDocument/2006/relationships" r:embed="rId17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8915</xdr:row>
      <xdr:rowOff>19050</xdr:rowOff>
    </xdr:from>
    <xdr:ext cx="523875" cy="523875"/>
    <xdr:pic>
      <xdr:nvPicPr>
        <xdr:cNvPr id="2706" name="Imagen 2705"/>
        <xdr:cNvPicPr>
          <a:picLocks noChangeAspect="1"/>
        </xdr:cNvPicPr>
      </xdr:nvPicPr>
      <xdr:blipFill>
        <a:blip xmlns:r="http://schemas.openxmlformats.org/officeDocument/2006/relationships" r:embed="rId17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8914</xdr:row>
      <xdr:rowOff>19050</xdr:rowOff>
    </xdr:from>
    <xdr:ext cx="361950" cy="190500"/>
    <xdr:pic>
      <xdr:nvPicPr>
        <xdr:cNvPr id="2707" name="Imagen 2706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8920</xdr:row>
      <xdr:rowOff>19050</xdr:rowOff>
    </xdr:from>
    <xdr:ext cx="523875" cy="523875"/>
    <xdr:pic>
      <xdr:nvPicPr>
        <xdr:cNvPr id="2708" name="Imagen 2707"/>
        <xdr:cNvPicPr>
          <a:picLocks noChangeAspect="1"/>
        </xdr:cNvPicPr>
      </xdr:nvPicPr>
      <xdr:blipFill>
        <a:blip xmlns:r="http://schemas.openxmlformats.org/officeDocument/2006/relationships" r:embed="rId17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8919</xdr:row>
      <xdr:rowOff>19050</xdr:rowOff>
    </xdr:from>
    <xdr:ext cx="361950" cy="190500"/>
    <xdr:pic>
      <xdr:nvPicPr>
        <xdr:cNvPr id="2709" name="Imagen 2708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8924</xdr:row>
      <xdr:rowOff>19050</xdr:rowOff>
    </xdr:from>
    <xdr:ext cx="523875" cy="523875"/>
    <xdr:pic>
      <xdr:nvPicPr>
        <xdr:cNvPr id="2710" name="Imagen 2709"/>
        <xdr:cNvPicPr>
          <a:picLocks noChangeAspect="1"/>
        </xdr:cNvPicPr>
      </xdr:nvPicPr>
      <xdr:blipFill>
        <a:blip xmlns:r="http://schemas.openxmlformats.org/officeDocument/2006/relationships" r:embed="rId17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8928</xdr:row>
      <xdr:rowOff>19050</xdr:rowOff>
    </xdr:from>
    <xdr:ext cx="523875" cy="523875"/>
    <xdr:pic>
      <xdr:nvPicPr>
        <xdr:cNvPr id="2711" name="Imagen 2710"/>
        <xdr:cNvPicPr>
          <a:picLocks noChangeAspect="1"/>
        </xdr:cNvPicPr>
      </xdr:nvPicPr>
      <xdr:blipFill>
        <a:blip xmlns:r="http://schemas.openxmlformats.org/officeDocument/2006/relationships" r:embed="rId17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8932</xdr:row>
      <xdr:rowOff>19050</xdr:rowOff>
    </xdr:from>
    <xdr:ext cx="523875" cy="523875"/>
    <xdr:pic>
      <xdr:nvPicPr>
        <xdr:cNvPr id="2712" name="Imagen 2711"/>
        <xdr:cNvPicPr>
          <a:picLocks noChangeAspect="1"/>
        </xdr:cNvPicPr>
      </xdr:nvPicPr>
      <xdr:blipFill>
        <a:blip xmlns:r="http://schemas.openxmlformats.org/officeDocument/2006/relationships" r:embed="rId17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8937</xdr:row>
      <xdr:rowOff>19050</xdr:rowOff>
    </xdr:from>
    <xdr:ext cx="523875" cy="523875"/>
    <xdr:pic>
      <xdr:nvPicPr>
        <xdr:cNvPr id="2713" name="Imagen 2712"/>
        <xdr:cNvPicPr>
          <a:picLocks noChangeAspect="1"/>
        </xdr:cNvPicPr>
      </xdr:nvPicPr>
      <xdr:blipFill>
        <a:blip xmlns:r="http://schemas.openxmlformats.org/officeDocument/2006/relationships" r:embed="rId17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8936</xdr:row>
      <xdr:rowOff>19050</xdr:rowOff>
    </xdr:from>
    <xdr:ext cx="361950" cy="190500"/>
    <xdr:pic>
      <xdr:nvPicPr>
        <xdr:cNvPr id="2714" name="Imagen 2713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8942</xdr:row>
      <xdr:rowOff>19050</xdr:rowOff>
    </xdr:from>
    <xdr:ext cx="523875" cy="523875"/>
    <xdr:pic>
      <xdr:nvPicPr>
        <xdr:cNvPr id="2715" name="Imagen 2714"/>
        <xdr:cNvPicPr>
          <a:picLocks noChangeAspect="1"/>
        </xdr:cNvPicPr>
      </xdr:nvPicPr>
      <xdr:blipFill>
        <a:blip xmlns:r="http://schemas.openxmlformats.org/officeDocument/2006/relationships" r:embed="rId17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8941</xdr:row>
      <xdr:rowOff>19050</xdr:rowOff>
    </xdr:from>
    <xdr:ext cx="361950" cy="190500"/>
    <xdr:pic>
      <xdr:nvPicPr>
        <xdr:cNvPr id="2716" name="Imagen 2715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8947</xdr:row>
      <xdr:rowOff>19050</xdr:rowOff>
    </xdr:from>
    <xdr:ext cx="523875" cy="523875"/>
    <xdr:pic>
      <xdr:nvPicPr>
        <xdr:cNvPr id="2717" name="Imagen 2716"/>
        <xdr:cNvPicPr>
          <a:picLocks noChangeAspect="1"/>
        </xdr:cNvPicPr>
      </xdr:nvPicPr>
      <xdr:blipFill>
        <a:blip xmlns:r="http://schemas.openxmlformats.org/officeDocument/2006/relationships" r:embed="rId17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8946</xdr:row>
      <xdr:rowOff>19050</xdr:rowOff>
    </xdr:from>
    <xdr:ext cx="361950" cy="190500"/>
    <xdr:pic>
      <xdr:nvPicPr>
        <xdr:cNvPr id="2718" name="Imagen 2717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8952</xdr:row>
      <xdr:rowOff>19050</xdr:rowOff>
    </xdr:from>
    <xdr:ext cx="523875" cy="523875"/>
    <xdr:pic>
      <xdr:nvPicPr>
        <xdr:cNvPr id="2719" name="Imagen 2718"/>
        <xdr:cNvPicPr>
          <a:picLocks noChangeAspect="1"/>
        </xdr:cNvPicPr>
      </xdr:nvPicPr>
      <xdr:blipFill>
        <a:blip xmlns:r="http://schemas.openxmlformats.org/officeDocument/2006/relationships" r:embed="rId17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8951</xdr:row>
      <xdr:rowOff>19050</xdr:rowOff>
    </xdr:from>
    <xdr:ext cx="361950" cy="190500"/>
    <xdr:pic>
      <xdr:nvPicPr>
        <xdr:cNvPr id="2720" name="Imagen 2719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8957</xdr:row>
      <xdr:rowOff>19050</xdr:rowOff>
    </xdr:from>
    <xdr:ext cx="523875" cy="523875"/>
    <xdr:pic>
      <xdr:nvPicPr>
        <xdr:cNvPr id="2721" name="Imagen 2720"/>
        <xdr:cNvPicPr>
          <a:picLocks noChangeAspect="1"/>
        </xdr:cNvPicPr>
      </xdr:nvPicPr>
      <xdr:blipFill>
        <a:blip xmlns:r="http://schemas.openxmlformats.org/officeDocument/2006/relationships" r:embed="rId17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8956</xdr:row>
      <xdr:rowOff>19050</xdr:rowOff>
    </xdr:from>
    <xdr:ext cx="409575" cy="190500"/>
    <xdr:pic>
      <xdr:nvPicPr>
        <xdr:cNvPr id="2722" name="Imagen 2721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8962</xdr:row>
      <xdr:rowOff>19050</xdr:rowOff>
    </xdr:from>
    <xdr:ext cx="523875" cy="523875"/>
    <xdr:pic>
      <xdr:nvPicPr>
        <xdr:cNvPr id="2723" name="Imagen 2722"/>
        <xdr:cNvPicPr>
          <a:picLocks noChangeAspect="1"/>
        </xdr:cNvPicPr>
      </xdr:nvPicPr>
      <xdr:blipFill>
        <a:blip xmlns:r="http://schemas.openxmlformats.org/officeDocument/2006/relationships" r:embed="rId17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8961</xdr:row>
      <xdr:rowOff>19050</xdr:rowOff>
    </xdr:from>
    <xdr:ext cx="523875" cy="66675"/>
    <xdr:pic>
      <xdr:nvPicPr>
        <xdr:cNvPr id="2724" name="Imagen 2723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8970</xdr:row>
      <xdr:rowOff>19050</xdr:rowOff>
    </xdr:from>
    <xdr:ext cx="523875" cy="523875"/>
    <xdr:pic>
      <xdr:nvPicPr>
        <xdr:cNvPr id="2725" name="Imagen 2724"/>
        <xdr:cNvPicPr>
          <a:picLocks noChangeAspect="1"/>
        </xdr:cNvPicPr>
      </xdr:nvPicPr>
      <xdr:blipFill>
        <a:blip xmlns:r="http://schemas.openxmlformats.org/officeDocument/2006/relationships" r:embed="rId17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8975</xdr:row>
      <xdr:rowOff>19050</xdr:rowOff>
    </xdr:from>
    <xdr:ext cx="523875" cy="523875"/>
    <xdr:pic>
      <xdr:nvPicPr>
        <xdr:cNvPr id="2726" name="Imagen 2725"/>
        <xdr:cNvPicPr>
          <a:picLocks noChangeAspect="1"/>
        </xdr:cNvPicPr>
      </xdr:nvPicPr>
      <xdr:blipFill>
        <a:blip xmlns:r="http://schemas.openxmlformats.org/officeDocument/2006/relationships" r:embed="rId17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8974</xdr:row>
      <xdr:rowOff>19050</xdr:rowOff>
    </xdr:from>
    <xdr:ext cx="523875" cy="66675"/>
    <xdr:pic>
      <xdr:nvPicPr>
        <xdr:cNvPr id="2727" name="Imagen 2726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8983</xdr:row>
      <xdr:rowOff>19050</xdr:rowOff>
    </xdr:from>
    <xdr:ext cx="523875" cy="523875"/>
    <xdr:pic>
      <xdr:nvPicPr>
        <xdr:cNvPr id="2728" name="Imagen 2727"/>
        <xdr:cNvPicPr>
          <a:picLocks noChangeAspect="1"/>
        </xdr:cNvPicPr>
      </xdr:nvPicPr>
      <xdr:blipFill>
        <a:blip xmlns:r="http://schemas.openxmlformats.org/officeDocument/2006/relationships" r:embed="rId17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8982</xdr:row>
      <xdr:rowOff>19050</xdr:rowOff>
    </xdr:from>
    <xdr:ext cx="523875" cy="142875"/>
    <xdr:pic>
      <xdr:nvPicPr>
        <xdr:cNvPr id="2729" name="Imagen 2728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8988</xdr:row>
      <xdr:rowOff>19050</xdr:rowOff>
    </xdr:from>
    <xdr:ext cx="523875" cy="523875"/>
    <xdr:pic>
      <xdr:nvPicPr>
        <xdr:cNvPr id="2730" name="Imagen 2729"/>
        <xdr:cNvPicPr>
          <a:picLocks noChangeAspect="1"/>
        </xdr:cNvPicPr>
      </xdr:nvPicPr>
      <xdr:blipFill>
        <a:blip xmlns:r="http://schemas.openxmlformats.org/officeDocument/2006/relationships" r:embed="rId17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8987</xdr:row>
      <xdr:rowOff>19050</xdr:rowOff>
    </xdr:from>
    <xdr:ext cx="523875" cy="114300"/>
    <xdr:pic>
      <xdr:nvPicPr>
        <xdr:cNvPr id="2731" name="Imagen 2730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8992</xdr:row>
      <xdr:rowOff>19050</xdr:rowOff>
    </xdr:from>
    <xdr:ext cx="523875" cy="523875"/>
    <xdr:pic>
      <xdr:nvPicPr>
        <xdr:cNvPr id="2732" name="Imagen 2731"/>
        <xdr:cNvPicPr>
          <a:picLocks noChangeAspect="1"/>
        </xdr:cNvPicPr>
      </xdr:nvPicPr>
      <xdr:blipFill>
        <a:blip xmlns:r="http://schemas.openxmlformats.org/officeDocument/2006/relationships" r:embed="rId17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8996</xdr:row>
      <xdr:rowOff>19050</xdr:rowOff>
    </xdr:from>
    <xdr:ext cx="523875" cy="523875"/>
    <xdr:pic>
      <xdr:nvPicPr>
        <xdr:cNvPr id="2733" name="Imagen 2732"/>
        <xdr:cNvPicPr>
          <a:picLocks noChangeAspect="1"/>
        </xdr:cNvPicPr>
      </xdr:nvPicPr>
      <xdr:blipFill>
        <a:blip xmlns:r="http://schemas.openxmlformats.org/officeDocument/2006/relationships" r:embed="rId17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9001</xdr:row>
      <xdr:rowOff>19050</xdr:rowOff>
    </xdr:from>
    <xdr:ext cx="523875" cy="523875"/>
    <xdr:pic>
      <xdr:nvPicPr>
        <xdr:cNvPr id="2734" name="Imagen 2733"/>
        <xdr:cNvPicPr>
          <a:picLocks noChangeAspect="1"/>
        </xdr:cNvPicPr>
      </xdr:nvPicPr>
      <xdr:blipFill>
        <a:blip xmlns:r="http://schemas.openxmlformats.org/officeDocument/2006/relationships" r:embed="rId17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9009</xdr:row>
      <xdr:rowOff>19050</xdr:rowOff>
    </xdr:from>
    <xdr:ext cx="523875" cy="523875"/>
    <xdr:pic>
      <xdr:nvPicPr>
        <xdr:cNvPr id="2735" name="Imagen 2734"/>
        <xdr:cNvPicPr>
          <a:picLocks noChangeAspect="1"/>
        </xdr:cNvPicPr>
      </xdr:nvPicPr>
      <xdr:blipFill>
        <a:blip xmlns:r="http://schemas.openxmlformats.org/officeDocument/2006/relationships" r:embed="rId17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9019</xdr:row>
      <xdr:rowOff>19050</xdr:rowOff>
    </xdr:from>
    <xdr:ext cx="523875" cy="523875"/>
    <xdr:pic>
      <xdr:nvPicPr>
        <xdr:cNvPr id="2736" name="Imagen 2735"/>
        <xdr:cNvPicPr>
          <a:picLocks noChangeAspect="1"/>
        </xdr:cNvPicPr>
      </xdr:nvPicPr>
      <xdr:blipFill>
        <a:blip xmlns:r="http://schemas.openxmlformats.org/officeDocument/2006/relationships" r:embed="rId17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9018</xdr:row>
      <xdr:rowOff>19050</xdr:rowOff>
    </xdr:from>
    <xdr:ext cx="304800" cy="190500"/>
    <xdr:pic>
      <xdr:nvPicPr>
        <xdr:cNvPr id="2737" name="Imagen 2736"/>
        <xdr:cNvPicPr>
          <a:picLocks noChangeAspect="1"/>
        </xdr:cNvPicPr>
      </xdr:nvPicPr>
      <xdr:blipFill>
        <a:blip xmlns:r="http://schemas.openxmlformats.org/officeDocument/2006/relationships" r:embed="rId17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9025</xdr:row>
      <xdr:rowOff>19050</xdr:rowOff>
    </xdr:from>
    <xdr:ext cx="523875" cy="523875"/>
    <xdr:pic>
      <xdr:nvPicPr>
        <xdr:cNvPr id="2738" name="Imagen 2737"/>
        <xdr:cNvPicPr>
          <a:picLocks noChangeAspect="1"/>
        </xdr:cNvPicPr>
      </xdr:nvPicPr>
      <xdr:blipFill>
        <a:blip xmlns:r="http://schemas.openxmlformats.org/officeDocument/2006/relationships" r:embed="rId17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9024</xdr:row>
      <xdr:rowOff>19050</xdr:rowOff>
    </xdr:from>
    <xdr:ext cx="523875" cy="180975"/>
    <xdr:pic>
      <xdr:nvPicPr>
        <xdr:cNvPr id="2739" name="Imagen 2738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9030</xdr:row>
      <xdr:rowOff>19050</xdr:rowOff>
    </xdr:from>
    <xdr:ext cx="523875" cy="504825"/>
    <xdr:pic>
      <xdr:nvPicPr>
        <xdr:cNvPr id="2740" name="Imagen 2739"/>
        <xdr:cNvPicPr>
          <a:picLocks noChangeAspect="1"/>
        </xdr:cNvPicPr>
      </xdr:nvPicPr>
      <xdr:blipFill>
        <a:blip xmlns:r="http://schemas.openxmlformats.org/officeDocument/2006/relationships" r:embed="rId17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9029</xdr:row>
      <xdr:rowOff>19050</xdr:rowOff>
    </xdr:from>
    <xdr:ext cx="190500" cy="190500"/>
    <xdr:pic>
      <xdr:nvPicPr>
        <xdr:cNvPr id="2741" name="Imagen 2740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9035</xdr:row>
      <xdr:rowOff>19050</xdr:rowOff>
    </xdr:from>
    <xdr:ext cx="523875" cy="523875"/>
    <xdr:pic>
      <xdr:nvPicPr>
        <xdr:cNvPr id="2742" name="Imagen 2741"/>
        <xdr:cNvPicPr>
          <a:picLocks noChangeAspect="1"/>
        </xdr:cNvPicPr>
      </xdr:nvPicPr>
      <xdr:blipFill>
        <a:blip xmlns:r="http://schemas.openxmlformats.org/officeDocument/2006/relationships" r:embed="rId17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9040</xdr:row>
      <xdr:rowOff>19050</xdr:rowOff>
    </xdr:from>
    <xdr:ext cx="523875" cy="504825"/>
    <xdr:pic>
      <xdr:nvPicPr>
        <xdr:cNvPr id="2743" name="Imagen 2742"/>
        <xdr:cNvPicPr>
          <a:picLocks noChangeAspect="1"/>
        </xdr:cNvPicPr>
      </xdr:nvPicPr>
      <xdr:blipFill>
        <a:blip xmlns:r="http://schemas.openxmlformats.org/officeDocument/2006/relationships" r:embed="rId17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9039</xdr:row>
      <xdr:rowOff>19050</xdr:rowOff>
    </xdr:from>
    <xdr:ext cx="190500" cy="190500"/>
    <xdr:pic>
      <xdr:nvPicPr>
        <xdr:cNvPr id="2744" name="Imagen 2743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9045</xdr:row>
      <xdr:rowOff>19050</xdr:rowOff>
    </xdr:from>
    <xdr:ext cx="523875" cy="523875"/>
    <xdr:pic>
      <xdr:nvPicPr>
        <xdr:cNvPr id="2745" name="Imagen 2744"/>
        <xdr:cNvPicPr>
          <a:picLocks noChangeAspect="1"/>
        </xdr:cNvPicPr>
      </xdr:nvPicPr>
      <xdr:blipFill>
        <a:blip xmlns:r="http://schemas.openxmlformats.org/officeDocument/2006/relationships" r:embed="rId17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9050</xdr:row>
      <xdr:rowOff>19050</xdr:rowOff>
    </xdr:from>
    <xdr:ext cx="523875" cy="466725"/>
    <xdr:pic>
      <xdr:nvPicPr>
        <xdr:cNvPr id="2746" name="Imagen 2745"/>
        <xdr:cNvPicPr>
          <a:picLocks noChangeAspect="1"/>
        </xdr:cNvPicPr>
      </xdr:nvPicPr>
      <xdr:blipFill>
        <a:blip xmlns:r="http://schemas.openxmlformats.org/officeDocument/2006/relationships" r:embed="rId17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9056</xdr:row>
      <xdr:rowOff>19050</xdr:rowOff>
    </xdr:from>
    <xdr:ext cx="523875" cy="523875"/>
    <xdr:pic>
      <xdr:nvPicPr>
        <xdr:cNvPr id="2747" name="Imagen 2746"/>
        <xdr:cNvPicPr>
          <a:picLocks noChangeAspect="1"/>
        </xdr:cNvPicPr>
      </xdr:nvPicPr>
      <xdr:blipFill>
        <a:blip xmlns:r="http://schemas.openxmlformats.org/officeDocument/2006/relationships" r:embed="rId17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9061</xdr:row>
      <xdr:rowOff>19050</xdr:rowOff>
    </xdr:from>
    <xdr:ext cx="523875" cy="523875"/>
    <xdr:pic>
      <xdr:nvPicPr>
        <xdr:cNvPr id="2748" name="Imagen 2747"/>
        <xdr:cNvPicPr>
          <a:picLocks noChangeAspect="1"/>
        </xdr:cNvPicPr>
      </xdr:nvPicPr>
      <xdr:blipFill>
        <a:blip xmlns:r="http://schemas.openxmlformats.org/officeDocument/2006/relationships" r:embed="rId17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9067</xdr:row>
      <xdr:rowOff>19050</xdr:rowOff>
    </xdr:from>
    <xdr:ext cx="523875" cy="523875"/>
    <xdr:pic>
      <xdr:nvPicPr>
        <xdr:cNvPr id="2749" name="Imagen 2748"/>
        <xdr:cNvPicPr>
          <a:picLocks noChangeAspect="1"/>
        </xdr:cNvPicPr>
      </xdr:nvPicPr>
      <xdr:blipFill>
        <a:blip xmlns:r="http://schemas.openxmlformats.org/officeDocument/2006/relationships" r:embed="rId17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9066</xdr:row>
      <xdr:rowOff>19050</xdr:rowOff>
    </xdr:from>
    <xdr:ext cx="523875" cy="190500"/>
    <xdr:pic>
      <xdr:nvPicPr>
        <xdr:cNvPr id="2750" name="Imagen 2749"/>
        <xdr:cNvPicPr>
          <a:picLocks noChangeAspect="1"/>
        </xdr:cNvPicPr>
      </xdr:nvPicPr>
      <xdr:blipFill>
        <a:blip xmlns:r="http://schemas.openxmlformats.org/officeDocument/2006/relationships" r:embed="rId17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9074</xdr:row>
      <xdr:rowOff>19050</xdr:rowOff>
    </xdr:from>
    <xdr:ext cx="523875" cy="485775"/>
    <xdr:pic>
      <xdr:nvPicPr>
        <xdr:cNvPr id="2751" name="Imagen 2750"/>
        <xdr:cNvPicPr>
          <a:picLocks noChangeAspect="1"/>
        </xdr:cNvPicPr>
      </xdr:nvPicPr>
      <xdr:blipFill>
        <a:blip xmlns:r="http://schemas.openxmlformats.org/officeDocument/2006/relationships" r:embed="rId17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9079</xdr:row>
      <xdr:rowOff>19050</xdr:rowOff>
    </xdr:from>
    <xdr:ext cx="523875" cy="523875"/>
    <xdr:pic>
      <xdr:nvPicPr>
        <xdr:cNvPr id="2752" name="Imagen 2751"/>
        <xdr:cNvPicPr>
          <a:picLocks noChangeAspect="1"/>
        </xdr:cNvPicPr>
      </xdr:nvPicPr>
      <xdr:blipFill>
        <a:blip xmlns:r="http://schemas.openxmlformats.org/officeDocument/2006/relationships" r:embed="rId17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9078</xdr:row>
      <xdr:rowOff>19050</xdr:rowOff>
    </xdr:from>
    <xdr:ext cx="200025" cy="190500"/>
    <xdr:pic>
      <xdr:nvPicPr>
        <xdr:cNvPr id="2753" name="Imagen 2752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9084</xdr:row>
      <xdr:rowOff>19050</xdr:rowOff>
    </xdr:from>
    <xdr:ext cx="523875" cy="523875"/>
    <xdr:pic>
      <xdr:nvPicPr>
        <xdr:cNvPr id="2754" name="Imagen 2753"/>
        <xdr:cNvPicPr>
          <a:picLocks noChangeAspect="1"/>
        </xdr:cNvPicPr>
      </xdr:nvPicPr>
      <xdr:blipFill>
        <a:blip xmlns:r="http://schemas.openxmlformats.org/officeDocument/2006/relationships" r:embed="rId17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9083</xdr:row>
      <xdr:rowOff>19050</xdr:rowOff>
    </xdr:from>
    <xdr:ext cx="200025" cy="190500"/>
    <xdr:pic>
      <xdr:nvPicPr>
        <xdr:cNvPr id="2755" name="Imagen 2754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9089</xdr:row>
      <xdr:rowOff>19050</xdr:rowOff>
    </xdr:from>
    <xdr:ext cx="523875" cy="523875"/>
    <xdr:pic>
      <xdr:nvPicPr>
        <xdr:cNvPr id="2756" name="Imagen 2755"/>
        <xdr:cNvPicPr>
          <a:picLocks noChangeAspect="1"/>
        </xdr:cNvPicPr>
      </xdr:nvPicPr>
      <xdr:blipFill>
        <a:blip xmlns:r="http://schemas.openxmlformats.org/officeDocument/2006/relationships" r:embed="rId17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9088</xdr:row>
      <xdr:rowOff>19050</xdr:rowOff>
    </xdr:from>
    <xdr:ext cx="523875" cy="171450"/>
    <xdr:pic>
      <xdr:nvPicPr>
        <xdr:cNvPr id="2757" name="Imagen 275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9094</xdr:row>
      <xdr:rowOff>19050</xdr:rowOff>
    </xdr:from>
    <xdr:ext cx="523875" cy="523875"/>
    <xdr:pic>
      <xdr:nvPicPr>
        <xdr:cNvPr id="2758" name="Imagen 2757"/>
        <xdr:cNvPicPr>
          <a:picLocks noChangeAspect="1"/>
        </xdr:cNvPicPr>
      </xdr:nvPicPr>
      <xdr:blipFill>
        <a:blip xmlns:r="http://schemas.openxmlformats.org/officeDocument/2006/relationships" r:embed="rId17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9093</xdr:row>
      <xdr:rowOff>19050</xdr:rowOff>
    </xdr:from>
    <xdr:ext cx="523875" cy="171450"/>
    <xdr:pic>
      <xdr:nvPicPr>
        <xdr:cNvPr id="2759" name="Imagen 275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9099</xdr:row>
      <xdr:rowOff>19050</xdr:rowOff>
    </xdr:from>
    <xdr:ext cx="523875" cy="523875"/>
    <xdr:pic>
      <xdr:nvPicPr>
        <xdr:cNvPr id="2760" name="Imagen 2759"/>
        <xdr:cNvPicPr>
          <a:picLocks noChangeAspect="1"/>
        </xdr:cNvPicPr>
      </xdr:nvPicPr>
      <xdr:blipFill>
        <a:blip xmlns:r="http://schemas.openxmlformats.org/officeDocument/2006/relationships" r:embed="rId17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9098</xdr:row>
      <xdr:rowOff>19050</xdr:rowOff>
    </xdr:from>
    <xdr:ext cx="523875" cy="171450"/>
    <xdr:pic>
      <xdr:nvPicPr>
        <xdr:cNvPr id="2761" name="Imagen 276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9104</xdr:row>
      <xdr:rowOff>19050</xdr:rowOff>
    </xdr:from>
    <xdr:ext cx="523875" cy="523875"/>
    <xdr:pic>
      <xdr:nvPicPr>
        <xdr:cNvPr id="2762" name="Imagen 2761"/>
        <xdr:cNvPicPr>
          <a:picLocks noChangeAspect="1"/>
        </xdr:cNvPicPr>
      </xdr:nvPicPr>
      <xdr:blipFill>
        <a:blip xmlns:r="http://schemas.openxmlformats.org/officeDocument/2006/relationships" r:embed="rId17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9103</xdr:row>
      <xdr:rowOff>19050</xdr:rowOff>
    </xdr:from>
    <xdr:ext cx="371475" cy="190500"/>
    <xdr:pic>
      <xdr:nvPicPr>
        <xdr:cNvPr id="2763" name="Imagen 2762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9109</xdr:row>
      <xdr:rowOff>19050</xdr:rowOff>
    </xdr:from>
    <xdr:ext cx="523875" cy="523875"/>
    <xdr:pic>
      <xdr:nvPicPr>
        <xdr:cNvPr id="2764" name="Imagen 2763"/>
        <xdr:cNvPicPr>
          <a:picLocks noChangeAspect="1"/>
        </xdr:cNvPicPr>
      </xdr:nvPicPr>
      <xdr:blipFill>
        <a:blip xmlns:r="http://schemas.openxmlformats.org/officeDocument/2006/relationships" r:embed="rId17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9108</xdr:row>
      <xdr:rowOff>19050</xdr:rowOff>
    </xdr:from>
    <xdr:ext cx="371475" cy="190500"/>
    <xdr:pic>
      <xdr:nvPicPr>
        <xdr:cNvPr id="2765" name="Imagen 2764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9114</xdr:row>
      <xdr:rowOff>19050</xdr:rowOff>
    </xdr:from>
    <xdr:ext cx="523875" cy="523875"/>
    <xdr:pic>
      <xdr:nvPicPr>
        <xdr:cNvPr id="2766" name="Imagen 2765"/>
        <xdr:cNvPicPr>
          <a:picLocks noChangeAspect="1"/>
        </xdr:cNvPicPr>
      </xdr:nvPicPr>
      <xdr:blipFill>
        <a:blip xmlns:r="http://schemas.openxmlformats.org/officeDocument/2006/relationships" r:embed="rId17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9113</xdr:row>
      <xdr:rowOff>19050</xdr:rowOff>
    </xdr:from>
    <xdr:ext cx="523875" cy="95250"/>
    <xdr:pic>
      <xdr:nvPicPr>
        <xdr:cNvPr id="2767" name="Imagen 2766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9119</xdr:row>
      <xdr:rowOff>19050</xdr:rowOff>
    </xdr:from>
    <xdr:ext cx="523875" cy="523875"/>
    <xdr:pic>
      <xdr:nvPicPr>
        <xdr:cNvPr id="2768" name="Imagen 2767"/>
        <xdr:cNvPicPr>
          <a:picLocks noChangeAspect="1"/>
        </xdr:cNvPicPr>
      </xdr:nvPicPr>
      <xdr:blipFill>
        <a:blip xmlns:r="http://schemas.openxmlformats.org/officeDocument/2006/relationships" r:embed="rId17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9118</xdr:row>
      <xdr:rowOff>19050</xdr:rowOff>
    </xdr:from>
    <xdr:ext cx="190500" cy="190500"/>
    <xdr:pic>
      <xdr:nvPicPr>
        <xdr:cNvPr id="2769" name="Imagen 2768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9124</xdr:row>
      <xdr:rowOff>19050</xdr:rowOff>
    </xdr:from>
    <xdr:ext cx="523875" cy="523875"/>
    <xdr:pic>
      <xdr:nvPicPr>
        <xdr:cNvPr id="2770" name="Imagen 2769"/>
        <xdr:cNvPicPr>
          <a:picLocks noChangeAspect="1"/>
        </xdr:cNvPicPr>
      </xdr:nvPicPr>
      <xdr:blipFill>
        <a:blip xmlns:r="http://schemas.openxmlformats.org/officeDocument/2006/relationships" r:embed="rId17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9123</xdr:row>
      <xdr:rowOff>19050</xdr:rowOff>
    </xdr:from>
    <xdr:ext cx="190500" cy="190500"/>
    <xdr:pic>
      <xdr:nvPicPr>
        <xdr:cNvPr id="2771" name="Imagen 2770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9129</xdr:row>
      <xdr:rowOff>19050</xdr:rowOff>
    </xdr:from>
    <xdr:ext cx="523875" cy="523875"/>
    <xdr:pic>
      <xdr:nvPicPr>
        <xdr:cNvPr id="2772" name="Imagen 2771"/>
        <xdr:cNvPicPr>
          <a:picLocks noChangeAspect="1"/>
        </xdr:cNvPicPr>
      </xdr:nvPicPr>
      <xdr:blipFill>
        <a:blip xmlns:r="http://schemas.openxmlformats.org/officeDocument/2006/relationships" r:embed="rId17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9128</xdr:row>
      <xdr:rowOff>19050</xdr:rowOff>
    </xdr:from>
    <xdr:ext cx="523875" cy="114300"/>
    <xdr:pic>
      <xdr:nvPicPr>
        <xdr:cNvPr id="2773" name="Imagen 2772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9133</xdr:row>
      <xdr:rowOff>19050</xdr:rowOff>
    </xdr:from>
    <xdr:ext cx="523875" cy="523875"/>
    <xdr:pic>
      <xdr:nvPicPr>
        <xdr:cNvPr id="2774" name="Imagen 2773"/>
        <xdr:cNvPicPr>
          <a:picLocks noChangeAspect="1"/>
        </xdr:cNvPicPr>
      </xdr:nvPicPr>
      <xdr:blipFill>
        <a:blip xmlns:r="http://schemas.openxmlformats.org/officeDocument/2006/relationships" r:embed="rId17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9137</xdr:row>
      <xdr:rowOff>19050</xdr:rowOff>
    </xdr:from>
    <xdr:ext cx="523875" cy="523875"/>
    <xdr:pic>
      <xdr:nvPicPr>
        <xdr:cNvPr id="2775" name="Imagen 2774"/>
        <xdr:cNvPicPr>
          <a:picLocks noChangeAspect="1"/>
        </xdr:cNvPicPr>
      </xdr:nvPicPr>
      <xdr:blipFill>
        <a:blip xmlns:r="http://schemas.openxmlformats.org/officeDocument/2006/relationships" r:embed="rId17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9141</xdr:row>
      <xdr:rowOff>19050</xdr:rowOff>
    </xdr:from>
    <xdr:ext cx="523875" cy="523875"/>
    <xdr:pic>
      <xdr:nvPicPr>
        <xdr:cNvPr id="2776" name="Imagen 2775"/>
        <xdr:cNvPicPr>
          <a:picLocks noChangeAspect="1"/>
        </xdr:cNvPicPr>
      </xdr:nvPicPr>
      <xdr:blipFill>
        <a:blip xmlns:r="http://schemas.openxmlformats.org/officeDocument/2006/relationships" r:embed="rId18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9145</xdr:row>
      <xdr:rowOff>19050</xdr:rowOff>
    </xdr:from>
    <xdr:ext cx="523875" cy="523875"/>
    <xdr:pic>
      <xdr:nvPicPr>
        <xdr:cNvPr id="2777" name="Imagen 2776"/>
        <xdr:cNvPicPr>
          <a:picLocks noChangeAspect="1"/>
        </xdr:cNvPicPr>
      </xdr:nvPicPr>
      <xdr:blipFill>
        <a:blip xmlns:r="http://schemas.openxmlformats.org/officeDocument/2006/relationships" r:embed="rId18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9150</xdr:row>
      <xdr:rowOff>19050</xdr:rowOff>
    </xdr:from>
    <xdr:ext cx="523875" cy="523875"/>
    <xdr:pic>
      <xdr:nvPicPr>
        <xdr:cNvPr id="2778" name="Imagen 2777"/>
        <xdr:cNvPicPr>
          <a:picLocks noChangeAspect="1"/>
        </xdr:cNvPicPr>
      </xdr:nvPicPr>
      <xdr:blipFill>
        <a:blip xmlns:r="http://schemas.openxmlformats.org/officeDocument/2006/relationships" r:embed="rId18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9156</xdr:row>
      <xdr:rowOff>19050</xdr:rowOff>
    </xdr:from>
    <xdr:ext cx="523875" cy="523875"/>
    <xdr:pic>
      <xdr:nvPicPr>
        <xdr:cNvPr id="2779" name="Imagen 2778"/>
        <xdr:cNvPicPr>
          <a:picLocks noChangeAspect="1"/>
        </xdr:cNvPicPr>
      </xdr:nvPicPr>
      <xdr:blipFill>
        <a:blip xmlns:r="http://schemas.openxmlformats.org/officeDocument/2006/relationships" r:embed="rId18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9155</xdr:row>
      <xdr:rowOff>19050</xdr:rowOff>
    </xdr:from>
    <xdr:ext cx="523875" cy="66675"/>
    <xdr:pic>
      <xdr:nvPicPr>
        <xdr:cNvPr id="2780" name="Imagen 2779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9167</xdr:row>
      <xdr:rowOff>19050</xdr:rowOff>
    </xdr:from>
    <xdr:ext cx="523875" cy="523875"/>
    <xdr:pic>
      <xdr:nvPicPr>
        <xdr:cNvPr id="2781" name="Imagen 2780"/>
        <xdr:cNvPicPr>
          <a:picLocks noChangeAspect="1"/>
        </xdr:cNvPicPr>
      </xdr:nvPicPr>
      <xdr:blipFill>
        <a:blip xmlns:r="http://schemas.openxmlformats.org/officeDocument/2006/relationships" r:embed="rId18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9166</xdr:row>
      <xdr:rowOff>19050</xdr:rowOff>
    </xdr:from>
    <xdr:ext cx="523875" cy="66675"/>
    <xdr:pic>
      <xdr:nvPicPr>
        <xdr:cNvPr id="2782" name="Imagen 2781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9174</xdr:row>
      <xdr:rowOff>19050</xdr:rowOff>
    </xdr:from>
    <xdr:ext cx="523875" cy="523875"/>
    <xdr:pic>
      <xdr:nvPicPr>
        <xdr:cNvPr id="2783" name="Imagen 2782"/>
        <xdr:cNvPicPr>
          <a:picLocks noChangeAspect="1"/>
        </xdr:cNvPicPr>
      </xdr:nvPicPr>
      <xdr:blipFill>
        <a:blip xmlns:r="http://schemas.openxmlformats.org/officeDocument/2006/relationships" r:embed="rId18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9173</xdr:row>
      <xdr:rowOff>19050</xdr:rowOff>
    </xdr:from>
    <xdr:ext cx="523875" cy="66675"/>
    <xdr:pic>
      <xdr:nvPicPr>
        <xdr:cNvPr id="2784" name="Imagen 2783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9180</xdr:row>
      <xdr:rowOff>19050</xdr:rowOff>
    </xdr:from>
    <xdr:ext cx="523875" cy="523875"/>
    <xdr:pic>
      <xdr:nvPicPr>
        <xdr:cNvPr id="2785" name="Imagen 2784"/>
        <xdr:cNvPicPr>
          <a:picLocks noChangeAspect="1"/>
        </xdr:cNvPicPr>
      </xdr:nvPicPr>
      <xdr:blipFill>
        <a:blip xmlns:r="http://schemas.openxmlformats.org/officeDocument/2006/relationships" r:embed="rId18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9179</xdr:row>
      <xdr:rowOff>19050</xdr:rowOff>
    </xdr:from>
    <xdr:ext cx="523875" cy="66675"/>
    <xdr:pic>
      <xdr:nvPicPr>
        <xdr:cNvPr id="2786" name="Imagen 2785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9186</xdr:row>
      <xdr:rowOff>19050</xdr:rowOff>
    </xdr:from>
    <xdr:ext cx="523875" cy="457200"/>
    <xdr:pic>
      <xdr:nvPicPr>
        <xdr:cNvPr id="2787" name="Imagen 2786"/>
        <xdr:cNvPicPr>
          <a:picLocks noChangeAspect="1"/>
        </xdr:cNvPicPr>
      </xdr:nvPicPr>
      <xdr:blipFill>
        <a:blip xmlns:r="http://schemas.openxmlformats.org/officeDocument/2006/relationships" r:embed="rId18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9185</xdr:row>
      <xdr:rowOff>19050</xdr:rowOff>
    </xdr:from>
    <xdr:ext cx="523875" cy="66675"/>
    <xdr:pic>
      <xdr:nvPicPr>
        <xdr:cNvPr id="2788" name="Imagen 2787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9192</xdr:row>
      <xdr:rowOff>19050</xdr:rowOff>
    </xdr:from>
    <xdr:ext cx="523875" cy="523875"/>
    <xdr:pic>
      <xdr:nvPicPr>
        <xdr:cNvPr id="2789" name="Imagen 2788"/>
        <xdr:cNvPicPr>
          <a:picLocks noChangeAspect="1"/>
        </xdr:cNvPicPr>
      </xdr:nvPicPr>
      <xdr:blipFill>
        <a:blip xmlns:r="http://schemas.openxmlformats.org/officeDocument/2006/relationships" r:embed="rId18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9191</xdr:row>
      <xdr:rowOff>19050</xdr:rowOff>
    </xdr:from>
    <xdr:ext cx="523875" cy="66675"/>
    <xdr:pic>
      <xdr:nvPicPr>
        <xdr:cNvPr id="2790" name="Imagen 2789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9198</xdr:row>
      <xdr:rowOff>19050</xdr:rowOff>
    </xdr:from>
    <xdr:ext cx="523875" cy="485775"/>
    <xdr:pic>
      <xdr:nvPicPr>
        <xdr:cNvPr id="2791" name="Imagen 2790"/>
        <xdr:cNvPicPr>
          <a:picLocks noChangeAspect="1"/>
        </xdr:cNvPicPr>
      </xdr:nvPicPr>
      <xdr:blipFill>
        <a:blip xmlns:r="http://schemas.openxmlformats.org/officeDocument/2006/relationships" r:embed="rId18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9197</xdr:row>
      <xdr:rowOff>19050</xdr:rowOff>
    </xdr:from>
    <xdr:ext cx="523875" cy="66675"/>
    <xdr:pic>
      <xdr:nvPicPr>
        <xdr:cNvPr id="2792" name="Imagen 2791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9203</xdr:row>
      <xdr:rowOff>19050</xdr:rowOff>
    </xdr:from>
    <xdr:ext cx="523875" cy="400050"/>
    <xdr:pic>
      <xdr:nvPicPr>
        <xdr:cNvPr id="2793" name="Imagen 2792"/>
        <xdr:cNvPicPr>
          <a:picLocks noChangeAspect="1"/>
        </xdr:cNvPicPr>
      </xdr:nvPicPr>
      <xdr:blipFill>
        <a:blip xmlns:r="http://schemas.openxmlformats.org/officeDocument/2006/relationships" r:embed="rId18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9202</xdr:row>
      <xdr:rowOff>19050</xdr:rowOff>
    </xdr:from>
    <xdr:ext cx="523875" cy="66675"/>
    <xdr:pic>
      <xdr:nvPicPr>
        <xdr:cNvPr id="2794" name="Imagen 2793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9210</xdr:row>
      <xdr:rowOff>19050</xdr:rowOff>
    </xdr:from>
    <xdr:ext cx="523875" cy="523875"/>
    <xdr:pic>
      <xdr:nvPicPr>
        <xdr:cNvPr id="2795" name="Imagen 2794"/>
        <xdr:cNvPicPr>
          <a:picLocks noChangeAspect="1"/>
        </xdr:cNvPicPr>
      </xdr:nvPicPr>
      <xdr:blipFill>
        <a:blip xmlns:r="http://schemas.openxmlformats.org/officeDocument/2006/relationships" r:embed="rId18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9218</xdr:row>
      <xdr:rowOff>19050</xdr:rowOff>
    </xdr:from>
    <xdr:ext cx="523875" cy="523875"/>
    <xdr:pic>
      <xdr:nvPicPr>
        <xdr:cNvPr id="2796" name="Imagen 2795"/>
        <xdr:cNvPicPr>
          <a:picLocks noChangeAspect="1"/>
        </xdr:cNvPicPr>
      </xdr:nvPicPr>
      <xdr:blipFill>
        <a:blip xmlns:r="http://schemas.openxmlformats.org/officeDocument/2006/relationships" r:embed="rId18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9223</xdr:row>
      <xdr:rowOff>19050</xdr:rowOff>
    </xdr:from>
    <xdr:ext cx="523875" cy="523875"/>
    <xdr:pic>
      <xdr:nvPicPr>
        <xdr:cNvPr id="2797" name="Imagen 2796"/>
        <xdr:cNvPicPr>
          <a:picLocks noChangeAspect="1"/>
        </xdr:cNvPicPr>
      </xdr:nvPicPr>
      <xdr:blipFill>
        <a:blip xmlns:r="http://schemas.openxmlformats.org/officeDocument/2006/relationships" r:embed="rId18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9229</xdr:row>
      <xdr:rowOff>19050</xdr:rowOff>
    </xdr:from>
    <xdr:ext cx="523875" cy="523875"/>
    <xdr:pic>
      <xdr:nvPicPr>
        <xdr:cNvPr id="2798" name="Imagen 2797"/>
        <xdr:cNvPicPr>
          <a:picLocks noChangeAspect="1"/>
        </xdr:cNvPicPr>
      </xdr:nvPicPr>
      <xdr:blipFill>
        <a:blip xmlns:r="http://schemas.openxmlformats.org/officeDocument/2006/relationships" r:embed="rId18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9234</xdr:row>
      <xdr:rowOff>19050</xdr:rowOff>
    </xdr:from>
    <xdr:ext cx="523875" cy="523875"/>
    <xdr:pic>
      <xdr:nvPicPr>
        <xdr:cNvPr id="2799" name="Imagen 2798"/>
        <xdr:cNvPicPr>
          <a:picLocks noChangeAspect="1"/>
        </xdr:cNvPicPr>
      </xdr:nvPicPr>
      <xdr:blipFill>
        <a:blip xmlns:r="http://schemas.openxmlformats.org/officeDocument/2006/relationships" r:embed="rId18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9241</xdr:row>
      <xdr:rowOff>19050</xdr:rowOff>
    </xdr:from>
    <xdr:ext cx="523875" cy="523875"/>
    <xdr:pic>
      <xdr:nvPicPr>
        <xdr:cNvPr id="2800" name="Imagen 2799"/>
        <xdr:cNvPicPr>
          <a:picLocks noChangeAspect="1"/>
        </xdr:cNvPicPr>
      </xdr:nvPicPr>
      <xdr:blipFill>
        <a:blip xmlns:r="http://schemas.openxmlformats.org/officeDocument/2006/relationships" r:embed="rId18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9250</xdr:row>
      <xdr:rowOff>19050</xdr:rowOff>
    </xdr:from>
    <xdr:ext cx="523875" cy="523875"/>
    <xdr:pic>
      <xdr:nvPicPr>
        <xdr:cNvPr id="2801" name="Imagen 2800"/>
        <xdr:cNvPicPr>
          <a:picLocks noChangeAspect="1"/>
        </xdr:cNvPicPr>
      </xdr:nvPicPr>
      <xdr:blipFill>
        <a:blip xmlns:r="http://schemas.openxmlformats.org/officeDocument/2006/relationships" r:embed="rId18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9257</xdr:row>
      <xdr:rowOff>19050</xdr:rowOff>
    </xdr:from>
    <xdr:ext cx="523875" cy="523875"/>
    <xdr:pic>
      <xdr:nvPicPr>
        <xdr:cNvPr id="2802" name="Imagen 2801"/>
        <xdr:cNvPicPr>
          <a:picLocks noChangeAspect="1"/>
        </xdr:cNvPicPr>
      </xdr:nvPicPr>
      <xdr:blipFill>
        <a:blip xmlns:r="http://schemas.openxmlformats.org/officeDocument/2006/relationships" r:embed="rId18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9262</xdr:row>
      <xdr:rowOff>19050</xdr:rowOff>
    </xdr:from>
    <xdr:ext cx="523875" cy="523875"/>
    <xdr:pic>
      <xdr:nvPicPr>
        <xdr:cNvPr id="2803" name="Imagen 2802"/>
        <xdr:cNvPicPr>
          <a:picLocks noChangeAspect="1"/>
        </xdr:cNvPicPr>
      </xdr:nvPicPr>
      <xdr:blipFill>
        <a:blip xmlns:r="http://schemas.openxmlformats.org/officeDocument/2006/relationships" r:embed="rId18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9269</xdr:row>
      <xdr:rowOff>19050</xdr:rowOff>
    </xdr:from>
    <xdr:ext cx="523875" cy="523875"/>
    <xdr:pic>
      <xdr:nvPicPr>
        <xdr:cNvPr id="2804" name="Imagen 2803"/>
        <xdr:cNvPicPr>
          <a:picLocks noChangeAspect="1"/>
        </xdr:cNvPicPr>
      </xdr:nvPicPr>
      <xdr:blipFill>
        <a:blip xmlns:r="http://schemas.openxmlformats.org/officeDocument/2006/relationships" r:embed="rId18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9274</xdr:row>
      <xdr:rowOff>19050</xdr:rowOff>
    </xdr:from>
    <xdr:ext cx="523875" cy="523875"/>
    <xdr:pic>
      <xdr:nvPicPr>
        <xdr:cNvPr id="2805" name="Imagen 2804"/>
        <xdr:cNvPicPr>
          <a:picLocks noChangeAspect="1"/>
        </xdr:cNvPicPr>
      </xdr:nvPicPr>
      <xdr:blipFill>
        <a:blip xmlns:r="http://schemas.openxmlformats.org/officeDocument/2006/relationships" r:embed="rId18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9273</xdr:row>
      <xdr:rowOff>19050</xdr:rowOff>
    </xdr:from>
    <xdr:ext cx="390525" cy="190500"/>
    <xdr:pic>
      <xdr:nvPicPr>
        <xdr:cNvPr id="2806" name="Imagen 2805"/>
        <xdr:cNvPicPr>
          <a:picLocks noChangeAspect="1"/>
        </xdr:cNvPicPr>
      </xdr:nvPicPr>
      <xdr:blipFill>
        <a:blip xmlns:r="http://schemas.openxmlformats.org/officeDocument/2006/relationships" r:embed="rId18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9279</xdr:row>
      <xdr:rowOff>19050</xdr:rowOff>
    </xdr:from>
    <xdr:ext cx="523875" cy="523875"/>
    <xdr:pic>
      <xdr:nvPicPr>
        <xdr:cNvPr id="2807" name="Imagen 2806"/>
        <xdr:cNvPicPr>
          <a:picLocks noChangeAspect="1"/>
        </xdr:cNvPicPr>
      </xdr:nvPicPr>
      <xdr:blipFill>
        <a:blip xmlns:r="http://schemas.openxmlformats.org/officeDocument/2006/relationships" r:embed="rId18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9284</xdr:row>
      <xdr:rowOff>19050</xdr:rowOff>
    </xdr:from>
    <xdr:ext cx="523875" cy="523875"/>
    <xdr:pic>
      <xdr:nvPicPr>
        <xdr:cNvPr id="2808" name="Imagen 2807"/>
        <xdr:cNvPicPr>
          <a:picLocks noChangeAspect="1"/>
        </xdr:cNvPicPr>
      </xdr:nvPicPr>
      <xdr:blipFill>
        <a:blip xmlns:r="http://schemas.openxmlformats.org/officeDocument/2006/relationships" r:embed="rId18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9283</xdr:row>
      <xdr:rowOff>19050</xdr:rowOff>
    </xdr:from>
    <xdr:ext cx="390525" cy="190500"/>
    <xdr:pic>
      <xdr:nvPicPr>
        <xdr:cNvPr id="2809" name="Imagen 2808"/>
        <xdr:cNvPicPr>
          <a:picLocks noChangeAspect="1"/>
        </xdr:cNvPicPr>
      </xdr:nvPicPr>
      <xdr:blipFill>
        <a:blip xmlns:r="http://schemas.openxmlformats.org/officeDocument/2006/relationships" r:embed="rId18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9289</xdr:row>
      <xdr:rowOff>19050</xdr:rowOff>
    </xdr:from>
    <xdr:ext cx="523875" cy="523875"/>
    <xdr:pic>
      <xdr:nvPicPr>
        <xdr:cNvPr id="2810" name="Imagen 2809"/>
        <xdr:cNvPicPr>
          <a:picLocks noChangeAspect="1"/>
        </xdr:cNvPicPr>
      </xdr:nvPicPr>
      <xdr:blipFill>
        <a:blip xmlns:r="http://schemas.openxmlformats.org/officeDocument/2006/relationships" r:embed="rId18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9288</xdr:row>
      <xdr:rowOff>19050</xdr:rowOff>
    </xdr:from>
    <xdr:ext cx="390525" cy="190500"/>
    <xdr:pic>
      <xdr:nvPicPr>
        <xdr:cNvPr id="2811" name="Imagen 2810"/>
        <xdr:cNvPicPr>
          <a:picLocks noChangeAspect="1"/>
        </xdr:cNvPicPr>
      </xdr:nvPicPr>
      <xdr:blipFill>
        <a:blip xmlns:r="http://schemas.openxmlformats.org/officeDocument/2006/relationships" r:embed="rId18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9294</xdr:row>
      <xdr:rowOff>19050</xdr:rowOff>
    </xdr:from>
    <xdr:ext cx="523875" cy="400050"/>
    <xdr:pic>
      <xdr:nvPicPr>
        <xdr:cNvPr id="2812" name="Imagen 2811"/>
        <xdr:cNvPicPr>
          <a:picLocks noChangeAspect="1"/>
        </xdr:cNvPicPr>
      </xdr:nvPicPr>
      <xdr:blipFill>
        <a:blip xmlns:r="http://schemas.openxmlformats.org/officeDocument/2006/relationships" r:embed="rId18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9293</xdr:row>
      <xdr:rowOff>19050</xdr:rowOff>
    </xdr:from>
    <xdr:ext cx="390525" cy="190500"/>
    <xdr:pic>
      <xdr:nvPicPr>
        <xdr:cNvPr id="2813" name="Imagen 2812"/>
        <xdr:cNvPicPr>
          <a:picLocks noChangeAspect="1"/>
        </xdr:cNvPicPr>
      </xdr:nvPicPr>
      <xdr:blipFill>
        <a:blip xmlns:r="http://schemas.openxmlformats.org/officeDocument/2006/relationships" r:embed="rId18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9299</xdr:row>
      <xdr:rowOff>19050</xdr:rowOff>
    </xdr:from>
    <xdr:ext cx="523875" cy="523875"/>
    <xdr:pic>
      <xdr:nvPicPr>
        <xdr:cNvPr id="2814" name="Imagen 2813"/>
        <xdr:cNvPicPr>
          <a:picLocks noChangeAspect="1"/>
        </xdr:cNvPicPr>
      </xdr:nvPicPr>
      <xdr:blipFill>
        <a:blip xmlns:r="http://schemas.openxmlformats.org/officeDocument/2006/relationships" r:embed="rId18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9298</xdr:row>
      <xdr:rowOff>19050</xdr:rowOff>
    </xdr:from>
    <xdr:ext cx="390525" cy="190500"/>
    <xdr:pic>
      <xdr:nvPicPr>
        <xdr:cNvPr id="2815" name="Imagen 2814"/>
        <xdr:cNvPicPr>
          <a:picLocks noChangeAspect="1"/>
        </xdr:cNvPicPr>
      </xdr:nvPicPr>
      <xdr:blipFill>
        <a:blip xmlns:r="http://schemas.openxmlformats.org/officeDocument/2006/relationships" r:embed="rId18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9304</xdr:row>
      <xdr:rowOff>19050</xdr:rowOff>
    </xdr:from>
    <xdr:ext cx="523875" cy="466725"/>
    <xdr:pic>
      <xdr:nvPicPr>
        <xdr:cNvPr id="2816" name="Imagen 2815"/>
        <xdr:cNvPicPr>
          <a:picLocks noChangeAspect="1"/>
        </xdr:cNvPicPr>
      </xdr:nvPicPr>
      <xdr:blipFill>
        <a:blip xmlns:r="http://schemas.openxmlformats.org/officeDocument/2006/relationships" r:embed="rId18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9303</xdr:row>
      <xdr:rowOff>19050</xdr:rowOff>
    </xdr:from>
    <xdr:ext cx="390525" cy="190500"/>
    <xdr:pic>
      <xdr:nvPicPr>
        <xdr:cNvPr id="2817" name="Imagen 2816"/>
        <xdr:cNvPicPr>
          <a:picLocks noChangeAspect="1"/>
        </xdr:cNvPicPr>
      </xdr:nvPicPr>
      <xdr:blipFill>
        <a:blip xmlns:r="http://schemas.openxmlformats.org/officeDocument/2006/relationships" r:embed="rId18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9308</xdr:row>
      <xdr:rowOff>19050</xdr:rowOff>
    </xdr:from>
    <xdr:ext cx="523875" cy="504825"/>
    <xdr:pic>
      <xdr:nvPicPr>
        <xdr:cNvPr id="2818" name="Imagen 2817"/>
        <xdr:cNvPicPr>
          <a:picLocks noChangeAspect="1"/>
        </xdr:cNvPicPr>
      </xdr:nvPicPr>
      <xdr:blipFill>
        <a:blip xmlns:r="http://schemas.openxmlformats.org/officeDocument/2006/relationships" r:embed="rId18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9313</xdr:row>
      <xdr:rowOff>19050</xdr:rowOff>
    </xdr:from>
    <xdr:ext cx="523875" cy="523875"/>
    <xdr:pic>
      <xdr:nvPicPr>
        <xdr:cNvPr id="2819" name="Imagen 2818"/>
        <xdr:cNvPicPr>
          <a:picLocks noChangeAspect="1"/>
        </xdr:cNvPicPr>
      </xdr:nvPicPr>
      <xdr:blipFill>
        <a:blip xmlns:r="http://schemas.openxmlformats.org/officeDocument/2006/relationships" r:embed="rId18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9318</xdr:row>
      <xdr:rowOff>19050</xdr:rowOff>
    </xdr:from>
    <xdr:ext cx="523875" cy="523875"/>
    <xdr:pic>
      <xdr:nvPicPr>
        <xdr:cNvPr id="2820" name="Imagen 2819"/>
        <xdr:cNvPicPr>
          <a:picLocks noChangeAspect="1"/>
        </xdr:cNvPicPr>
      </xdr:nvPicPr>
      <xdr:blipFill>
        <a:blip xmlns:r="http://schemas.openxmlformats.org/officeDocument/2006/relationships" r:embed="rId18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9322</xdr:row>
      <xdr:rowOff>19050</xdr:rowOff>
    </xdr:from>
    <xdr:ext cx="523875" cy="476250"/>
    <xdr:pic>
      <xdr:nvPicPr>
        <xdr:cNvPr id="2821" name="Imagen 2820"/>
        <xdr:cNvPicPr>
          <a:picLocks noChangeAspect="1"/>
        </xdr:cNvPicPr>
      </xdr:nvPicPr>
      <xdr:blipFill>
        <a:blip xmlns:r="http://schemas.openxmlformats.org/officeDocument/2006/relationships" r:embed="rId18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9326</xdr:row>
      <xdr:rowOff>19050</xdr:rowOff>
    </xdr:from>
    <xdr:ext cx="523875" cy="523875"/>
    <xdr:pic>
      <xdr:nvPicPr>
        <xdr:cNvPr id="2822" name="Imagen 2821"/>
        <xdr:cNvPicPr>
          <a:picLocks noChangeAspect="1"/>
        </xdr:cNvPicPr>
      </xdr:nvPicPr>
      <xdr:blipFill>
        <a:blip xmlns:r="http://schemas.openxmlformats.org/officeDocument/2006/relationships" r:embed="rId18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9331</xdr:row>
      <xdr:rowOff>19050</xdr:rowOff>
    </xdr:from>
    <xdr:ext cx="523875" cy="523875"/>
    <xdr:pic>
      <xdr:nvPicPr>
        <xdr:cNvPr id="2823" name="Imagen 2822"/>
        <xdr:cNvPicPr>
          <a:picLocks noChangeAspect="1"/>
        </xdr:cNvPicPr>
      </xdr:nvPicPr>
      <xdr:blipFill>
        <a:blip xmlns:r="http://schemas.openxmlformats.org/officeDocument/2006/relationships" r:embed="rId18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9330</xdr:row>
      <xdr:rowOff>19050</xdr:rowOff>
    </xdr:from>
    <xdr:ext cx="390525" cy="190500"/>
    <xdr:pic>
      <xdr:nvPicPr>
        <xdr:cNvPr id="2824" name="Imagen 2823"/>
        <xdr:cNvPicPr>
          <a:picLocks noChangeAspect="1"/>
        </xdr:cNvPicPr>
      </xdr:nvPicPr>
      <xdr:blipFill>
        <a:blip xmlns:r="http://schemas.openxmlformats.org/officeDocument/2006/relationships" r:embed="rId18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9336</xdr:row>
      <xdr:rowOff>19050</xdr:rowOff>
    </xdr:from>
    <xdr:ext cx="523875" cy="523875"/>
    <xdr:pic>
      <xdr:nvPicPr>
        <xdr:cNvPr id="2825" name="Imagen 2824"/>
        <xdr:cNvPicPr>
          <a:picLocks noChangeAspect="1"/>
        </xdr:cNvPicPr>
      </xdr:nvPicPr>
      <xdr:blipFill>
        <a:blip xmlns:r="http://schemas.openxmlformats.org/officeDocument/2006/relationships" r:embed="rId18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9345</xdr:row>
      <xdr:rowOff>19050</xdr:rowOff>
    </xdr:from>
    <xdr:ext cx="523875" cy="523875"/>
    <xdr:pic>
      <xdr:nvPicPr>
        <xdr:cNvPr id="2826" name="Imagen 2825"/>
        <xdr:cNvPicPr>
          <a:picLocks noChangeAspect="1"/>
        </xdr:cNvPicPr>
      </xdr:nvPicPr>
      <xdr:blipFill>
        <a:blip xmlns:r="http://schemas.openxmlformats.org/officeDocument/2006/relationships" r:embed="rId18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9350</xdr:row>
      <xdr:rowOff>19050</xdr:rowOff>
    </xdr:from>
    <xdr:ext cx="523875" cy="523875"/>
    <xdr:pic>
      <xdr:nvPicPr>
        <xdr:cNvPr id="2827" name="Imagen 2826"/>
        <xdr:cNvPicPr>
          <a:picLocks noChangeAspect="1"/>
        </xdr:cNvPicPr>
      </xdr:nvPicPr>
      <xdr:blipFill>
        <a:blip xmlns:r="http://schemas.openxmlformats.org/officeDocument/2006/relationships" r:embed="rId18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9355</xdr:row>
      <xdr:rowOff>19050</xdr:rowOff>
    </xdr:from>
    <xdr:ext cx="523875" cy="523875"/>
    <xdr:pic>
      <xdr:nvPicPr>
        <xdr:cNvPr id="2828" name="Imagen 2827"/>
        <xdr:cNvPicPr>
          <a:picLocks noChangeAspect="1"/>
        </xdr:cNvPicPr>
      </xdr:nvPicPr>
      <xdr:blipFill>
        <a:blip xmlns:r="http://schemas.openxmlformats.org/officeDocument/2006/relationships" r:embed="rId18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9360</xdr:row>
      <xdr:rowOff>19050</xdr:rowOff>
    </xdr:from>
    <xdr:ext cx="523875" cy="523875"/>
    <xdr:pic>
      <xdr:nvPicPr>
        <xdr:cNvPr id="2829" name="Imagen 2828"/>
        <xdr:cNvPicPr>
          <a:picLocks noChangeAspect="1"/>
        </xdr:cNvPicPr>
      </xdr:nvPicPr>
      <xdr:blipFill>
        <a:blip xmlns:r="http://schemas.openxmlformats.org/officeDocument/2006/relationships" r:embed="rId18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9365</xdr:row>
      <xdr:rowOff>19050</xdr:rowOff>
    </xdr:from>
    <xdr:ext cx="523875" cy="523875"/>
    <xdr:pic>
      <xdr:nvPicPr>
        <xdr:cNvPr id="2830" name="Imagen 2829"/>
        <xdr:cNvPicPr>
          <a:picLocks noChangeAspect="1"/>
        </xdr:cNvPicPr>
      </xdr:nvPicPr>
      <xdr:blipFill>
        <a:blip xmlns:r="http://schemas.openxmlformats.org/officeDocument/2006/relationships" r:embed="rId18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9373</xdr:row>
      <xdr:rowOff>19050</xdr:rowOff>
    </xdr:from>
    <xdr:ext cx="523875" cy="523875"/>
    <xdr:pic>
      <xdr:nvPicPr>
        <xdr:cNvPr id="2831" name="Imagen 2830"/>
        <xdr:cNvPicPr>
          <a:picLocks noChangeAspect="1"/>
        </xdr:cNvPicPr>
      </xdr:nvPicPr>
      <xdr:blipFill>
        <a:blip xmlns:r="http://schemas.openxmlformats.org/officeDocument/2006/relationships" r:embed="rId18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9382</xdr:row>
      <xdr:rowOff>19050</xdr:rowOff>
    </xdr:from>
    <xdr:ext cx="523875" cy="523875"/>
    <xdr:pic>
      <xdr:nvPicPr>
        <xdr:cNvPr id="2832" name="Imagen 2831"/>
        <xdr:cNvPicPr>
          <a:picLocks noChangeAspect="1"/>
        </xdr:cNvPicPr>
      </xdr:nvPicPr>
      <xdr:blipFill>
        <a:blip xmlns:r="http://schemas.openxmlformats.org/officeDocument/2006/relationships" r:embed="rId18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9387</xdr:row>
      <xdr:rowOff>19050</xdr:rowOff>
    </xdr:from>
    <xdr:ext cx="523875" cy="523875"/>
    <xdr:pic>
      <xdr:nvPicPr>
        <xdr:cNvPr id="2833" name="Imagen 2832"/>
        <xdr:cNvPicPr>
          <a:picLocks noChangeAspect="1"/>
        </xdr:cNvPicPr>
      </xdr:nvPicPr>
      <xdr:blipFill>
        <a:blip xmlns:r="http://schemas.openxmlformats.org/officeDocument/2006/relationships" r:embed="rId18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9395</xdr:row>
      <xdr:rowOff>19050</xdr:rowOff>
    </xdr:from>
    <xdr:ext cx="523875" cy="523875"/>
    <xdr:pic>
      <xdr:nvPicPr>
        <xdr:cNvPr id="2834" name="Imagen 2833"/>
        <xdr:cNvPicPr>
          <a:picLocks noChangeAspect="1"/>
        </xdr:cNvPicPr>
      </xdr:nvPicPr>
      <xdr:blipFill>
        <a:blip xmlns:r="http://schemas.openxmlformats.org/officeDocument/2006/relationships" r:embed="rId18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9400</xdr:row>
      <xdr:rowOff>19050</xdr:rowOff>
    </xdr:from>
    <xdr:ext cx="523875" cy="523875"/>
    <xdr:pic>
      <xdr:nvPicPr>
        <xdr:cNvPr id="2835" name="Imagen 2834"/>
        <xdr:cNvPicPr>
          <a:picLocks noChangeAspect="1"/>
        </xdr:cNvPicPr>
      </xdr:nvPicPr>
      <xdr:blipFill>
        <a:blip xmlns:r="http://schemas.openxmlformats.org/officeDocument/2006/relationships" r:embed="rId18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9409</xdr:row>
      <xdr:rowOff>19050</xdr:rowOff>
    </xdr:from>
    <xdr:ext cx="523875" cy="523875"/>
    <xdr:pic>
      <xdr:nvPicPr>
        <xdr:cNvPr id="2836" name="Imagen 2835"/>
        <xdr:cNvPicPr>
          <a:picLocks noChangeAspect="1"/>
        </xdr:cNvPicPr>
      </xdr:nvPicPr>
      <xdr:blipFill>
        <a:blip xmlns:r="http://schemas.openxmlformats.org/officeDocument/2006/relationships" r:embed="rId18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9418</xdr:row>
      <xdr:rowOff>19050</xdr:rowOff>
    </xdr:from>
    <xdr:ext cx="523875" cy="523875"/>
    <xdr:pic>
      <xdr:nvPicPr>
        <xdr:cNvPr id="2837" name="Imagen 2836"/>
        <xdr:cNvPicPr>
          <a:picLocks noChangeAspect="1"/>
        </xdr:cNvPicPr>
      </xdr:nvPicPr>
      <xdr:blipFill>
        <a:blip xmlns:r="http://schemas.openxmlformats.org/officeDocument/2006/relationships" r:embed="rId18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9431</xdr:row>
      <xdr:rowOff>19050</xdr:rowOff>
    </xdr:from>
    <xdr:ext cx="523875" cy="523875"/>
    <xdr:pic>
      <xdr:nvPicPr>
        <xdr:cNvPr id="2838" name="Imagen 2837"/>
        <xdr:cNvPicPr>
          <a:picLocks noChangeAspect="1"/>
        </xdr:cNvPicPr>
      </xdr:nvPicPr>
      <xdr:blipFill>
        <a:blip xmlns:r="http://schemas.openxmlformats.org/officeDocument/2006/relationships" r:embed="rId18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9440</xdr:row>
      <xdr:rowOff>19050</xdr:rowOff>
    </xdr:from>
    <xdr:ext cx="523875" cy="523875"/>
    <xdr:pic>
      <xdr:nvPicPr>
        <xdr:cNvPr id="2839" name="Imagen 2838"/>
        <xdr:cNvPicPr>
          <a:picLocks noChangeAspect="1"/>
        </xdr:cNvPicPr>
      </xdr:nvPicPr>
      <xdr:blipFill>
        <a:blip xmlns:r="http://schemas.openxmlformats.org/officeDocument/2006/relationships" r:embed="rId18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9445</xdr:row>
      <xdr:rowOff>19050</xdr:rowOff>
    </xdr:from>
    <xdr:ext cx="523875" cy="523875"/>
    <xdr:pic>
      <xdr:nvPicPr>
        <xdr:cNvPr id="2840" name="Imagen 2839"/>
        <xdr:cNvPicPr>
          <a:picLocks noChangeAspect="1"/>
        </xdr:cNvPicPr>
      </xdr:nvPicPr>
      <xdr:blipFill>
        <a:blip xmlns:r="http://schemas.openxmlformats.org/officeDocument/2006/relationships" r:embed="rId18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9454</xdr:row>
      <xdr:rowOff>19050</xdr:rowOff>
    </xdr:from>
    <xdr:ext cx="523875" cy="523875"/>
    <xdr:pic>
      <xdr:nvPicPr>
        <xdr:cNvPr id="2841" name="Imagen 2840"/>
        <xdr:cNvPicPr>
          <a:picLocks noChangeAspect="1"/>
        </xdr:cNvPicPr>
      </xdr:nvPicPr>
      <xdr:blipFill>
        <a:blip xmlns:r="http://schemas.openxmlformats.org/officeDocument/2006/relationships" r:embed="rId18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9463</xdr:row>
      <xdr:rowOff>19050</xdr:rowOff>
    </xdr:from>
    <xdr:ext cx="523875" cy="523875"/>
    <xdr:pic>
      <xdr:nvPicPr>
        <xdr:cNvPr id="2842" name="Imagen 2841"/>
        <xdr:cNvPicPr>
          <a:picLocks noChangeAspect="1"/>
        </xdr:cNvPicPr>
      </xdr:nvPicPr>
      <xdr:blipFill>
        <a:blip xmlns:r="http://schemas.openxmlformats.org/officeDocument/2006/relationships" r:embed="rId18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9471</xdr:row>
      <xdr:rowOff>19050</xdr:rowOff>
    </xdr:from>
    <xdr:ext cx="523875" cy="523875"/>
    <xdr:pic>
      <xdr:nvPicPr>
        <xdr:cNvPr id="2843" name="Imagen 2842"/>
        <xdr:cNvPicPr>
          <a:picLocks noChangeAspect="1"/>
        </xdr:cNvPicPr>
      </xdr:nvPicPr>
      <xdr:blipFill>
        <a:blip xmlns:r="http://schemas.openxmlformats.org/officeDocument/2006/relationships" r:embed="rId18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9479</xdr:row>
      <xdr:rowOff>19050</xdr:rowOff>
    </xdr:from>
    <xdr:ext cx="523875" cy="523875"/>
    <xdr:pic>
      <xdr:nvPicPr>
        <xdr:cNvPr id="2844" name="Imagen 2843"/>
        <xdr:cNvPicPr>
          <a:picLocks noChangeAspect="1"/>
        </xdr:cNvPicPr>
      </xdr:nvPicPr>
      <xdr:blipFill>
        <a:blip xmlns:r="http://schemas.openxmlformats.org/officeDocument/2006/relationships" r:embed="rId18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9484</xdr:row>
      <xdr:rowOff>19050</xdr:rowOff>
    </xdr:from>
    <xdr:ext cx="523875" cy="523875"/>
    <xdr:pic>
      <xdr:nvPicPr>
        <xdr:cNvPr id="2845" name="Imagen 2844"/>
        <xdr:cNvPicPr>
          <a:picLocks noChangeAspect="1"/>
        </xdr:cNvPicPr>
      </xdr:nvPicPr>
      <xdr:blipFill>
        <a:blip xmlns:r="http://schemas.openxmlformats.org/officeDocument/2006/relationships" r:embed="rId18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9489</xdr:row>
      <xdr:rowOff>19050</xdr:rowOff>
    </xdr:from>
    <xdr:ext cx="523875" cy="523875"/>
    <xdr:pic>
      <xdr:nvPicPr>
        <xdr:cNvPr id="2846" name="Imagen 2845"/>
        <xdr:cNvPicPr>
          <a:picLocks noChangeAspect="1"/>
        </xdr:cNvPicPr>
      </xdr:nvPicPr>
      <xdr:blipFill>
        <a:blip xmlns:r="http://schemas.openxmlformats.org/officeDocument/2006/relationships" r:embed="rId18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9495</xdr:row>
      <xdr:rowOff>19050</xdr:rowOff>
    </xdr:from>
    <xdr:ext cx="523875" cy="523875"/>
    <xdr:pic>
      <xdr:nvPicPr>
        <xdr:cNvPr id="2847" name="Imagen 2846"/>
        <xdr:cNvPicPr>
          <a:picLocks noChangeAspect="1"/>
        </xdr:cNvPicPr>
      </xdr:nvPicPr>
      <xdr:blipFill>
        <a:blip xmlns:r="http://schemas.openxmlformats.org/officeDocument/2006/relationships" r:embed="rId18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9500</xdr:row>
      <xdr:rowOff>19050</xdr:rowOff>
    </xdr:from>
    <xdr:ext cx="523875" cy="523875"/>
    <xdr:pic>
      <xdr:nvPicPr>
        <xdr:cNvPr id="2848" name="Imagen 2847"/>
        <xdr:cNvPicPr>
          <a:picLocks noChangeAspect="1"/>
        </xdr:cNvPicPr>
      </xdr:nvPicPr>
      <xdr:blipFill>
        <a:blip xmlns:r="http://schemas.openxmlformats.org/officeDocument/2006/relationships" r:embed="rId18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9514</xdr:row>
      <xdr:rowOff>19050</xdr:rowOff>
    </xdr:from>
    <xdr:ext cx="523875" cy="523875"/>
    <xdr:pic>
      <xdr:nvPicPr>
        <xdr:cNvPr id="2849" name="Imagen 2848"/>
        <xdr:cNvPicPr>
          <a:picLocks noChangeAspect="1"/>
        </xdr:cNvPicPr>
      </xdr:nvPicPr>
      <xdr:blipFill>
        <a:blip xmlns:r="http://schemas.openxmlformats.org/officeDocument/2006/relationships" r:embed="rId18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9528</xdr:row>
      <xdr:rowOff>19050</xdr:rowOff>
    </xdr:from>
    <xdr:ext cx="523875" cy="523875"/>
    <xdr:pic>
      <xdr:nvPicPr>
        <xdr:cNvPr id="2850" name="Imagen 2849"/>
        <xdr:cNvPicPr>
          <a:picLocks noChangeAspect="1"/>
        </xdr:cNvPicPr>
      </xdr:nvPicPr>
      <xdr:blipFill>
        <a:blip xmlns:r="http://schemas.openxmlformats.org/officeDocument/2006/relationships" r:embed="rId18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9541</xdr:row>
      <xdr:rowOff>19050</xdr:rowOff>
    </xdr:from>
    <xdr:ext cx="523875" cy="523875"/>
    <xdr:pic>
      <xdr:nvPicPr>
        <xdr:cNvPr id="2851" name="Imagen 2850"/>
        <xdr:cNvPicPr>
          <a:picLocks noChangeAspect="1"/>
        </xdr:cNvPicPr>
      </xdr:nvPicPr>
      <xdr:blipFill>
        <a:blip xmlns:r="http://schemas.openxmlformats.org/officeDocument/2006/relationships" r:embed="rId18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9546</xdr:row>
      <xdr:rowOff>19050</xdr:rowOff>
    </xdr:from>
    <xdr:ext cx="523875" cy="523875"/>
    <xdr:pic>
      <xdr:nvPicPr>
        <xdr:cNvPr id="2852" name="Imagen 2851"/>
        <xdr:cNvPicPr>
          <a:picLocks noChangeAspect="1"/>
        </xdr:cNvPicPr>
      </xdr:nvPicPr>
      <xdr:blipFill>
        <a:blip xmlns:r="http://schemas.openxmlformats.org/officeDocument/2006/relationships" r:embed="rId18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9552</xdr:row>
      <xdr:rowOff>19050</xdr:rowOff>
    </xdr:from>
    <xdr:ext cx="523875" cy="523875"/>
    <xdr:pic>
      <xdr:nvPicPr>
        <xdr:cNvPr id="2853" name="Imagen 2852"/>
        <xdr:cNvPicPr>
          <a:picLocks noChangeAspect="1"/>
        </xdr:cNvPicPr>
      </xdr:nvPicPr>
      <xdr:blipFill>
        <a:blip xmlns:r="http://schemas.openxmlformats.org/officeDocument/2006/relationships" r:embed="rId18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9557</xdr:row>
      <xdr:rowOff>19050</xdr:rowOff>
    </xdr:from>
    <xdr:ext cx="523875" cy="523875"/>
    <xdr:pic>
      <xdr:nvPicPr>
        <xdr:cNvPr id="2854" name="Imagen 2853"/>
        <xdr:cNvPicPr>
          <a:picLocks noChangeAspect="1"/>
        </xdr:cNvPicPr>
      </xdr:nvPicPr>
      <xdr:blipFill>
        <a:blip xmlns:r="http://schemas.openxmlformats.org/officeDocument/2006/relationships" r:embed="rId18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9561</xdr:row>
      <xdr:rowOff>19050</xdr:rowOff>
    </xdr:from>
    <xdr:ext cx="523875" cy="523875"/>
    <xdr:pic>
      <xdr:nvPicPr>
        <xdr:cNvPr id="2855" name="Imagen 2854"/>
        <xdr:cNvPicPr>
          <a:picLocks noChangeAspect="1"/>
        </xdr:cNvPicPr>
      </xdr:nvPicPr>
      <xdr:blipFill>
        <a:blip xmlns:r="http://schemas.openxmlformats.org/officeDocument/2006/relationships" r:embed="rId18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9566</xdr:row>
      <xdr:rowOff>19050</xdr:rowOff>
    </xdr:from>
    <xdr:ext cx="523875" cy="523875"/>
    <xdr:pic>
      <xdr:nvPicPr>
        <xdr:cNvPr id="2856" name="Imagen 2855"/>
        <xdr:cNvPicPr>
          <a:picLocks noChangeAspect="1"/>
        </xdr:cNvPicPr>
      </xdr:nvPicPr>
      <xdr:blipFill>
        <a:blip xmlns:r="http://schemas.openxmlformats.org/officeDocument/2006/relationships" r:embed="rId18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9571</xdr:row>
      <xdr:rowOff>19050</xdr:rowOff>
    </xdr:from>
    <xdr:ext cx="523875" cy="523875"/>
    <xdr:pic>
      <xdr:nvPicPr>
        <xdr:cNvPr id="2857" name="Imagen 2856"/>
        <xdr:cNvPicPr>
          <a:picLocks noChangeAspect="1"/>
        </xdr:cNvPicPr>
      </xdr:nvPicPr>
      <xdr:blipFill>
        <a:blip xmlns:r="http://schemas.openxmlformats.org/officeDocument/2006/relationships" r:embed="rId18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9576</xdr:row>
      <xdr:rowOff>19050</xdr:rowOff>
    </xdr:from>
    <xdr:ext cx="523875" cy="523875"/>
    <xdr:pic>
      <xdr:nvPicPr>
        <xdr:cNvPr id="2858" name="Imagen 2857"/>
        <xdr:cNvPicPr>
          <a:picLocks noChangeAspect="1"/>
        </xdr:cNvPicPr>
      </xdr:nvPicPr>
      <xdr:blipFill>
        <a:blip xmlns:r="http://schemas.openxmlformats.org/officeDocument/2006/relationships" r:embed="rId18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9584</xdr:row>
      <xdr:rowOff>19050</xdr:rowOff>
    </xdr:from>
    <xdr:ext cx="523875" cy="523875"/>
    <xdr:pic>
      <xdr:nvPicPr>
        <xdr:cNvPr id="2859" name="Imagen 2858"/>
        <xdr:cNvPicPr>
          <a:picLocks noChangeAspect="1"/>
        </xdr:cNvPicPr>
      </xdr:nvPicPr>
      <xdr:blipFill>
        <a:blip xmlns:r="http://schemas.openxmlformats.org/officeDocument/2006/relationships" r:embed="rId18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9589</xdr:row>
      <xdr:rowOff>19050</xdr:rowOff>
    </xdr:from>
    <xdr:ext cx="523875" cy="523875"/>
    <xdr:pic>
      <xdr:nvPicPr>
        <xdr:cNvPr id="2860" name="Imagen 2859"/>
        <xdr:cNvPicPr>
          <a:picLocks noChangeAspect="1"/>
        </xdr:cNvPicPr>
      </xdr:nvPicPr>
      <xdr:blipFill>
        <a:blip xmlns:r="http://schemas.openxmlformats.org/officeDocument/2006/relationships" r:embed="rId18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9594</xdr:row>
      <xdr:rowOff>19050</xdr:rowOff>
    </xdr:from>
    <xdr:ext cx="523875" cy="523875"/>
    <xdr:pic>
      <xdr:nvPicPr>
        <xdr:cNvPr id="2861" name="Imagen 2860"/>
        <xdr:cNvPicPr>
          <a:picLocks noChangeAspect="1"/>
        </xdr:cNvPicPr>
      </xdr:nvPicPr>
      <xdr:blipFill>
        <a:blip xmlns:r="http://schemas.openxmlformats.org/officeDocument/2006/relationships" r:embed="rId18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9599</xdr:row>
      <xdr:rowOff>19050</xdr:rowOff>
    </xdr:from>
    <xdr:ext cx="523875" cy="523875"/>
    <xdr:pic>
      <xdr:nvPicPr>
        <xdr:cNvPr id="2862" name="Imagen 2861"/>
        <xdr:cNvPicPr>
          <a:picLocks noChangeAspect="1"/>
        </xdr:cNvPicPr>
      </xdr:nvPicPr>
      <xdr:blipFill>
        <a:blip xmlns:r="http://schemas.openxmlformats.org/officeDocument/2006/relationships" r:embed="rId18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9606</xdr:row>
      <xdr:rowOff>19050</xdr:rowOff>
    </xdr:from>
    <xdr:ext cx="523875" cy="523875"/>
    <xdr:pic>
      <xdr:nvPicPr>
        <xdr:cNvPr id="2863" name="Imagen 2862"/>
        <xdr:cNvPicPr>
          <a:picLocks noChangeAspect="1"/>
        </xdr:cNvPicPr>
      </xdr:nvPicPr>
      <xdr:blipFill>
        <a:blip xmlns:r="http://schemas.openxmlformats.org/officeDocument/2006/relationships" r:embed="rId18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9610</xdr:row>
      <xdr:rowOff>19050</xdr:rowOff>
    </xdr:from>
    <xdr:ext cx="523875" cy="523875"/>
    <xdr:pic>
      <xdr:nvPicPr>
        <xdr:cNvPr id="2864" name="Imagen 2863"/>
        <xdr:cNvPicPr>
          <a:picLocks noChangeAspect="1"/>
        </xdr:cNvPicPr>
      </xdr:nvPicPr>
      <xdr:blipFill>
        <a:blip xmlns:r="http://schemas.openxmlformats.org/officeDocument/2006/relationships" r:embed="rId18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9615</xdr:row>
      <xdr:rowOff>19050</xdr:rowOff>
    </xdr:from>
    <xdr:ext cx="523875" cy="523875"/>
    <xdr:pic>
      <xdr:nvPicPr>
        <xdr:cNvPr id="2865" name="Imagen 2864"/>
        <xdr:cNvPicPr>
          <a:picLocks noChangeAspect="1"/>
        </xdr:cNvPicPr>
      </xdr:nvPicPr>
      <xdr:blipFill>
        <a:blip xmlns:r="http://schemas.openxmlformats.org/officeDocument/2006/relationships" r:embed="rId18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9621</xdr:row>
      <xdr:rowOff>19050</xdr:rowOff>
    </xdr:from>
    <xdr:ext cx="523875" cy="523875"/>
    <xdr:pic>
      <xdr:nvPicPr>
        <xdr:cNvPr id="2866" name="Imagen 2865"/>
        <xdr:cNvPicPr>
          <a:picLocks noChangeAspect="1"/>
        </xdr:cNvPicPr>
      </xdr:nvPicPr>
      <xdr:blipFill>
        <a:blip xmlns:r="http://schemas.openxmlformats.org/officeDocument/2006/relationships" r:embed="rId18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9629</xdr:row>
      <xdr:rowOff>19050</xdr:rowOff>
    </xdr:from>
    <xdr:ext cx="523875" cy="523875"/>
    <xdr:pic>
      <xdr:nvPicPr>
        <xdr:cNvPr id="2867" name="Imagen 2866"/>
        <xdr:cNvPicPr>
          <a:picLocks noChangeAspect="1"/>
        </xdr:cNvPicPr>
      </xdr:nvPicPr>
      <xdr:blipFill>
        <a:blip xmlns:r="http://schemas.openxmlformats.org/officeDocument/2006/relationships" r:embed="rId18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9637</xdr:row>
      <xdr:rowOff>19050</xdr:rowOff>
    </xdr:from>
    <xdr:ext cx="523875" cy="523875"/>
    <xdr:pic>
      <xdr:nvPicPr>
        <xdr:cNvPr id="2868" name="Imagen 2867"/>
        <xdr:cNvPicPr>
          <a:picLocks noChangeAspect="1"/>
        </xdr:cNvPicPr>
      </xdr:nvPicPr>
      <xdr:blipFill>
        <a:blip xmlns:r="http://schemas.openxmlformats.org/officeDocument/2006/relationships" r:embed="rId18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9645</xdr:row>
      <xdr:rowOff>19050</xdr:rowOff>
    </xdr:from>
    <xdr:ext cx="523875" cy="523875"/>
    <xdr:pic>
      <xdr:nvPicPr>
        <xdr:cNvPr id="2869" name="Imagen 2868"/>
        <xdr:cNvPicPr>
          <a:picLocks noChangeAspect="1"/>
        </xdr:cNvPicPr>
      </xdr:nvPicPr>
      <xdr:blipFill>
        <a:blip xmlns:r="http://schemas.openxmlformats.org/officeDocument/2006/relationships" r:embed="rId18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9651</xdr:row>
      <xdr:rowOff>19050</xdr:rowOff>
    </xdr:from>
    <xdr:ext cx="523875" cy="523875"/>
    <xdr:pic>
      <xdr:nvPicPr>
        <xdr:cNvPr id="2870" name="Imagen 2869"/>
        <xdr:cNvPicPr>
          <a:picLocks noChangeAspect="1"/>
        </xdr:cNvPicPr>
      </xdr:nvPicPr>
      <xdr:blipFill>
        <a:blip xmlns:r="http://schemas.openxmlformats.org/officeDocument/2006/relationships" r:embed="rId18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9657</xdr:row>
      <xdr:rowOff>19050</xdr:rowOff>
    </xdr:from>
    <xdr:ext cx="523875" cy="523875"/>
    <xdr:pic>
      <xdr:nvPicPr>
        <xdr:cNvPr id="2871" name="Imagen 2870"/>
        <xdr:cNvPicPr>
          <a:picLocks noChangeAspect="1"/>
        </xdr:cNvPicPr>
      </xdr:nvPicPr>
      <xdr:blipFill>
        <a:blip xmlns:r="http://schemas.openxmlformats.org/officeDocument/2006/relationships" r:embed="rId18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9663</xdr:row>
      <xdr:rowOff>19050</xdr:rowOff>
    </xdr:from>
    <xdr:ext cx="523875" cy="523875"/>
    <xdr:pic>
      <xdr:nvPicPr>
        <xdr:cNvPr id="2872" name="Imagen 2871"/>
        <xdr:cNvPicPr>
          <a:picLocks noChangeAspect="1"/>
        </xdr:cNvPicPr>
      </xdr:nvPicPr>
      <xdr:blipFill>
        <a:blip xmlns:r="http://schemas.openxmlformats.org/officeDocument/2006/relationships" r:embed="rId18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9668</xdr:row>
      <xdr:rowOff>19050</xdr:rowOff>
    </xdr:from>
    <xdr:ext cx="523875" cy="523875"/>
    <xdr:pic>
      <xdr:nvPicPr>
        <xdr:cNvPr id="2873" name="Imagen 2872"/>
        <xdr:cNvPicPr>
          <a:picLocks noChangeAspect="1"/>
        </xdr:cNvPicPr>
      </xdr:nvPicPr>
      <xdr:blipFill>
        <a:blip xmlns:r="http://schemas.openxmlformats.org/officeDocument/2006/relationships" r:embed="rId18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9673</xdr:row>
      <xdr:rowOff>19050</xdr:rowOff>
    </xdr:from>
    <xdr:ext cx="523875" cy="523875"/>
    <xdr:pic>
      <xdr:nvPicPr>
        <xdr:cNvPr id="2874" name="Imagen 2873"/>
        <xdr:cNvPicPr>
          <a:picLocks noChangeAspect="1"/>
        </xdr:cNvPicPr>
      </xdr:nvPicPr>
      <xdr:blipFill>
        <a:blip xmlns:r="http://schemas.openxmlformats.org/officeDocument/2006/relationships" r:embed="rId18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9679</xdr:row>
      <xdr:rowOff>19050</xdr:rowOff>
    </xdr:from>
    <xdr:ext cx="523875" cy="523875"/>
    <xdr:pic>
      <xdr:nvPicPr>
        <xdr:cNvPr id="2875" name="Imagen 2874"/>
        <xdr:cNvPicPr>
          <a:picLocks noChangeAspect="1"/>
        </xdr:cNvPicPr>
      </xdr:nvPicPr>
      <xdr:blipFill>
        <a:blip xmlns:r="http://schemas.openxmlformats.org/officeDocument/2006/relationships" r:embed="rId18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9684</xdr:row>
      <xdr:rowOff>19050</xdr:rowOff>
    </xdr:from>
    <xdr:ext cx="523875" cy="523875"/>
    <xdr:pic>
      <xdr:nvPicPr>
        <xdr:cNvPr id="2876" name="Imagen 2875"/>
        <xdr:cNvPicPr>
          <a:picLocks noChangeAspect="1"/>
        </xdr:cNvPicPr>
      </xdr:nvPicPr>
      <xdr:blipFill>
        <a:blip xmlns:r="http://schemas.openxmlformats.org/officeDocument/2006/relationships" r:embed="rId18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9688</xdr:row>
      <xdr:rowOff>19050</xdr:rowOff>
    </xdr:from>
    <xdr:ext cx="523875" cy="523875"/>
    <xdr:pic>
      <xdr:nvPicPr>
        <xdr:cNvPr id="2877" name="Imagen 2876"/>
        <xdr:cNvPicPr>
          <a:picLocks noChangeAspect="1"/>
        </xdr:cNvPicPr>
      </xdr:nvPicPr>
      <xdr:blipFill>
        <a:blip xmlns:r="http://schemas.openxmlformats.org/officeDocument/2006/relationships" r:embed="rId18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9692</xdr:row>
      <xdr:rowOff>19050</xdr:rowOff>
    </xdr:from>
    <xdr:ext cx="523875" cy="523875"/>
    <xdr:pic>
      <xdr:nvPicPr>
        <xdr:cNvPr id="2878" name="Imagen 2877"/>
        <xdr:cNvPicPr>
          <a:picLocks noChangeAspect="1"/>
        </xdr:cNvPicPr>
      </xdr:nvPicPr>
      <xdr:blipFill>
        <a:blip xmlns:r="http://schemas.openxmlformats.org/officeDocument/2006/relationships" r:embed="rId18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9697</xdr:row>
      <xdr:rowOff>19050</xdr:rowOff>
    </xdr:from>
    <xdr:ext cx="523875" cy="523875"/>
    <xdr:pic>
      <xdr:nvPicPr>
        <xdr:cNvPr id="2879" name="Imagen 2878"/>
        <xdr:cNvPicPr>
          <a:picLocks noChangeAspect="1"/>
        </xdr:cNvPicPr>
      </xdr:nvPicPr>
      <xdr:blipFill>
        <a:blip xmlns:r="http://schemas.openxmlformats.org/officeDocument/2006/relationships" r:embed="rId18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9703</xdr:row>
      <xdr:rowOff>19050</xdr:rowOff>
    </xdr:from>
    <xdr:ext cx="523875" cy="523875"/>
    <xdr:pic>
      <xdr:nvPicPr>
        <xdr:cNvPr id="2880" name="Imagen 2879"/>
        <xdr:cNvPicPr>
          <a:picLocks noChangeAspect="1"/>
        </xdr:cNvPicPr>
      </xdr:nvPicPr>
      <xdr:blipFill>
        <a:blip xmlns:r="http://schemas.openxmlformats.org/officeDocument/2006/relationships" r:embed="rId18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9709</xdr:row>
      <xdr:rowOff>19050</xdr:rowOff>
    </xdr:from>
    <xdr:ext cx="523875" cy="523875"/>
    <xdr:pic>
      <xdr:nvPicPr>
        <xdr:cNvPr id="2881" name="Imagen 2880"/>
        <xdr:cNvPicPr>
          <a:picLocks noChangeAspect="1"/>
        </xdr:cNvPicPr>
      </xdr:nvPicPr>
      <xdr:blipFill>
        <a:blip xmlns:r="http://schemas.openxmlformats.org/officeDocument/2006/relationships" r:embed="rId18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9708</xdr:row>
      <xdr:rowOff>19050</xdr:rowOff>
    </xdr:from>
    <xdr:ext cx="314325" cy="190500"/>
    <xdr:pic>
      <xdr:nvPicPr>
        <xdr:cNvPr id="2882" name="Imagen 2881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9715</xdr:row>
      <xdr:rowOff>19050</xdr:rowOff>
    </xdr:from>
    <xdr:ext cx="523875" cy="523875"/>
    <xdr:pic>
      <xdr:nvPicPr>
        <xdr:cNvPr id="2883" name="Imagen 2882"/>
        <xdr:cNvPicPr>
          <a:picLocks noChangeAspect="1"/>
        </xdr:cNvPicPr>
      </xdr:nvPicPr>
      <xdr:blipFill>
        <a:blip xmlns:r="http://schemas.openxmlformats.org/officeDocument/2006/relationships" r:embed="rId18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9714</xdr:row>
      <xdr:rowOff>19050</xdr:rowOff>
    </xdr:from>
    <xdr:ext cx="314325" cy="190500"/>
    <xdr:pic>
      <xdr:nvPicPr>
        <xdr:cNvPr id="2884" name="Imagen 2883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9720</xdr:row>
      <xdr:rowOff>19050</xdr:rowOff>
    </xdr:from>
    <xdr:ext cx="523875" cy="523875"/>
    <xdr:pic>
      <xdr:nvPicPr>
        <xdr:cNvPr id="2885" name="Imagen 2884"/>
        <xdr:cNvPicPr>
          <a:picLocks noChangeAspect="1"/>
        </xdr:cNvPicPr>
      </xdr:nvPicPr>
      <xdr:blipFill>
        <a:blip xmlns:r="http://schemas.openxmlformats.org/officeDocument/2006/relationships" r:embed="rId18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9726</xdr:row>
      <xdr:rowOff>19050</xdr:rowOff>
    </xdr:from>
    <xdr:ext cx="523875" cy="523875"/>
    <xdr:pic>
      <xdr:nvPicPr>
        <xdr:cNvPr id="2886" name="Imagen 2885"/>
        <xdr:cNvPicPr>
          <a:picLocks noChangeAspect="1"/>
        </xdr:cNvPicPr>
      </xdr:nvPicPr>
      <xdr:blipFill>
        <a:blip xmlns:r="http://schemas.openxmlformats.org/officeDocument/2006/relationships" r:embed="rId18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9732</xdr:row>
      <xdr:rowOff>19050</xdr:rowOff>
    </xdr:from>
    <xdr:ext cx="523875" cy="523875"/>
    <xdr:pic>
      <xdr:nvPicPr>
        <xdr:cNvPr id="2887" name="Imagen 2886"/>
        <xdr:cNvPicPr>
          <a:picLocks noChangeAspect="1"/>
        </xdr:cNvPicPr>
      </xdr:nvPicPr>
      <xdr:blipFill>
        <a:blip xmlns:r="http://schemas.openxmlformats.org/officeDocument/2006/relationships" r:embed="rId18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9731</xdr:row>
      <xdr:rowOff>19050</xdr:rowOff>
    </xdr:from>
    <xdr:ext cx="314325" cy="190500"/>
    <xdr:pic>
      <xdr:nvPicPr>
        <xdr:cNvPr id="2888" name="Imagen 2887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9737</xdr:row>
      <xdr:rowOff>19050</xdr:rowOff>
    </xdr:from>
    <xdr:ext cx="523875" cy="523875"/>
    <xdr:pic>
      <xdr:nvPicPr>
        <xdr:cNvPr id="2889" name="Imagen 2888"/>
        <xdr:cNvPicPr>
          <a:picLocks noChangeAspect="1"/>
        </xdr:cNvPicPr>
      </xdr:nvPicPr>
      <xdr:blipFill>
        <a:blip xmlns:r="http://schemas.openxmlformats.org/officeDocument/2006/relationships" r:embed="rId18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9736</xdr:row>
      <xdr:rowOff>19050</xdr:rowOff>
    </xdr:from>
    <xdr:ext cx="314325" cy="190500"/>
    <xdr:pic>
      <xdr:nvPicPr>
        <xdr:cNvPr id="2890" name="Imagen 2889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9742</xdr:row>
      <xdr:rowOff>19050</xdr:rowOff>
    </xdr:from>
    <xdr:ext cx="523875" cy="523875"/>
    <xdr:pic>
      <xdr:nvPicPr>
        <xdr:cNvPr id="2891" name="Imagen 2890"/>
        <xdr:cNvPicPr>
          <a:picLocks noChangeAspect="1"/>
        </xdr:cNvPicPr>
      </xdr:nvPicPr>
      <xdr:blipFill>
        <a:blip xmlns:r="http://schemas.openxmlformats.org/officeDocument/2006/relationships" r:embed="rId18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9741</xdr:row>
      <xdr:rowOff>19050</xdr:rowOff>
    </xdr:from>
    <xdr:ext cx="523875" cy="180975"/>
    <xdr:pic>
      <xdr:nvPicPr>
        <xdr:cNvPr id="2892" name="Imagen 2891"/>
        <xdr:cNvPicPr>
          <a:picLocks noChangeAspect="1"/>
        </xdr:cNvPicPr>
      </xdr:nvPicPr>
      <xdr:blipFill>
        <a:blip xmlns:r="http://schemas.openxmlformats.org/officeDocument/2006/relationships" r:embed="rId18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9747</xdr:row>
      <xdr:rowOff>19050</xdr:rowOff>
    </xdr:from>
    <xdr:ext cx="523875" cy="523875"/>
    <xdr:pic>
      <xdr:nvPicPr>
        <xdr:cNvPr id="2893" name="Imagen 2892"/>
        <xdr:cNvPicPr>
          <a:picLocks noChangeAspect="1"/>
        </xdr:cNvPicPr>
      </xdr:nvPicPr>
      <xdr:blipFill>
        <a:blip xmlns:r="http://schemas.openxmlformats.org/officeDocument/2006/relationships" r:embed="rId18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9746</xdr:row>
      <xdr:rowOff>19050</xdr:rowOff>
    </xdr:from>
    <xdr:ext cx="523875" cy="142875"/>
    <xdr:pic>
      <xdr:nvPicPr>
        <xdr:cNvPr id="2894" name="Imagen 2893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9752</xdr:row>
      <xdr:rowOff>19050</xdr:rowOff>
    </xdr:from>
    <xdr:ext cx="523875" cy="523875"/>
    <xdr:pic>
      <xdr:nvPicPr>
        <xdr:cNvPr id="2895" name="Imagen 2894"/>
        <xdr:cNvPicPr>
          <a:picLocks noChangeAspect="1"/>
        </xdr:cNvPicPr>
      </xdr:nvPicPr>
      <xdr:blipFill>
        <a:blip xmlns:r="http://schemas.openxmlformats.org/officeDocument/2006/relationships" r:embed="rId18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9751</xdr:row>
      <xdr:rowOff>19050</xdr:rowOff>
    </xdr:from>
    <xdr:ext cx="419100" cy="190500"/>
    <xdr:pic>
      <xdr:nvPicPr>
        <xdr:cNvPr id="2896" name="Imagen 2895"/>
        <xdr:cNvPicPr>
          <a:picLocks noChangeAspect="1"/>
        </xdr:cNvPicPr>
      </xdr:nvPicPr>
      <xdr:blipFill>
        <a:blip xmlns:r="http://schemas.openxmlformats.org/officeDocument/2006/relationships" r:embed="rId19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9757</xdr:row>
      <xdr:rowOff>19050</xdr:rowOff>
    </xdr:from>
    <xdr:ext cx="523875" cy="523875"/>
    <xdr:pic>
      <xdr:nvPicPr>
        <xdr:cNvPr id="2897" name="Imagen 2896"/>
        <xdr:cNvPicPr>
          <a:picLocks noChangeAspect="1"/>
        </xdr:cNvPicPr>
      </xdr:nvPicPr>
      <xdr:blipFill>
        <a:blip xmlns:r="http://schemas.openxmlformats.org/officeDocument/2006/relationships" r:embed="rId19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9763</xdr:row>
      <xdr:rowOff>19050</xdr:rowOff>
    </xdr:from>
    <xdr:ext cx="523875" cy="523875"/>
    <xdr:pic>
      <xdr:nvPicPr>
        <xdr:cNvPr id="2898" name="Imagen 2897"/>
        <xdr:cNvPicPr>
          <a:picLocks noChangeAspect="1"/>
        </xdr:cNvPicPr>
      </xdr:nvPicPr>
      <xdr:blipFill>
        <a:blip xmlns:r="http://schemas.openxmlformats.org/officeDocument/2006/relationships" r:embed="rId19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9762</xdr:row>
      <xdr:rowOff>19050</xdr:rowOff>
    </xdr:from>
    <xdr:ext cx="523875" cy="95250"/>
    <xdr:pic>
      <xdr:nvPicPr>
        <xdr:cNvPr id="2899" name="Imagen 2898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9769</xdr:row>
      <xdr:rowOff>19050</xdr:rowOff>
    </xdr:from>
    <xdr:ext cx="523875" cy="523875"/>
    <xdr:pic>
      <xdr:nvPicPr>
        <xdr:cNvPr id="2900" name="Imagen 2899"/>
        <xdr:cNvPicPr>
          <a:picLocks noChangeAspect="1"/>
        </xdr:cNvPicPr>
      </xdr:nvPicPr>
      <xdr:blipFill>
        <a:blip xmlns:r="http://schemas.openxmlformats.org/officeDocument/2006/relationships" r:embed="rId19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9775</xdr:row>
      <xdr:rowOff>19050</xdr:rowOff>
    </xdr:from>
    <xdr:ext cx="523875" cy="523875"/>
    <xdr:pic>
      <xdr:nvPicPr>
        <xdr:cNvPr id="2901" name="Imagen 2900"/>
        <xdr:cNvPicPr>
          <a:picLocks noChangeAspect="1"/>
        </xdr:cNvPicPr>
      </xdr:nvPicPr>
      <xdr:blipFill>
        <a:blip xmlns:r="http://schemas.openxmlformats.org/officeDocument/2006/relationships" r:embed="rId19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9781</xdr:row>
      <xdr:rowOff>19050</xdr:rowOff>
    </xdr:from>
    <xdr:ext cx="523875" cy="523875"/>
    <xdr:pic>
      <xdr:nvPicPr>
        <xdr:cNvPr id="2902" name="Imagen 2901"/>
        <xdr:cNvPicPr>
          <a:picLocks noChangeAspect="1"/>
        </xdr:cNvPicPr>
      </xdr:nvPicPr>
      <xdr:blipFill>
        <a:blip xmlns:r="http://schemas.openxmlformats.org/officeDocument/2006/relationships" r:embed="rId19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9787</xdr:row>
      <xdr:rowOff>19050</xdr:rowOff>
    </xdr:from>
    <xdr:ext cx="523875" cy="523875"/>
    <xdr:pic>
      <xdr:nvPicPr>
        <xdr:cNvPr id="2903" name="Imagen 2902"/>
        <xdr:cNvPicPr>
          <a:picLocks noChangeAspect="1"/>
        </xdr:cNvPicPr>
      </xdr:nvPicPr>
      <xdr:blipFill>
        <a:blip xmlns:r="http://schemas.openxmlformats.org/officeDocument/2006/relationships" r:embed="rId19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9793</xdr:row>
      <xdr:rowOff>19050</xdr:rowOff>
    </xdr:from>
    <xdr:ext cx="495300" cy="523875"/>
    <xdr:pic>
      <xdr:nvPicPr>
        <xdr:cNvPr id="2904" name="Imagen 2903"/>
        <xdr:cNvPicPr>
          <a:picLocks noChangeAspect="1"/>
        </xdr:cNvPicPr>
      </xdr:nvPicPr>
      <xdr:blipFill>
        <a:blip xmlns:r="http://schemas.openxmlformats.org/officeDocument/2006/relationships" r:embed="rId19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9799</xdr:row>
      <xdr:rowOff>19050</xdr:rowOff>
    </xdr:from>
    <xdr:ext cx="523875" cy="523875"/>
    <xdr:pic>
      <xdr:nvPicPr>
        <xdr:cNvPr id="2905" name="Imagen 2904"/>
        <xdr:cNvPicPr>
          <a:picLocks noChangeAspect="1"/>
        </xdr:cNvPicPr>
      </xdr:nvPicPr>
      <xdr:blipFill>
        <a:blip xmlns:r="http://schemas.openxmlformats.org/officeDocument/2006/relationships" r:embed="rId19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9805</xdr:row>
      <xdr:rowOff>19050</xdr:rowOff>
    </xdr:from>
    <xdr:ext cx="523875" cy="523875"/>
    <xdr:pic>
      <xdr:nvPicPr>
        <xdr:cNvPr id="2906" name="Imagen 2905"/>
        <xdr:cNvPicPr>
          <a:picLocks noChangeAspect="1"/>
        </xdr:cNvPicPr>
      </xdr:nvPicPr>
      <xdr:blipFill>
        <a:blip xmlns:r="http://schemas.openxmlformats.org/officeDocument/2006/relationships" r:embed="rId19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9811</xdr:row>
      <xdr:rowOff>19050</xdr:rowOff>
    </xdr:from>
    <xdr:ext cx="523875" cy="523875"/>
    <xdr:pic>
      <xdr:nvPicPr>
        <xdr:cNvPr id="2907" name="Imagen 2906"/>
        <xdr:cNvPicPr>
          <a:picLocks noChangeAspect="1"/>
        </xdr:cNvPicPr>
      </xdr:nvPicPr>
      <xdr:blipFill>
        <a:blip xmlns:r="http://schemas.openxmlformats.org/officeDocument/2006/relationships" r:embed="rId19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9817</xdr:row>
      <xdr:rowOff>19050</xdr:rowOff>
    </xdr:from>
    <xdr:ext cx="523875" cy="523875"/>
    <xdr:pic>
      <xdr:nvPicPr>
        <xdr:cNvPr id="2908" name="Imagen 2907"/>
        <xdr:cNvPicPr>
          <a:picLocks noChangeAspect="1"/>
        </xdr:cNvPicPr>
      </xdr:nvPicPr>
      <xdr:blipFill>
        <a:blip xmlns:r="http://schemas.openxmlformats.org/officeDocument/2006/relationships" r:embed="rId19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9823</xdr:row>
      <xdr:rowOff>19050</xdr:rowOff>
    </xdr:from>
    <xdr:ext cx="523875" cy="409575"/>
    <xdr:pic>
      <xdr:nvPicPr>
        <xdr:cNvPr id="2909" name="Imagen 2908"/>
        <xdr:cNvPicPr>
          <a:picLocks noChangeAspect="1"/>
        </xdr:cNvPicPr>
      </xdr:nvPicPr>
      <xdr:blipFill>
        <a:blip xmlns:r="http://schemas.openxmlformats.org/officeDocument/2006/relationships" r:embed="rId19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9828</xdr:row>
      <xdr:rowOff>19050</xdr:rowOff>
    </xdr:from>
    <xdr:ext cx="523875" cy="523875"/>
    <xdr:pic>
      <xdr:nvPicPr>
        <xdr:cNvPr id="2910" name="Imagen 2909"/>
        <xdr:cNvPicPr>
          <a:picLocks noChangeAspect="1"/>
        </xdr:cNvPicPr>
      </xdr:nvPicPr>
      <xdr:blipFill>
        <a:blip xmlns:r="http://schemas.openxmlformats.org/officeDocument/2006/relationships" r:embed="rId19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9833</xdr:row>
      <xdr:rowOff>19050</xdr:rowOff>
    </xdr:from>
    <xdr:ext cx="523875" cy="523875"/>
    <xdr:pic>
      <xdr:nvPicPr>
        <xdr:cNvPr id="2911" name="Imagen 2910"/>
        <xdr:cNvPicPr>
          <a:picLocks noChangeAspect="1"/>
        </xdr:cNvPicPr>
      </xdr:nvPicPr>
      <xdr:blipFill>
        <a:blip xmlns:r="http://schemas.openxmlformats.org/officeDocument/2006/relationships" r:embed="rId19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9837</xdr:row>
      <xdr:rowOff>19050</xdr:rowOff>
    </xdr:from>
    <xdr:ext cx="523875" cy="523875"/>
    <xdr:pic>
      <xdr:nvPicPr>
        <xdr:cNvPr id="2912" name="Imagen 2911"/>
        <xdr:cNvPicPr>
          <a:picLocks noChangeAspect="1"/>
        </xdr:cNvPicPr>
      </xdr:nvPicPr>
      <xdr:blipFill>
        <a:blip xmlns:r="http://schemas.openxmlformats.org/officeDocument/2006/relationships" r:embed="rId19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9842</xdr:row>
      <xdr:rowOff>19050</xdr:rowOff>
    </xdr:from>
    <xdr:ext cx="523875" cy="523875"/>
    <xdr:pic>
      <xdr:nvPicPr>
        <xdr:cNvPr id="2913" name="Imagen 2912"/>
        <xdr:cNvPicPr>
          <a:picLocks noChangeAspect="1"/>
        </xdr:cNvPicPr>
      </xdr:nvPicPr>
      <xdr:blipFill>
        <a:blip xmlns:r="http://schemas.openxmlformats.org/officeDocument/2006/relationships" r:embed="rId19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9846</xdr:row>
      <xdr:rowOff>19050</xdr:rowOff>
    </xdr:from>
    <xdr:ext cx="523875" cy="523875"/>
    <xdr:pic>
      <xdr:nvPicPr>
        <xdr:cNvPr id="2914" name="Imagen 2913"/>
        <xdr:cNvPicPr>
          <a:picLocks noChangeAspect="1"/>
        </xdr:cNvPicPr>
      </xdr:nvPicPr>
      <xdr:blipFill>
        <a:blip xmlns:r="http://schemas.openxmlformats.org/officeDocument/2006/relationships" r:embed="rId19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9851</xdr:row>
      <xdr:rowOff>19050</xdr:rowOff>
    </xdr:from>
    <xdr:ext cx="523875" cy="523875"/>
    <xdr:pic>
      <xdr:nvPicPr>
        <xdr:cNvPr id="2915" name="Imagen 2914"/>
        <xdr:cNvPicPr>
          <a:picLocks noChangeAspect="1"/>
        </xdr:cNvPicPr>
      </xdr:nvPicPr>
      <xdr:blipFill>
        <a:blip xmlns:r="http://schemas.openxmlformats.org/officeDocument/2006/relationships" r:embed="rId19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9856</xdr:row>
      <xdr:rowOff>19050</xdr:rowOff>
    </xdr:from>
    <xdr:ext cx="523875" cy="504825"/>
    <xdr:pic>
      <xdr:nvPicPr>
        <xdr:cNvPr id="2916" name="Imagen 2915"/>
        <xdr:cNvPicPr>
          <a:picLocks noChangeAspect="1"/>
        </xdr:cNvPicPr>
      </xdr:nvPicPr>
      <xdr:blipFill>
        <a:blip xmlns:r="http://schemas.openxmlformats.org/officeDocument/2006/relationships" r:embed="rId19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9855</xdr:row>
      <xdr:rowOff>19050</xdr:rowOff>
    </xdr:from>
    <xdr:ext cx="190500" cy="190500"/>
    <xdr:pic>
      <xdr:nvPicPr>
        <xdr:cNvPr id="2917" name="Imagen 2916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9861</xdr:row>
      <xdr:rowOff>19050</xdr:rowOff>
    </xdr:from>
    <xdr:ext cx="523875" cy="523875"/>
    <xdr:pic>
      <xdr:nvPicPr>
        <xdr:cNvPr id="2918" name="Imagen 2917"/>
        <xdr:cNvPicPr>
          <a:picLocks noChangeAspect="1"/>
        </xdr:cNvPicPr>
      </xdr:nvPicPr>
      <xdr:blipFill>
        <a:blip xmlns:r="http://schemas.openxmlformats.org/officeDocument/2006/relationships" r:embed="rId19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9860</xdr:row>
      <xdr:rowOff>19050</xdr:rowOff>
    </xdr:from>
    <xdr:ext cx="523875" cy="142875"/>
    <xdr:pic>
      <xdr:nvPicPr>
        <xdr:cNvPr id="2919" name="Imagen 2918"/>
        <xdr:cNvPicPr>
          <a:picLocks noChangeAspect="1"/>
        </xdr:cNvPicPr>
      </xdr:nvPicPr>
      <xdr:blipFill>
        <a:blip xmlns:r="http://schemas.openxmlformats.org/officeDocument/2006/relationships" r:embed="rId19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9866</xdr:row>
      <xdr:rowOff>19050</xdr:rowOff>
    </xdr:from>
    <xdr:ext cx="523875" cy="523875"/>
    <xdr:pic>
      <xdr:nvPicPr>
        <xdr:cNvPr id="2920" name="Imagen 2919"/>
        <xdr:cNvPicPr>
          <a:picLocks noChangeAspect="1"/>
        </xdr:cNvPicPr>
      </xdr:nvPicPr>
      <xdr:blipFill>
        <a:blip xmlns:r="http://schemas.openxmlformats.org/officeDocument/2006/relationships" r:embed="rId1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9865</xdr:row>
      <xdr:rowOff>19050</xdr:rowOff>
    </xdr:from>
    <xdr:ext cx="523875" cy="142875"/>
    <xdr:pic>
      <xdr:nvPicPr>
        <xdr:cNvPr id="2921" name="Imagen 2920"/>
        <xdr:cNvPicPr>
          <a:picLocks noChangeAspect="1"/>
        </xdr:cNvPicPr>
      </xdr:nvPicPr>
      <xdr:blipFill>
        <a:blip xmlns:r="http://schemas.openxmlformats.org/officeDocument/2006/relationships" r:embed="rId19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9871</xdr:row>
      <xdr:rowOff>19050</xdr:rowOff>
    </xdr:from>
    <xdr:ext cx="523875" cy="523875"/>
    <xdr:pic>
      <xdr:nvPicPr>
        <xdr:cNvPr id="2922" name="Imagen 2921"/>
        <xdr:cNvPicPr>
          <a:picLocks noChangeAspect="1"/>
        </xdr:cNvPicPr>
      </xdr:nvPicPr>
      <xdr:blipFill>
        <a:blip xmlns:r="http://schemas.openxmlformats.org/officeDocument/2006/relationships" r:embed="rId19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9870</xdr:row>
      <xdr:rowOff>19050</xdr:rowOff>
    </xdr:from>
    <xdr:ext cx="523875" cy="142875"/>
    <xdr:pic>
      <xdr:nvPicPr>
        <xdr:cNvPr id="2923" name="Imagen 2922"/>
        <xdr:cNvPicPr>
          <a:picLocks noChangeAspect="1"/>
        </xdr:cNvPicPr>
      </xdr:nvPicPr>
      <xdr:blipFill>
        <a:blip xmlns:r="http://schemas.openxmlformats.org/officeDocument/2006/relationships" r:embed="rId19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9875</xdr:row>
      <xdr:rowOff>19050</xdr:rowOff>
    </xdr:from>
    <xdr:ext cx="523875" cy="523875"/>
    <xdr:pic>
      <xdr:nvPicPr>
        <xdr:cNvPr id="2924" name="Imagen 2923"/>
        <xdr:cNvPicPr>
          <a:picLocks noChangeAspect="1"/>
        </xdr:cNvPicPr>
      </xdr:nvPicPr>
      <xdr:blipFill>
        <a:blip xmlns:r="http://schemas.openxmlformats.org/officeDocument/2006/relationships" r:embed="rId19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9880</xdr:row>
      <xdr:rowOff>19050</xdr:rowOff>
    </xdr:from>
    <xdr:ext cx="523875" cy="352425"/>
    <xdr:pic>
      <xdr:nvPicPr>
        <xdr:cNvPr id="2925" name="Imagen 2924"/>
        <xdr:cNvPicPr>
          <a:picLocks noChangeAspect="1"/>
        </xdr:cNvPicPr>
      </xdr:nvPicPr>
      <xdr:blipFill>
        <a:blip xmlns:r="http://schemas.openxmlformats.org/officeDocument/2006/relationships" r:embed="rId19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9879</xdr:row>
      <xdr:rowOff>19050</xdr:rowOff>
    </xdr:from>
    <xdr:ext cx="523875" cy="142875"/>
    <xdr:pic>
      <xdr:nvPicPr>
        <xdr:cNvPr id="2926" name="Imagen 2925"/>
        <xdr:cNvPicPr>
          <a:picLocks noChangeAspect="1"/>
        </xdr:cNvPicPr>
      </xdr:nvPicPr>
      <xdr:blipFill>
        <a:blip xmlns:r="http://schemas.openxmlformats.org/officeDocument/2006/relationships" r:embed="rId19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9884</xdr:row>
      <xdr:rowOff>19050</xdr:rowOff>
    </xdr:from>
    <xdr:ext cx="523875" cy="523875"/>
    <xdr:pic>
      <xdr:nvPicPr>
        <xdr:cNvPr id="2927" name="Imagen 2926"/>
        <xdr:cNvPicPr>
          <a:picLocks noChangeAspect="1"/>
        </xdr:cNvPicPr>
      </xdr:nvPicPr>
      <xdr:blipFill>
        <a:blip xmlns:r="http://schemas.openxmlformats.org/officeDocument/2006/relationships" r:embed="rId19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9888</xdr:row>
      <xdr:rowOff>19050</xdr:rowOff>
    </xdr:from>
    <xdr:ext cx="523875" cy="523875"/>
    <xdr:pic>
      <xdr:nvPicPr>
        <xdr:cNvPr id="2928" name="Imagen 2927"/>
        <xdr:cNvPicPr>
          <a:picLocks noChangeAspect="1"/>
        </xdr:cNvPicPr>
      </xdr:nvPicPr>
      <xdr:blipFill>
        <a:blip xmlns:r="http://schemas.openxmlformats.org/officeDocument/2006/relationships" r:embed="rId19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9892</xdr:row>
      <xdr:rowOff>19050</xdr:rowOff>
    </xdr:from>
    <xdr:ext cx="523875" cy="523875"/>
    <xdr:pic>
      <xdr:nvPicPr>
        <xdr:cNvPr id="2929" name="Imagen 2928"/>
        <xdr:cNvPicPr>
          <a:picLocks noChangeAspect="1"/>
        </xdr:cNvPicPr>
      </xdr:nvPicPr>
      <xdr:blipFill>
        <a:blip xmlns:r="http://schemas.openxmlformats.org/officeDocument/2006/relationships" r:embed="rId19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9896</xdr:row>
      <xdr:rowOff>19050</xdr:rowOff>
    </xdr:from>
    <xdr:ext cx="523875" cy="523875"/>
    <xdr:pic>
      <xdr:nvPicPr>
        <xdr:cNvPr id="2930" name="Imagen 2929"/>
        <xdr:cNvPicPr>
          <a:picLocks noChangeAspect="1"/>
        </xdr:cNvPicPr>
      </xdr:nvPicPr>
      <xdr:blipFill>
        <a:blip xmlns:r="http://schemas.openxmlformats.org/officeDocument/2006/relationships" r:embed="rId19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9901</xdr:row>
      <xdr:rowOff>19050</xdr:rowOff>
    </xdr:from>
    <xdr:ext cx="400050" cy="523875"/>
    <xdr:pic>
      <xdr:nvPicPr>
        <xdr:cNvPr id="2931" name="Imagen 2930"/>
        <xdr:cNvPicPr>
          <a:picLocks noChangeAspect="1"/>
        </xdr:cNvPicPr>
      </xdr:nvPicPr>
      <xdr:blipFill>
        <a:blip xmlns:r="http://schemas.openxmlformats.org/officeDocument/2006/relationships" r:embed="rId19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9908</xdr:row>
      <xdr:rowOff>19050</xdr:rowOff>
    </xdr:from>
    <xdr:ext cx="428625" cy="523875"/>
    <xdr:pic>
      <xdr:nvPicPr>
        <xdr:cNvPr id="2932" name="Imagen 2931"/>
        <xdr:cNvPicPr>
          <a:picLocks noChangeAspect="1"/>
        </xdr:cNvPicPr>
      </xdr:nvPicPr>
      <xdr:blipFill>
        <a:blip xmlns:r="http://schemas.openxmlformats.org/officeDocument/2006/relationships" r:embed="rId19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9907</xdr:row>
      <xdr:rowOff>19050</xdr:rowOff>
    </xdr:from>
    <xdr:ext cx="523875" cy="142875"/>
    <xdr:pic>
      <xdr:nvPicPr>
        <xdr:cNvPr id="2933" name="Imagen 2932"/>
        <xdr:cNvPicPr>
          <a:picLocks noChangeAspect="1"/>
        </xdr:cNvPicPr>
      </xdr:nvPicPr>
      <xdr:blipFill>
        <a:blip xmlns:r="http://schemas.openxmlformats.org/officeDocument/2006/relationships" r:embed="rId19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9914</xdr:row>
      <xdr:rowOff>19050</xdr:rowOff>
    </xdr:from>
    <xdr:ext cx="228600" cy="523875"/>
    <xdr:pic>
      <xdr:nvPicPr>
        <xdr:cNvPr id="2934" name="Imagen 2933"/>
        <xdr:cNvPicPr>
          <a:picLocks noChangeAspect="1"/>
        </xdr:cNvPicPr>
      </xdr:nvPicPr>
      <xdr:blipFill>
        <a:blip xmlns:r="http://schemas.openxmlformats.org/officeDocument/2006/relationships" r:embed="rId19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9919</xdr:row>
      <xdr:rowOff>19050</xdr:rowOff>
    </xdr:from>
    <xdr:ext cx="400050" cy="523875"/>
    <xdr:pic>
      <xdr:nvPicPr>
        <xdr:cNvPr id="2935" name="Imagen 2934"/>
        <xdr:cNvPicPr>
          <a:picLocks noChangeAspect="1"/>
        </xdr:cNvPicPr>
      </xdr:nvPicPr>
      <xdr:blipFill>
        <a:blip xmlns:r="http://schemas.openxmlformats.org/officeDocument/2006/relationships" r:embed="rId19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9927</xdr:row>
      <xdr:rowOff>19050</xdr:rowOff>
    </xdr:from>
    <xdr:ext cx="523875" cy="523875"/>
    <xdr:pic>
      <xdr:nvPicPr>
        <xdr:cNvPr id="2936" name="Imagen 2935"/>
        <xdr:cNvPicPr>
          <a:picLocks noChangeAspect="1"/>
        </xdr:cNvPicPr>
      </xdr:nvPicPr>
      <xdr:blipFill>
        <a:blip xmlns:r="http://schemas.openxmlformats.org/officeDocument/2006/relationships" r:embed="rId19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9926</xdr:row>
      <xdr:rowOff>19050</xdr:rowOff>
    </xdr:from>
    <xdr:ext cx="371475" cy="190500"/>
    <xdr:pic>
      <xdr:nvPicPr>
        <xdr:cNvPr id="2937" name="Imagen 2936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9932</xdr:row>
      <xdr:rowOff>19050</xdr:rowOff>
    </xdr:from>
    <xdr:ext cx="523875" cy="523875"/>
    <xdr:pic>
      <xdr:nvPicPr>
        <xdr:cNvPr id="2938" name="Imagen 2937"/>
        <xdr:cNvPicPr>
          <a:picLocks noChangeAspect="1"/>
        </xdr:cNvPicPr>
      </xdr:nvPicPr>
      <xdr:blipFill>
        <a:blip xmlns:r="http://schemas.openxmlformats.org/officeDocument/2006/relationships" r:embed="rId19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9931</xdr:row>
      <xdr:rowOff>19050</xdr:rowOff>
    </xdr:from>
    <xdr:ext cx="371475" cy="190500"/>
    <xdr:pic>
      <xdr:nvPicPr>
        <xdr:cNvPr id="2939" name="Imagen 2938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9937</xdr:row>
      <xdr:rowOff>19050</xdr:rowOff>
    </xdr:from>
    <xdr:ext cx="523875" cy="523875"/>
    <xdr:pic>
      <xdr:nvPicPr>
        <xdr:cNvPr id="2940" name="Imagen 2939"/>
        <xdr:cNvPicPr>
          <a:picLocks noChangeAspect="1"/>
        </xdr:cNvPicPr>
      </xdr:nvPicPr>
      <xdr:blipFill>
        <a:blip xmlns:r="http://schemas.openxmlformats.org/officeDocument/2006/relationships" r:embed="rId19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9936</xdr:row>
      <xdr:rowOff>19050</xdr:rowOff>
    </xdr:from>
    <xdr:ext cx="371475" cy="190500"/>
    <xdr:pic>
      <xdr:nvPicPr>
        <xdr:cNvPr id="2941" name="Imagen 2940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9942</xdr:row>
      <xdr:rowOff>19050</xdr:rowOff>
    </xdr:from>
    <xdr:ext cx="523875" cy="523875"/>
    <xdr:pic>
      <xdr:nvPicPr>
        <xdr:cNvPr id="2942" name="Imagen 2941"/>
        <xdr:cNvPicPr>
          <a:picLocks noChangeAspect="1"/>
        </xdr:cNvPicPr>
      </xdr:nvPicPr>
      <xdr:blipFill>
        <a:blip xmlns:r="http://schemas.openxmlformats.org/officeDocument/2006/relationships" r:embed="rId19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9941</xdr:row>
      <xdr:rowOff>19050</xdr:rowOff>
    </xdr:from>
    <xdr:ext cx="371475" cy="190500"/>
    <xdr:pic>
      <xdr:nvPicPr>
        <xdr:cNvPr id="2943" name="Imagen 2942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9947</xdr:row>
      <xdr:rowOff>19050</xdr:rowOff>
    </xdr:from>
    <xdr:ext cx="523875" cy="523875"/>
    <xdr:pic>
      <xdr:nvPicPr>
        <xdr:cNvPr id="2944" name="Imagen 2943"/>
        <xdr:cNvPicPr>
          <a:picLocks noChangeAspect="1"/>
        </xdr:cNvPicPr>
      </xdr:nvPicPr>
      <xdr:blipFill>
        <a:blip xmlns:r="http://schemas.openxmlformats.org/officeDocument/2006/relationships" r:embed="rId19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9946</xdr:row>
      <xdr:rowOff>19050</xdr:rowOff>
    </xdr:from>
    <xdr:ext cx="371475" cy="190500"/>
    <xdr:pic>
      <xdr:nvPicPr>
        <xdr:cNvPr id="2945" name="Imagen 2944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9952</xdr:row>
      <xdr:rowOff>19050</xdr:rowOff>
    </xdr:from>
    <xdr:ext cx="523875" cy="523875"/>
    <xdr:pic>
      <xdr:nvPicPr>
        <xdr:cNvPr id="2946" name="Imagen 2945"/>
        <xdr:cNvPicPr>
          <a:picLocks noChangeAspect="1"/>
        </xdr:cNvPicPr>
      </xdr:nvPicPr>
      <xdr:blipFill>
        <a:blip xmlns:r="http://schemas.openxmlformats.org/officeDocument/2006/relationships" r:embed="rId19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9951</xdr:row>
      <xdr:rowOff>19050</xdr:rowOff>
    </xdr:from>
    <xdr:ext cx="371475" cy="190500"/>
    <xdr:pic>
      <xdr:nvPicPr>
        <xdr:cNvPr id="2947" name="Imagen 2946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9957</xdr:row>
      <xdr:rowOff>19050</xdr:rowOff>
    </xdr:from>
    <xdr:ext cx="523875" cy="523875"/>
    <xdr:pic>
      <xdr:nvPicPr>
        <xdr:cNvPr id="2948" name="Imagen 2947"/>
        <xdr:cNvPicPr>
          <a:picLocks noChangeAspect="1"/>
        </xdr:cNvPicPr>
      </xdr:nvPicPr>
      <xdr:blipFill>
        <a:blip xmlns:r="http://schemas.openxmlformats.org/officeDocument/2006/relationships" r:embed="rId19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9956</xdr:row>
      <xdr:rowOff>19050</xdr:rowOff>
    </xdr:from>
    <xdr:ext cx="371475" cy="190500"/>
    <xdr:pic>
      <xdr:nvPicPr>
        <xdr:cNvPr id="2949" name="Imagen 2948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9962</xdr:row>
      <xdr:rowOff>19050</xdr:rowOff>
    </xdr:from>
    <xdr:ext cx="523875" cy="523875"/>
    <xdr:pic>
      <xdr:nvPicPr>
        <xdr:cNvPr id="2950" name="Imagen 2949"/>
        <xdr:cNvPicPr>
          <a:picLocks noChangeAspect="1"/>
        </xdr:cNvPicPr>
      </xdr:nvPicPr>
      <xdr:blipFill>
        <a:blip xmlns:r="http://schemas.openxmlformats.org/officeDocument/2006/relationships" r:embed="rId19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9961</xdr:row>
      <xdr:rowOff>19050</xdr:rowOff>
    </xdr:from>
    <xdr:ext cx="371475" cy="190500"/>
    <xdr:pic>
      <xdr:nvPicPr>
        <xdr:cNvPr id="2951" name="Imagen 2950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9967</xdr:row>
      <xdr:rowOff>19050</xdr:rowOff>
    </xdr:from>
    <xdr:ext cx="523875" cy="523875"/>
    <xdr:pic>
      <xdr:nvPicPr>
        <xdr:cNvPr id="2952" name="Imagen 2951"/>
        <xdr:cNvPicPr>
          <a:picLocks noChangeAspect="1"/>
        </xdr:cNvPicPr>
      </xdr:nvPicPr>
      <xdr:blipFill>
        <a:blip xmlns:r="http://schemas.openxmlformats.org/officeDocument/2006/relationships" r:embed="rId19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9966</xdr:row>
      <xdr:rowOff>19050</xdr:rowOff>
    </xdr:from>
    <xdr:ext cx="371475" cy="190500"/>
    <xdr:pic>
      <xdr:nvPicPr>
        <xdr:cNvPr id="2953" name="Imagen 2952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9972</xdr:row>
      <xdr:rowOff>19050</xdr:rowOff>
    </xdr:from>
    <xdr:ext cx="523875" cy="523875"/>
    <xdr:pic>
      <xdr:nvPicPr>
        <xdr:cNvPr id="2954" name="Imagen 2953"/>
        <xdr:cNvPicPr>
          <a:picLocks noChangeAspect="1"/>
        </xdr:cNvPicPr>
      </xdr:nvPicPr>
      <xdr:blipFill>
        <a:blip xmlns:r="http://schemas.openxmlformats.org/officeDocument/2006/relationships" r:embed="rId19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9971</xdr:row>
      <xdr:rowOff>19050</xdr:rowOff>
    </xdr:from>
    <xdr:ext cx="371475" cy="190500"/>
    <xdr:pic>
      <xdr:nvPicPr>
        <xdr:cNvPr id="2955" name="Imagen 2954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9977</xdr:row>
      <xdr:rowOff>19050</xdr:rowOff>
    </xdr:from>
    <xdr:ext cx="523875" cy="523875"/>
    <xdr:pic>
      <xdr:nvPicPr>
        <xdr:cNvPr id="2956" name="Imagen 2955"/>
        <xdr:cNvPicPr>
          <a:picLocks noChangeAspect="1"/>
        </xdr:cNvPicPr>
      </xdr:nvPicPr>
      <xdr:blipFill>
        <a:blip xmlns:r="http://schemas.openxmlformats.org/officeDocument/2006/relationships" r:embed="rId19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9976</xdr:row>
      <xdr:rowOff>19050</xdr:rowOff>
    </xdr:from>
    <xdr:ext cx="371475" cy="190500"/>
    <xdr:pic>
      <xdr:nvPicPr>
        <xdr:cNvPr id="2957" name="Imagen 2956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9982</xdr:row>
      <xdr:rowOff>19050</xdr:rowOff>
    </xdr:from>
    <xdr:ext cx="523875" cy="523875"/>
    <xdr:pic>
      <xdr:nvPicPr>
        <xdr:cNvPr id="2958" name="Imagen 2957"/>
        <xdr:cNvPicPr>
          <a:picLocks noChangeAspect="1"/>
        </xdr:cNvPicPr>
      </xdr:nvPicPr>
      <xdr:blipFill>
        <a:blip xmlns:r="http://schemas.openxmlformats.org/officeDocument/2006/relationships" r:embed="rId19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9981</xdr:row>
      <xdr:rowOff>19050</xdr:rowOff>
    </xdr:from>
    <xdr:ext cx="371475" cy="190500"/>
    <xdr:pic>
      <xdr:nvPicPr>
        <xdr:cNvPr id="2959" name="Imagen 2958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9987</xdr:row>
      <xdr:rowOff>19050</xdr:rowOff>
    </xdr:from>
    <xdr:ext cx="523875" cy="523875"/>
    <xdr:pic>
      <xdr:nvPicPr>
        <xdr:cNvPr id="2960" name="Imagen 2959"/>
        <xdr:cNvPicPr>
          <a:picLocks noChangeAspect="1"/>
        </xdr:cNvPicPr>
      </xdr:nvPicPr>
      <xdr:blipFill>
        <a:blip xmlns:r="http://schemas.openxmlformats.org/officeDocument/2006/relationships" r:embed="rId19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9986</xdr:row>
      <xdr:rowOff>19050</xdr:rowOff>
    </xdr:from>
    <xdr:ext cx="371475" cy="190500"/>
    <xdr:pic>
      <xdr:nvPicPr>
        <xdr:cNvPr id="2961" name="Imagen 2960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9993</xdr:row>
      <xdr:rowOff>19050</xdr:rowOff>
    </xdr:from>
    <xdr:ext cx="523875" cy="523875"/>
    <xdr:pic>
      <xdr:nvPicPr>
        <xdr:cNvPr id="2962" name="Imagen 2961"/>
        <xdr:cNvPicPr>
          <a:picLocks noChangeAspect="1"/>
        </xdr:cNvPicPr>
      </xdr:nvPicPr>
      <xdr:blipFill>
        <a:blip xmlns:r="http://schemas.openxmlformats.org/officeDocument/2006/relationships" r:embed="rId19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9998</xdr:row>
      <xdr:rowOff>19050</xdr:rowOff>
    </xdr:from>
    <xdr:ext cx="523875" cy="523875"/>
    <xdr:pic>
      <xdr:nvPicPr>
        <xdr:cNvPr id="2963" name="Imagen 2962"/>
        <xdr:cNvPicPr>
          <a:picLocks noChangeAspect="1"/>
        </xdr:cNvPicPr>
      </xdr:nvPicPr>
      <xdr:blipFill>
        <a:blip xmlns:r="http://schemas.openxmlformats.org/officeDocument/2006/relationships" r:embed="rId19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10002</xdr:row>
      <xdr:rowOff>19050</xdr:rowOff>
    </xdr:from>
    <xdr:ext cx="523875" cy="523875"/>
    <xdr:pic>
      <xdr:nvPicPr>
        <xdr:cNvPr id="2964" name="Imagen 2963"/>
        <xdr:cNvPicPr>
          <a:picLocks noChangeAspect="1"/>
        </xdr:cNvPicPr>
      </xdr:nvPicPr>
      <xdr:blipFill>
        <a:blip xmlns:r="http://schemas.openxmlformats.org/officeDocument/2006/relationships" r:embed="rId19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10006</xdr:row>
      <xdr:rowOff>19050</xdr:rowOff>
    </xdr:from>
    <xdr:ext cx="523875" cy="523875"/>
    <xdr:pic>
      <xdr:nvPicPr>
        <xdr:cNvPr id="2965" name="Imagen 2964"/>
        <xdr:cNvPicPr>
          <a:picLocks noChangeAspect="1"/>
        </xdr:cNvPicPr>
      </xdr:nvPicPr>
      <xdr:blipFill>
        <a:blip xmlns:r="http://schemas.openxmlformats.org/officeDocument/2006/relationships" r:embed="rId19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10010</xdr:row>
      <xdr:rowOff>19050</xdr:rowOff>
    </xdr:from>
    <xdr:ext cx="523875" cy="523875"/>
    <xdr:pic>
      <xdr:nvPicPr>
        <xdr:cNvPr id="2966" name="Imagen 2965"/>
        <xdr:cNvPicPr>
          <a:picLocks noChangeAspect="1"/>
        </xdr:cNvPicPr>
      </xdr:nvPicPr>
      <xdr:blipFill>
        <a:blip xmlns:r="http://schemas.openxmlformats.org/officeDocument/2006/relationships" r:embed="rId19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10014</xdr:row>
      <xdr:rowOff>19050</xdr:rowOff>
    </xdr:from>
    <xdr:ext cx="523875" cy="523875"/>
    <xdr:pic>
      <xdr:nvPicPr>
        <xdr:cNvPr id="2967" name="Imagen 2966"/>
        <xdr:cNvPicPr>
          <a:picLocks noChangeAspect="1"/>
        </xdr:cNvPicPr>
      </xdr:nvPicPr>
      <xdr:blipFill>
        <a:blip xmlns:r="http://schemas.openxmlformats.org/officeDocument/2006/relationships" r:embed="rId19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10018</xdr:row>
      <xdr:rowOff>19050</xdr:rowOff>
    </xdr:from>
    <xdr:ext cx="523875" cy="523875"/>
    <xdr:pic>
      <xdr:nvPicPr>
        <xdr:cNvPr id="2968" name="Imagen 2967"/>
        <xdr:cNvPicPr>
          <a:picLocks noChangeAspect="1"/>
        </xdr:cNvPicPr>
      </xdr:nvPicPr>
      <xdr:blipFill>
        <a:blip xmlns:r="http://schemas.openxmlformats.org/officeDocument/2006/relationships" r:embed="rId19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10023</xdr:row>
      <xdr:rowOff>19050</xdr:rowOff>
    </xdr:from>
    <xdr:ext cx="523875" cy="523875"/>
    <xdr:pic>
      <xdr:nvPicPr>
        <xdr:cNvPr id="2969" name="Imagen 2968"/>
        <xdr:cNvPicPr>
          <a:picLocks noChangeAspect="1"/>
        </xdr:cNvPicPr>
      </xdr:nvPicPr>
      <xdr:blipFill>
        <a:blip xmlns:r="http://schemas.openxmlformats.org/officeDocument/2006/relationships" r:embed="rId19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10022</xdr:row>
      <xdr:rowOff>19050</xdr:rowOff>
    </xdr:from>
    <xdr:ext cx="504825" cy="190500"/>
    <xdr:pic>
      <xdr:nvPicPr>
        <xdr:cNvPr id="2970" name="Imagen 2969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10028</xdr:row>
      <xdr:rowOff>19050</xdr:rowOff>
    </xdr:from>
    <xdr:ext cx="523875" cy="523875"/>
    <xdr:pic>
      <xdr:nvPicPr>
        <xdr:cNvPr id="2971" name="Imagen 2970"/>
        <xdr:cNvPicPr>
          <a:picLocks noChangeAspect="1"/>
        </xdr:cNvPicPr>
      </xdr:nvPicPr>
      <xdr:blipFill>
        <a:blip xmlns:r="http://schemas.openxmlformats.org/officeDocument/2006/relationships" r:embed="rId19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10027</xdr:row>
      <xdr:rowOff>19050</xdr:rowOff>
    </xdr:from>
    <xdr:ext cx="504825" cy="190500"/>
    <xdr:pic>
      <xdr:nvPicPr>
        <xdr:cNvPr id="2972" name="Imagen 2971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10033</xdr:row>
      <xdr:rowOff>19050</xdr:rowOff>
    </xdr:from>
    <xdr:ext cx="523875" cy="523875"/>
    <xdr:pic>
      <xdr:nvPicPr>
        <xdr:cNvPr id="2973" name="Imagen 2972"/>
        <xdr:cNvPicPr>
          <a:picLocks noChangeAspect="1"/>
        </xdr:cNvPicPr>
      </xdr:nvPicPr>
      <xdr:blipFill>
        <a:blip xmlns:r="http://schemas.openxmlformats.org/officeDocument/2006/relationships" r:embed="rId19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10032</xdr:row>
      <xdr:rowOff>19050</xdr:rowOff>
    </xdr:from>
    <xdr:ext cx="371475" cy="190500"/>
    <xdr:pic>
      <xdr:nvPicPr>
        <xdr:cNvPr id="2974" name="Imagen 2973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10037</xdr:row>
      <xdr:rowOff>19050</xdr:rowOff>
    </xdr:from>
    <xdr:ext cx="523875" cy="523875"/>
    <xdr:pic>
      <xdr:nvPicPr>
        <xdr:cNvPr id="2975" name="Imagen 2974"/>
        <xdr:cNvPicPr>
          <a:picLocks noChangeAspect="1"/>
        </xdr:cNvPicPr>
      </xdr:nvPicPr>
      <xdr:blipFill>
        <a:blip xmlns:r="http://schemas.openxmlformats.org/officeDocument/2006/relationships" r:embed="rId19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10042</xdr:row>
      <xdr:rowOff>19050</xdr:rowOff>
    </xdr:from>
    <xdr:ext cx="523875" cy="523875"/>
    <xdr:pic>
      <xdr:nvPicPr>
        <xdr:cNvPr id="2976" name="Imagen 2975"/>
        <xdr:cNvPicPr>
          <a:picLocks noChangeAspect="1"/>
        </xdr:cNvPicPr>
      </xdr:nvPicPr>
      <xdr:blipFill>
        <a:blip xmlns:r="http://schemas.openxmlformats.org/officeDocument/2006/relationships" r:embed="rId19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10041</xdr:row>
      <xdr:rowOff>19050</xdr:rowOff>
    </xdr:from>
    <xdr:ext cx="371475" cy="190500"/>
    <xdr:pic>
      <xdr:nvPicPr>
        <xdr:cNvPr id="2977" name="Imagen 2976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10046</xdr:row>
      <xdr:rowOff>19050</xdr:rowOff>
    </xdr:from>
    <xdr:ext cx="523875" cy="523875"/>
    <xdr:pic>
      <xdr:nvPicPr>
        <xdr:cNvPr id="2978" name="Imagen 2977"/>
        <xdr:cNvPicPr>
          <a:picLocks noChangeAspect="1"/>
        </xdr:cNvPicPr>
      </xdr:nvPicPr>
      <xdr:blipFill>
        <a:blip xmlns:r="http://schemas.openxmlformats.org/officeDocument/2006/relationships" r:embed="rId19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10051</xdr:row>
      <xdr:rowOff>19050</xdr:rowOff>
    </xdr:from>
    <xdr:ext cx="523875" cy="523875"/>
    <xdr:pic>
      <xdr:nvPicPr>
        <xdr:cNvPr id="2979" name="Imagen 2978"/>
        <xdr:cNvPicPr>
          <a:picLocks noChangeAspect="1"/>
        </xdr:cNvPicPr>
      </xdr:nvPicPr>
      <xdr:blipFill>
        <a:blip xmlns:r="http://schemas.openxmlformats.org/officeDocument/2006/relationships" r:embed="rId19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10061</xdr:row>
      <xdr:rowOff>19050</xdr:rowOff>
    </xdr:from>
    <xdr:ext cx="523875" cy="523875"/>
    <xdr:pic>
      <xdr:nvPicPr>
        <xdr:cNvPr id="2980" name="Imagen 2979"/>
        <xdr:cNvPicPr>
          <a:picLocks noChangeAspect="1"/>
        </xdr:cNvPicPr>
      </xdr:nvPicPr>
      <xdr:blipFill>
        <a:blip xmlns:r="http://schemas.openxmlformats.org/officeDocument/2006/relationships" r:embed="rId19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10065</xdr:row>
      <xdr:rowOff>19050</xdr:rowOff>
    </xdr:from>
    <xdr:ext cx="523875" cy="523875"/>
    <xdr:pic>
      <xdr:nvPicPr>
        <xdr:cNvPr id="2981" name="Imagen 2980"/>
        <xdr:cNvPicPr>
          <a:picLocks noChangeAspect="1"/>
        </xdr:cNvPicPr>
      </xdr:nvPicPr>
      <xdr:blipFill>
        <a:blip xmlns:r="http://schemas.openxmlformats.org/officeDocument/2006/relationships" r:embed="rId19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10070</xdr:row>
      <xdr:rowOff>19050</xdr:rowOff>
    </xdr:from>
    <xdr:ext cx="523875" cy="523875"/>
    <xdr:pic>
      <xdr:nvPicPr>
        <xdr:cNvPr id="2982" name="Imagen 2981"/>
        <xdr:cNvPicPr>
          <a:picLocks noChangeAspect="1"/>
        </xdr:cNvPicPr>
      </xdr:nvPicPr>
      <xdr:blipFill>
        <a:blip xmlns:r="http://schemas.openxmlformats.org/officeDocument/2006/relationships" r:embed="rId19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10069</xdr:row>
      <xdr:rowOff>19050</xdr:rowOff>
    </xdr:from>
    <xdr:ext cx="523875" cy="66675"/>
    <xdr:pic>
      <xdr:nvPicPr>
        <xdr:cNvPr id="2983" name="Imagen 2982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10075</xdr:row>
      <xdr:rowOff>19050</xdr:rowOff>
    </xdr:from>
    <xdr:ext cx="523875" cy="523875"/>
    <xdr:pic>
      <xdr:nvPicPr>
        <xdr:cNvPr id="2984" name="Imagen 2983"/>
        <xdr:cNvPicPr>
          <a:picLocks noChangeAspect="1"/>
        </xdr:cNvPicPr>
      </xdr:nvPicPr>
      <xdr:blipFill>
        <a:blip xmlns:r="http://schemas.openxmlformats.org/officeDocument/2006/relationships" r:embed="rId19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10074</xdr:row>
      <xdr:rowOff>19050</xdr:rowOff>
    </xdr:from>
    <xdr:ext cx="523875" cy="66675"/>
    <xdr:pic>
      <xdr:nvPicPr>
        <xdr:cNvPr id="2985" name="Imagen 2984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10079</xdr:row>
      <xdr:rowOff>19050</xdr:rowOff>
    </xdr:from>
    <xdr:ext cx="523875" cy="523875"/>
    <xdr:pic>
      <xdr:nvPicPr>
        <xdr:cNvPr id="2986" name="Imagen 2985"/>
        <xdr:cNvPicPr>
          <a:picLocks noChangeAspect="1"/>
        </xdr:cNvPicPr>
      </xdr:nvPicPr>
      <xdr:blipFill>
        <a:blip xmlns:r="http://schemas.openxmlformats.org/officeDocument/2006/relationships" r:embed="rId19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10083</xdr:row>
      <xdr:rowOff>19050</xdr:rowOff>
    </xdr:from>
    <xdr:ext cx="523875" cy="523875"/>
    <xdr:pic>
      <xdr:nvPicPr>
        <xdr:cNvPr id="2987" name="Imagen 2986"/>
        <xdr:cNvPicPr>
          <a:picLocks noChangeAspect="1"/>
        </xdr:cNvPicPr>
      </xdr:nvPicPr>
      <xdr:blipFill>
        <a:blip xmlns:r="http://schemas.openxmlformats.org/officeDocument/2006/relationships" r:embed="rId19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10087</xdr:row>
      <xdr:rowOff>19050</xdr:rowOff>
    </xdr:from>
    <xdr:ext cx="523875" cy="523875"/>
    <xdr:pic>
      <xdr:nvPicPr>
        <xdr:cNvPr id="2988" name="Imagen 2987"/>
        <xdr:cNvPicPr>
          <a:picLocks noChangeAspect="1"/>
        </xdr:cNvPicPr>
      </xdr:nvPicPr>
      <xdr:blipFill>
        <a:blip xmlns:r="http://schemas.openxmlformats.org/officeDocument/2006/relationships" r:embed="rId19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10091</xdr:row>
      <xdr:rowOff>19050</xdr:rowOff>
    </xdr:from>
    <xdr:ext cx="523875" cy="523875"/>
    <xdr:pic>
      <xdr:nvPicPr>
        <xdr:cNvPr id="2989" name="Imagen 2988"/>
        <xdr:cNvPicPr>
          <a:picLocks noChangeAspect="1"/>
        </xdr:cNvPicPr>
      </xdr:nvPicPr>
      <xdr:blipFill>
        <a:blip xmlns:r="http://schemas.openxmlformats.org/officeDocument/2006/relationships" r:embed="rId19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10096</xdr:row>
      <xdr:rowOff>19050</xdr:rowOff>
    </xdr:from>
    <xdr:ext cx="523875" cy="523875"/>
    <xdr:pic>
      <xdr:nvPicPr>
        <xdr:cNvPr id="2990" name="Imagen 2989"/>
        <xdr:cNvPicPr>
          <a:picLocks noChangeAspect="1"/>
        </xdr:cNvPicPr>
      </xdr:nvPicPr>
      <xdr:blipFill>
        <a:blip xmlns:r="http://schemas.openxmlformats.org/officeDocument/2006/relationships" r:embed="rId19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10095</xdr:row>
      <xdr:rowOff>19050</xdr:rowOff>
    </xdr:from>
    <xdr:ext cx="523875" cy="133350"/>
    <xdr:pic>
      <xdr:nvPicPr>
        <xdr:cNvPr id="2991" name="Imagen 2990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10101</xdr:row>
      <xdr:rowOff>19050</xdr:rowOff>
    </xdr:from>
    <xdr:ext cx="523875" cy="523875"/>
    <xdr:pic>
      <xdr:nvPicPr>
        <xdr:cNvPr id="2992" name="Imagen 2991"/>
        <xdr:cNvPicPr>
          <a:picLocks noChangeAspect="1"/>
        </xdr:cNvPicPr>
      </xdr:nvPicPr>
      <xdr:blipFill>
        <a:blip xmlns:r="http://schemas.openxmlformats.org/officeDocument/2006/relationships" r:embed="rId19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10100</xdr:row>
      <xdr:rowOff>19050</xdr:rowOff>
    </xdr:from>
    <xdr:ext cx="523875" cy="133350"/>
    <xdr:pic>
      <xdr:nvPicPr>
        <xdr:cNvPr id="2993" name="Imagen 2992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10106</xdr:row>
      <xdr:rowOff>19050</xdr:rowOff>
    </xdr:from>
    <xdr:ext cx="523875" cy="523875"/>
    <xdr:pic>
      <xdr:nvPicPr>
        <xdr:cNvPr id="2994" name="Imagen 2993"/>
        <xdr:cNvPicPr>
          <a:picLocks noChangeAspect="1"/>
        </xdr:cNvPicPr>
      </xdr:nvPicPr>
      <xdr:blipFill>
        <a:blip xmlns:r="http://schemas.openxmlformats.org/officeDocument/2006/relationships" r:embed="rId19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10105</xdr:row>
      <xdr:rowOff>19050</xdr:rowOff>
    </xdr:from>
    <xdr:ext cx="504825" cy="190500"/>
    <xdr:pic>
      <xdr:nvPicPr>
        <xdr:cNvPr id="2995" name="Imagen 2994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10111</xdr:row>
      <xdr:rowOff>19050</xdr:rowOff>
    </xdr:from>
    <xdr:ext cx="523875" cy="523875"/>
    <xdr:pic>
      <xdr:nvPicPr>
        <xdr:cNvPr id="2996" name="Imagen 2995"/>
        <xdr:cNvPicPr>
          <a:picLocks noChangeAspect="1"/>
        </xdr:cNvPicPr>
      </xdr:nvPicPr>
      <xdr:blipFill>
        <a:blip xmlns:r="http://schemas.openxmlformats.org/officeDocument/2006/relationships" r:embed="rId19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10110</xdr:row>
      <xdr:rowOff>19050</xdr:rowOff>
    </xdr:from>
    <xdr:ext cx="504825" cy="190500"/>
    <xdr:pic>
      <xdr:nvPicPr>
        <xdr:cNvPr id="2997" name="Imagen 2996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10116</xdr:row>
      <xdr:rowOff>19050</xdr:rowOff>
    </xdr:from>
    <xdr:ext cx="523875" cy="523875"/>
    <xdr:pic>
      <xdr:nvPicPr>
        <xdr:cNvPr id="2998" name="Imagen 2997"/>
        <xdr:cNvPicPr>
          <a:picLocks noChangeAspect="1"/>
        </xdr:cNvPicPr>
      </xdr:nvPicPr>
      <xdr:blipFill>
        <a:blip xmlns:r="http://schemas.openxmlformats.org/officeDocument/2006/relationships" r:embed="rId19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10115</xdr:row>
      <xdr:rowOff>19050</xdr:rowOff>
    </xdr:from>
    <xdr:ext cx="504825" cy="190500"/>
    <xdr:pic>
      <xdr:nvPicPr>
        <xdr:cNvPr id="2999" name="Imagen 2998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10125</xdr:row>
      <xdr:rowOff>19050</xdr:rowOff>
    </xdr:from>
    <xdr:ext cx="523875" cy="523875"/>
    <xdr:pic>
      <xdr:nvPicPr>
        <xdr:cNvPr id="3000" name="Imagen 2999"/>
        <xdr:cNvPicPr>
          <a:picLocks noChangeAspect="1"/>
        </xdr:cNvPicPr>
      </xdr:nvPicPr>
      <xdr:blipFill>
        <a:blip xmlns:r="http://schemas.openxmlformats.org/officeDocument/2006/relationships" r:embed="rId19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10124</xdr:row>
      <xdr:rowOff>19050</xdr:rowOff>
    </xdr:from>
    <xdr:ext cx="523875" cy="142875"/>
    <xdr:pic>
      <xdr:nvPicPr>
        <xdr:cNvPr id="3001" name="Imagen 3000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10130</xdr:row>
      <xdr:rowOff>19050</xdr:rowOff>
    </xdr:from>
    <xdr:ext cx="523875" cy="523875"/>
    <xdr:pic>
      <xdr:nvPicPr>
        <xdr:cNvPr id="3002" name="Imagen 3001"/>
        <xdr:cNvPicPr>
          <a:picLocks noChangeAspect="1"/>
        </xdr:cNvPicPr>
      </xdr:nvPicPr>
      <xdr:blipFill>
        <a:blip xmlns:r="http://schemas.openxmlformats.org/officeDocument/2006/relationships" r:embed="rId19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10129</xdr:row>
      <xdr:rowOff>19050</xdr:rowOff>
    </xdr:from>
    <xdr:ext cx="523875" cy="142875"/>
    <xdr:pic>
      <xdr:nvPicPr>
        <xdr:cNvPr id="3003" name="Imagen 3002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10135</xdr:row>
      <xdr:rowOff>19050</xdr:rowOff>
    </xdr:from>
    <xdr:ext cx="523875" cy="523875"/>
    <xdr:pic>
      <xdr:nvPicPr>
        <xdr:cNvPr id="3004" name="Imagen 3003"/>
        <xdr:cNvPicPr>
          <a:picLocks noChangeAspect="1"/>
        </xdr:cNvPicPr>
      </xdr:nvPicPr>
      <xdr:blipFill>
        <a:blip xmlns:r="http://schemas.openxmlformats.org/officeDocument/2006/relationships" r:embed="rId19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10134</xdr:row>
      <xdr:rowOff>19050</xdr:rowOff>
    </xdr:from>
    <xdr:ext cx="523875" cy="152400"/>
    <xdr:pic>
      <xdr:nvPicPr>
        <xdr:cNvPr id="3005" name="Imagen 3004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10140</xdr:row>
      <xdr:rowOff>19050</xdr:rowOff>
    </xdr:from>
    <xdr:ext cx="523875" cy="523875"/>
    <xdr:pic>
      <xdr:nvPicPr>
        <xdr:cNvPr id="3006" name="Imagen 3005"/>
        <xdr:cNvPicPr>
          <a:picLocks noChangeAspect="1"/>
        </xdr:cNvPicPr>
      </xdr:nvPicPr>
      <xdr:blipFill>
        <a:blip xmlns:r="http://schemas.openxmlformats.org/officeDocument/2006/relationships" r:embed="rId19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10139</xdr:row>
      <xdr:rowOff>19050</xdr:rowOff>
    </xdr:from>
    <xdr:ext cx="523875" cy="152400"/>
    <xdr:pic>
      <xdr:nvPicPr>
        <xdr:cNvPr id="3007" name="Imagen 3006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10145</xdr:row>
      <xdr:rowOff>19050</xdr:rowOff>
    </xdr:from>
    <xdr:ext cx="523875" cy="523875"/>
    <xdr:pic>
      <xdr:nvPicPr>
        <xdr:cNvPr id="3008" name="Imagen 3007"/>
        <xdr:cNvPicPr>
          <a:picLocks noChangeAspect="1"/>
        </xdr:cNvPicPr>
      </xdr:nvPicPr>
      <xdr:blipFill>
        <a:blip xmlns:r="http://schemas.openxmlformats.org/officeDocument/2006/relationships" r:embed="rId19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10144</xdr:row>
      <xdr:rowOff>19050</xdr:rowOff>
    </xdr:from>
    <xdr:ext cx="504825" cy="190500"/>
    <xdr:pic>
      <xdr:nvPicPr>
        <xdr:cNvPr id="3009" name="Imagen 3008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10150</xdr:row>
      <xdr:rowOff>19050</xdr:rowOff>
    </xdr:from>
    <xdr:ext cx="523875" cy="523875"/>
    <xdr:pic>
      <xdr:nvPicPr>
        <xdr:cNvPr id="3010" name="Imagen 3009"/>
        <xdr:cNvPicPr>
          <a:picLocks noChangeAspect="1"/>
        </xdr:cNvPicPr>
      </xdr:nvPicPr>
      <xdr:blipFill>
        <a:blip xmlns:r="http://schemas.openxmlformats.org/officeDocument/2006/relationships" r:embed="rId19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10149</xdr:row>
      <xdr:rowOff>19050</xdr:rowOff>
    </xdr:from>
    <xdr:ext cx="504825" cy="190500"/>
    <xdr:pic>
      <xdr:nvPicPr>
        <xdr:cNvPr id="3011" name="Imagen 3010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10155</xdr:row>
      <xdr:rowOff>19050</xdr:rowOff>
    </xdr:from>
    <xdr:ext cx="523875" cy="523875"/>
    <xdr:pic>
      <xdr:nvPicPr>
        <xdr:cNvPr id="3012" name="Imagen 3011"/>
        <xdr:cNvPicPr>
          <a:picLocks noChangeAspect="1"/>
        </xdr:cNvPicPr>
      </xdr:nvPicPr>
      <xdr:blipFill>
        <a:blip xmlns:r="http://schemas.openxmlformats.org/officeDocument/2006/relationships" r:embed="rId19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10154</xdr:row>
      <xdr:rowOff>19050</xdr:rowOff>
    </xdr:from>
    <xdr:ext cx="504825" cy="190500"/>
    <xdr:pic>
      <xdr:nvPicPr>
        <xdr:cNvPr id="3013" name="Imagen 3012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10160</xdr:row>
      <xdr:rowOff>19050</xdr:rowOff>
    </xdr:from>
    <xdr:ext cx="523875" cy="523875"/>
    <xdr:pic>
      <xdr:nvPicPr>
        <xdr:cNvPr id="3014" name="Imagen 3013"/>
        <xdr:cNvPicPr>
          <a:picLocks noChangeAspect="1"/>
        </xdr:cNvPicPr>
      </xdr:nvPicPr>
      <xdr:blipFill>
        <a:blip xmlns:r="http://schemas.openxmlformats.org/officeDocument/2006/relationships" r:embed="rId19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10159</xdr:row>
      <xdr:rowOff>19050</xdr:rowOff>
    </xdr:from>
    <xdr:ext cx="504825" cy="190500"/>
    <xdr:pic>
      <xdr:nvPicPr>
        <xdr:cNvPr id="3015" name="Imagen 3014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10165</xdr:row>
      <xdr:rowOff>19050</xdr:rowOff>
    </xdr:from>
    <xdr:ext cx="523875" cy="523875"/>
    <xdr:pic>
      <xdr:nvPicPr>
        <xdr:cNvPr id="3016" name="Imagen 3015"/>
        <xdr:cNvPicPr>
          <a:picLocks noChangeAspect="1"/>
        </xdr:cNvPicPr>
      </xdr:nvPicPr>
      <xdr:blipFill>
        <a:blip xmlns:r="http://schemas.openxmlformats.org/officeDocument/2006/relationships" r:embed="rId19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10164</xdr:row>
      <xdr:rowOff>19050</xdr:rowOff>
    </xdr:from>
    <xdr:ext cx="504825" cy="190500"/>
    <xdr:pic>
      <xdr:nvPicPr>
        <xdr:cNvPr id="3017" name="Imagen 3016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10170</xdr:row>
      <xdr:rowOff>19050</xdr:rowOff>
    </xdr:from>
    <xdr:ext cx="523875" cy="523875"/>
    <xdr:pic>
      <xdr:nvPicPr>
        <xdr:cNvPr id="3018" name="Imagen 3017"/>
        <xdr:cNvPicPr>
          <a:picLocks noChangeAspect="1"/>
        </xdr:cNvPicPr>
      </xdr:nvPicPr>
      <xdr:blipFill>
        <a:blip xmlns:r="http://schemas.openxmlformats.org/officeDocument/2006/relationships" r:embed="rId19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10169</xdr:row>
      <xdr:rowOff>19050</xdr:rowOff>
    </xdr:from>
    <xdr:ext cx="504825" cy="190500"/>
    <xdr:pic>
      <xdr:nvPicPr>
        <xdr:cNvPr id="3019" name="Imagen 3018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10176</xdr:row>
      <xdr:rowOff>19050</xdr:rowOff>
    </xdr:from>
    <xdr:ext cx="523875" cy="523875"/>
    <xdr:pic>
      <xdr:nvPicPr>
        <xdr:cNvPr id="3020" name="Imagen 3019"/>
        <xdr:cNvPicPr>
          <a:picLocks noChangeAspect="1"/>
        </xdr:cNvPicPr>
      </xdr:nvPicPr>
      <xdr:blipFill>
        <a:blip xmlns:r="http://schemas.openxmlformats.org/officeDocument/2006/relationships" r:embed="rId19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10175</xdr:row>
      <xdr:rowOff>19050</xdr:rowOff>
    </xdr:from>
    <xdr:ext cx="504825" cy="190500"/>
    <xdr:pic>
      <xdr:nvPicPr>
        <xdr:cNvPr id="3021" name="Imagen 3020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10181</xdr:row>
      <xdr:rowOff>19050</xdr:rowOff>
    </xdr:from>
    <xdr:ext cx="523875" cy="523875"/>
    <xdr:pic>
      <xdr:nvPicPr>
        <xdr:cNvPr id="3022" name="Imagen 3021"/>
        <xdr:cNvPicPr>
          <a:picLocks noChangeAspect="1"/>
        </xdr:cNvPicPr>
      </xdr:nvPicPr>
      <xdr:blipFill>
        <a:blip xmlns:r="http://schemas.openxmlformats.org/officeDocument/2006/relationships" r:embed="rId19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10185</xdr:row>
      <xdr:rowOff>19050</xdr:rowOff>
    </xdr:from>
    <xdr:ext cx="523875" cy="523875"/>
    <xdr:pic>
      <xdr:nvPicPr>
        <xdr:cNvPr id="3023" name="Imagen 3022"/>
        <xdr:cNvPicPr>
          <a:picLocks noChangeAspect="1"/>
        </xdr:cNvPicPr>
      </xdr:nvPicPr>
      <xdr:blipFill>
        <a:blip xmlns:r="http://schemas.openxmlformats.org/officeDocument/2006/relationships" r:embed="rId19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10189</xdr:row>
      <xdr:rowOff>19050</xdr:rowOff>
    </xdr:from>
    <xdr:ext cx="419100" cy="190500"/>
    <xdr:pic>
      <xdr:nvPicPr>
        <xdr:cNvPr id="3024" name="Imagen 3023"/>
        <xdr:cNvPicPr>
          <a:picLocks noChangeAspect="1"/>
        </xdr:cNvPicPr>
      </xdr:nvPicPr>
      <xdr:blipFill>
        <a:blip xmlns:r="http://schemas.openxmlformats.org/officeDocument/2006/relationships" r:embed="rId19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10194</xdr:row>
      <xdr:rowOff>19050</xdr:rowOff>
    </xdr:from>
    <xdr:ext cx="523875" cy="523875"/>
    <xdr:pic>
      <xdr:nvPicPr>
        <xdr:cNvPr id="3025" name="Imagen 3024"/>
        <xdr:cNvPicPr>
          <a:picLocks noChangeAspect="1"/>
        </xdr:cNvPicPr>
      </xdr:nvPicPr>
      <xdr:blipFill>
        <a:blip xmlns:r="http://schemas.openxmlformats.org/officeDocument/2006/relationships" r:embed="rId19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10198</xdr:row>
      <xdr:rowOff>19050</xdr:rowOff>
    </xdr:from>
    <xdr:ext cx="523875" cy="523875"/>
    <xdr:pic>
      <xdr:nvPicPr>
        <xdr:cNvPr id="3026" name="Imagen 3025"/>
        <xdr:cNvPicPr>
          <a:picLocks noChangeAspect="1"/>
        </xdr:cNvPicPr>
      </xdr:nvPicPr>
      <xdr:blipFill>
        <a:blip xmlns:r="http://schemas.openxmlformats.org/officeDocument/2006/relationships" r:embed="rId19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10202</xdr:row>
      <xdr:rowOff>19050</xdr:rowOff>
    </xdr:from>
    <xdr:ext cx="523875" cy="523875"/>
    <xdr:pic>
      <xdr:nvPicPr>
        <xdr:cNvPr id="3027" name="Imagen 3026"/>
        <xdr:cNvPicPr>
          <a:picLocks noChangeAspect="1"/>
        </xdr:cNvPicPr>
      </xdr:nvPicPr>
      <xdr:blipFill>
        <a:blip xmlns:r="http://schemas.openxmlformats.org/officeDocument/2006/relationships" r:embed="rId19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10206</xdr:row>
      <xdr:rowOff>19050</xdr:rowOff>
    </xdr:from>
    <xdr:ext cx="523875" cy="523875"/>
    <xdr:pic>
      <xdr:nvPicPr>
        <xdr:cNvPr id="3028" name="Imagen 3027"/>
        <xdr:cNvPicPr>
          <a:picLocks noChangeAspect="1"/>
        </xdr:cNvPicPr>
      </xdr:nvPicPr>
      <xdr:blipFill>
        <a:blip xmlns:r="http://schemas.openxmlformats.org/officeDocument/2006/relationships" r:embed="rId19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10210</xdr:row>
      <xdr:rowOff>19050</xdr:rowOff>
    </xdr:from>
    <xdr:ext cx="523875" cy="523875"/>
    <xdr:pic>
      <xdr:nvPicPr>
        <xdr:cNvPr id="3029" name="Imagen 3028"/>
        <xdr:cNvPicPr>
          <a:picLocks noChangeAspect="1"/>
        </xdr:cNvPicPr>
      </xdr:nvPicPr>
      <xdr:blipFill>
        <a:blip xmlns:r="http://schemas.openxmlformats.org/officeDocument/2006/relationships" r:embed="rId19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10215</xdr:row>
      <xdr:rowOff>19050</xdr:rowOff>
    </xdr:from>
    <xdr:ext cx="523875" cy="523875"/>
    <xdr:pic>
      <xdr:nvPicPr>
        <xdr:cNvPr id="3030" name="Imagen 3029"/>
        <xdr:cNvPicPr>
          <a:picLocks noChangeAspect="1"/>
        </xdr:cNvPicPr>
      </xdr:nvPicPr>
      <xdr:blipFill>
        <a:blip xmlns:r="http://schemas.openxmlformats.org/officeDocument/2006/relationships" r:embed="rId19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10214</xdr:row>
      <xdr:rowOff>19050</xdr:rowOff>
    </xdr:from>
    <xdr:ext cx="504825" cy="190500"/>
    <xdr:pic>
      <xdr:nvPicPr>
        <xdr:cNvPr id="3031" name="Imagen 3030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10220</xdr:row>
      <xdr:rowOff>19050</xdr:rowOff>
    </xdr:from>
    <xdr:ext cx="523875" cy="523875"/>
    <xdr:pic>
      <xdr:nvPicPr>
        <xdr:cNvPr id="3032" name="Imagen 3031"/>
        <xdr:cNvPicPr>
          <a:picLocks noChangeAspect="1"/>
        </xdr:cNvPicPr>
      </xdr:nvPicPr>
      <xdr:blipFill>
        <a:blip xmlns:r="http://schemas.openxmlformats.org/officeDocument/2006/relationships" r:embed="rId19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10219</xdr:row>
      <xdr:rowOff>19050</xdr:rowOff>
    </xdr:from>
    <xdr:ext cx="504825" cy="190500"/>
    <xdr:pic>
      <xdr:nvPicPr>
        <xdr:cNvPr id="3033" name="Imagen 3032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10225</xdr:row>
      <xdr:rowOff>19050</xdr:rowOff>
    </xdr:from>
    <xdr:ext cx="523875" cy="523875"/>
    <xdr:pic>
      <xdr:nvPicPr>
        <xdr:cNvPr id="3034" name="Imagen 3033"/>
        <xdr:cNvPicPr>
          <a:picLocks noChangeAspect="1"/>
        </xdr:cNvPicPr>
      </xdr:nvPicPr>
      <xdr:blipFill>
        <a:blip xmlns:r="http://schemas.openxmlformats.org/officeDocument/2006/relationships" r:embed="rId19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10224</xdr:row>
      <xdr:rowOff>19050</xdr:rowOff>
    </xdr:from>
    <xdr:ext cx="361950" cy="190500"/>
    <xdr:pic>
      <xdr:nvPicPr>
        <xdr:cNvPr id="3035" name="Imagen 3034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10229</xdr:row>
      <xdr:rowOff>19050</xdr:rowOff>
    </xdr:from>
    <xdr:ext cx="523875" cy="523875"/>
    <xdr:pic>
      <xdr:nvPicPr>
        <xdr:cNvPr id="3036" name="Imagen 3035"/>
        <xdr:cNvPicPr>
          <a:picLocks noChangeAspect="1"/>
        </xdr:cNvPicPr>
      </xdr:nvPicPr>
      <xdr:blipFill>
        <a:blip xmlns:r="http://schemas.openxmlformats.org/officeDocument/2006/relationships" r:embed="rId19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10234</xdr:row>
      <xdr:rowOff>19050</xdr:rowOff>
    </xdr:from>
    <xdr:ext cx="523875" cy="523875"/>
    <xdr:pic>
      <xdr:nvPicPr>
        <xdr:cNvPr id="3037" name="Imagen 3036"/>
        <xdr:cNvPicPr>
          <a:picLocks noChangeAspect="1"/>
        </xdr:cNvPicPr>
      </xdr:nvPicPr>
      <xdr:blipFill>
        <a:blip xmlns:r="http://schemas.openxmlformats.org/officeDocument/2006/relationships" r:embed="rId19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10233</xdr:row>
      <xdr:rowOff>19050</xdr:rowOff>
    </xdr:from>
    <xdr:ext cx="371475" cy="190500"/>
    <xdr:pic>
      <xdr:nvPicPr>
        <xdr:cNvPr id="3038" name="Imagen 3037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10239</xdr:row>
      <xdr:rowOff>19050</xdr:rowOff>
    </xdr:from>
    <xdr:ext cx="523875" cy="523875"/>
    <xdr:pic>
      <xdr:nvPicPr>
        <xdr:cNvPr id="3039" name="Imagen 3038"/>
        <xdr:cNvPicPr>
          <a:picLocks noChangeAspect="1"/>
        </xdr:cNvPicPr>
      </xdr:nvPicPr>
      <xdr:blipFill>
        <a:blip xmlns:r="http://schemas.openxmlformats.org/officeDocument/2006/relationships" r:embed="rId19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10238</xdr:row>
      <xdr:rowOff>19050</xdr:rowOff>
    </xdr:from>
    <xdr:ext cx="371475" cy="190500"/>
    <xdr:pic>
      <xdr:nvPicPr>
        <xdr:cNvPr id="3040" name="Imagen 3039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10243</xdr:row>
      <xdr:rowOff>19050</xdr:rowOff>
    </xdr:from>
    <xdr:ext cx="523875" cy="523875"/>
    <xdr:pic>
      <xdr:nvPicPr>
        <xdr:cNvPr id="3041" name="Imagen 3040"/>
        <xdr:cNvPicPr>
          <a:picLocks noChangeAspect="1"/>
        </xdr:cNvPicPr>
      </xdr:nvPicPr>
      <xdr:blipFill>
        <a:blip xmlns:r="http://schemas.openxmlformats.org/officeDocument/2006/relationships" r:embed="rId19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10248</xdr:row>
      <xdr:rowOff>19050</xdr:rowOff>
    </xdr:from>
    <xdr:ext cx="523875" cy="523875"/>
    <xdr:pic>
      <xdr:nvPicPr>
        <xdr:cNvPr id="3042" name="Imagen 3041"/>
        <xdr:cNvPicPr>
          <a:picLocks noChangeAspect="1"/>
        </xdr:cNvPicPr>
      </xdr:nvPicPr>
      <xdr:blipFill>
        <a:blip xmlns:r="http://schemas.openxmlformats.org/officeDocument/2006/relationships" r:embed="rId19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10247</xdr:row>
      <xdr:rowOff>19050</xdr:rowOff>
    </xdr:from>
    <xdr:ext cx="371475" cy="190500"/>
    <xdr:pic>
      <xdr:nvPicPr>
        <xdr:cNvPr id="3043" name="Imagen 3042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10252</xdr:row>
      <xdr:rowOff>19050</xdr:rowOff>
    </xdr:from>
    <xdr:ext cx="523875" cy="523875"/>
    <xdr:pic>
      <xdr:nvPicPr>
        <xdr:cNvPr id="3044" name="Imagen 3043"/>
        <xdr:cNvPicPr>
          <a:picLocks noChangeAspect="1"/>
        </xdr:cNvPicPr>
      </xdr:nvPicPr>
      <xdr:blipFill>
        <a:blip xmlns:r="http://schemas.openxmlformats.org/officeDocument/2006/relationships" r:embed="rId19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10257</xdr:row>
      <xdr:rowOff>19050</xdr:rowOff>
    </xdr:from>
    <xdr:ext cx="523875" cy="523875"/>
    <xdr:pic>
      <xdr:nvPicPr>
        <xdr:cNvPr id="3045" name="Imagen 3044"/>
        <xdr:cNvPicPr>
          <a:picLocks noChangeAspect="1"/>
        </xdr:cNvPicPr>
      </xdr:nvPicPr>
      <xdr:blipFill>
        <a:blip xmlns:r="http://schemas.openxmlformats.org/officeDocument/2006/relationships" r:embed="rId19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10256</xdr:row>
      <xdr:rowOff>19050</xdr:rowOff>
    </xdr:from>
    <xdr:ext cx="371475" cy="190500"/>
    <xdr:pic>
      <xdr:nvPicPr>
        <xdr:cNvPr id="3046" name="Imagen 3045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10262</xdr:row>
      <xdr:rowOff>19050</xdr:rowOff>
    </xdr:from>
    <xdr:ext cx="523875" cy="523875"/>
    <xdr:pic>
      <xdr:nvPicPr>
        <xdr:cNvPr id="3047" name="Imagen 3046"/>
        <xdr:cNvPicPr>
          <a:picLocks noChangeAspect="1"/>
        </xdr:cNvPicPr>
      </xdr:nvPicPr>
      <xdr:blipFill>
        <a:blip xmlns:r="http://schemas.openxmlformats.org/officeDocument/2006/relationships" r:embed="rId19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10261</xdr:row>
      <xdr:rowOff>19050</xdr:rowOff>
    </xdr:from>
    <xdr:ext cx="371475" cy="190500"/>
    <xdr:pic>
      <xdr:nvPicPr>
        <xdr:cNvPr id="3048" name="Imagen 3047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10267</xdr:row>
      <xdr:rowOff>19050</xdr:rowOff>
    </xdr:from>
    <xdr:ext cx="523875" cy="523875"/>
    <xdr:pic>
      <xdr:nvPicPr>
        <xdr:cNvPr id="3049" name="Imagen 3048"/>
        <xdr:cNvPicPr>
          <a:picLocks noChangeAspect="1"/>
        </xdr:cNvPicPr>
      </xdr:nvPicPr>
      <xdr:blipFill>
        <a:blip xmlns:r="http://schemas.openxmlformats.org/officeDocument/2006/relationships" r:embed="rId20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10266</xdr:row>
      <xdr:rowOff>19050</xdr:rowOff>
    </xdr:from>
    <xdr:ext cx="371475" cy="190500"/>
    <xdr:pic>
      <xdr:nvPicPr>
        <xdr:cNvPr id="3050" name="Imagen 3049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10271</xdr:row>
      <xdr:rowOff>19050</xdr:rowOff>
    </xdr:from>
    <xdr:ext cx="523875" cy="352425"/>
    <xdr:pic>
      <xdr:nvPicPr>
        <xdr:cNvPr id="3051" name="Imagen 3050"/>
        <xdr:cNvPicPr>
          <a:picLocks noChangeAspect="1"/>
        </xdr:cNvPicPr>
      </xdr:nvPicPr>
      <xdr:blipFill>
        <a:blip xmlns:r="http://schemas.openxmlformats.org/officeDocument/2006/relationships" r:embed="rId20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10275</xdr:row>
      <xdr:rowOff>19050</xdr:rowOff>
    </xdr:from>
    <xdr:ext cx="523875" cy="523875"/>
    <xdr:pic>
      <xdr:nvPicPr>
        <xdr:cNvPr id="3052" name="Imagen 3051"/>
        <xdr:cNvPicPr>
          <a:picLocks noChangeAspect="1"/>
        </xdr:cNvPicPr>
      </xdr:nvPicPr>
      <xdr:blipFill>
        <a:blip xmlns:r="http://schemas.openxmlformats.org/officeDocument/2006/relationships" r:embed="rId20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10279</xdr:row>
      <xdr:rowOff>19050</xdr:rowOff>
    </xdr:from>
    <xdr:ext cx="523875" cy="523875"/>
    <xdr:pic>
      <xdr:nvPicPr>
        <xdr:cNvPr id="3053" name="Imagen 3052"/>
        <xdr:cNvPicPr>
          <a:picLocks noChangeAspect="1"/>
        </xdr:cNvPicPr>
      </xdr:nvPicPr>
      <xdr:blipFill>
        <a:blip xmlns:r="http://schemas.openxmlformats.org/officeDocument/2006/relationships" r:embed="rId20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10283</xdr:row>
      <xdr:rowOff>19050</xdr:rowOff>
    </xdr:from>
    <xdr:ext cx="523875" cy="485775"/>
    <xdr:pic>
      <xdr:nvPicPr>
        <xdr:cNvPr id="3054" name="Imagen 3053"/>
        <xdr:cNvPicPr>
          <a:picLocks noChangeAspect="1"/>
        </xdr:cNvPicPr>
      </xdr:nvPicPr>
      <xdr:blipFill>
        <a:blip xmlns:r="http://schemas.openxmlformats.org/officeDocument/2006/relationships" r:embed="rId20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10287</xdr:row>
      <xdr:rowOff>19050</xdr:rowOff>
    </xdr:from>
    <xdr:ext cx="523875" cy="523875"/>
    <xdr:pic>
      <xdr:nvPicPr>
        <xdr:cNvPr id="3055" name="Imagen 3054"/>
        <xdr:cNvPicPr>
          <a:picLocks noChangeAspect="1"/>
        </xdr:cNvPicPr>
      </xdr:nvPicPr>
      <xdr:blipFill>
        <a:blip xmlns:r="http://schemas.openxmlformats.org/officeDocument/2006/relationships" r:embed="rId20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10291</xdr:row>
      <xdr:rowOff>19050</xdr:rowOff>
    </xdr:from>
    <xdr:ext cx="523875" cy="438150"/>
    <xdr:pic>
      <xdr:nvPicPr>
        <xdr:cNvPr id="3056" name="Imagen 3055"/>
        <xdr:cNvPicPr>
          <a:picLocks noChangeAspect="1"/>
        </xdr:cNvPicPr>
      </xdr:nvPicPr>
      <xdr:blipFill>
        <a:blip xmlns:r="http://schemas.openxmlformats.org/officeDocument/2006/relationships" r:embed="rId20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10295</xdr:row>
      <xdr:rowOff>19050</xdr:rowOff>
    </xdr:from>
    <xdr:ext cx="523875" cy="523875"/>
    <xdr:pic>
      <xdr:nvPicPr>
        <xdr:cNvPr id="3057" name="Imagen 3056"/>
        <xdr:cNvPicPr>
          <a:picLocks noChangeAspect="1"/>
        </xdr:cNvPicPr>
      </xdr:nvPicPr>
      <xdr:blipFill>
        <a:blip xmlns:r="http://schemas.openxmlformats.org/officeDocument/2006/relationships" r:embed="rId20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10299</xdr:row>
      <xdr:rowOff>19050</xdr:rowOff>
    </xdr:from>
    <xdr:ext cx="523875" cy="523875"/>
    <xdr:pic>
      <xdr:nvPicPr>
        <xdr:cNvPr id="3058" name="Imagen 3057"/>
        <xdr:cNvPicPr>
          <a:picLocks noChangeAspect="1"/>
        </xdr:cNvPicPr>
      </xdr:nvPicPr>
      <xdr:blipFill>
        <a:blip xmlns:r="http://schemas.openxmlformats.org/officeDocument/2006/relationships" r:embed="rId20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10303</xdr:row>
      <xdr:rowOff>19050</xdr:rowOff>
    </xdr:from>
    <xdr:ext cx="523875" cy="523875"/>
    <xdr:pic>
      <xdr:nvPicPr>
        <xdr:cNvPr id="3059" name="Imagen 3058"/>
        <xdr:cNvPicPr>
          <a:picLocks noChangeAspect="1"/>
        </xdr:cNvPicPr>
      </xdr:nvPicPr>
      <xdr:blipFill>
        <a:blip xmlns:r="http://schemas.openxmlformats.org/officeDocument/2006/relationships" r:embed="rId20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10307</xdr:row>
      <xdr:rowOff>19050</xdr:rowOff>
    </xdr:from>
    <xdr:ext cx="523875" cy="523875"/>
    <xdr:pic>
      <xdr:nvPicPr>
        <xdr:cNvPr id="3060" name="Imagen 3059"/>
        <xdr:cNvPicPr>
          <a:picLocks noChangeAspect="1"/>
        </xdr:cNvPicPr>
      </xdr:nvPicPr>
      <xdr:blipFill>
        <a:blip xmlns:r="http://schemas.openxmlformats.org/officeDocument/2006/relationships" r:embed="rId20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10311</xdr:row>
      <xdr:rowOff>19050</xdr:rowOff>
    </xdr:from>
    <xdr:ext cx="523875" cy="523875"/>
    <xdr:pic>
      <xdr:nvPicPr>
        <xdr:cNvPr id="3061" name="Imagen 3060"/>
        <xdr:cNvPicPr>
          <a:picLocks noChangeAspect="1"/>
        </xdr:cNvPicPr>
      </xdr:nvPicPr>
      <xdr:blipFill>
        <a:blip xmlns:r="http://schemas.openxmlformats.org/officeDocument/2006/relationships" r:embed="rId20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10315</xdr:row>
      <xdr:rowOff>19050</xdr:rowOff>
    </xdr:from>
    <xdr:ext cx="523875" cy="523875"/>
    <xdr:pic>
      <xdr:nvPicPr>
        <xdr:cNvPr id="3062" name="Imagen 3061"/>
        <xdr:cNvPicPr>
          <a:picLocks noChangeAspect="1"/>
        </xdr:cNvPicPr>
      </xdr:nvPicPr>
      <xdr:blipFill>
        <a:blip xmlns:r="http://schemas.openxmlformats.org/officeDocument/2006/relationships" r:embed="rId20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10320</xdr:row>
      <xdr:rowOff>19050</xdr:rowOff>
    </xdr:from>
    <xdr:ext cx="523875" cy="523875"/>
    <xdr:pic>
      <xdr:nvPicPr>
        <xdr:cNvPr id="3063" name="Imagen 3062"/>
        <xdr:cNvPicPr>
          <a:picLocks noChangeAspect="1"/>
        </xdr:cNvPicPr>
      </xdr:nvPicPr>
      <xdr:blipFill>
        <a:blip xmlns:r="http://schemas.openxmlformats.org/officeDocument/2006/relationships" r:embed="rId20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10319</xdr:row>
      <xdr:rowOff>19050</xdr:rowOff>
    </xdr:from>
    <xdr:ext cx="523875" cy="152400"/>
    <xdr:pic>
      <xdr:nvPicPr>
        <xdr:cNvPr id="3064" name="Imagen 3063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10326</xdr:row>
      <xdr:rowOff>19050</xdr:rowOff>
    </xdr:from>
    <xdr:ext cx="523875" cy="523875"/>
    <xdr:pic>
      <xdr:nvPicPr>
        <xdr:cNvPr id="3065" name="Imagen 3064"/>
        <xdr:cNvPicPr>
          <a:picLocks noChangeAspect="1"/>
        </xdr:cNvPicPr>
      </xdr:nvPicPr>
      <xdr:blipFill>
        <a:blip xmlns:r="http://schemas.openxmlformats.org/officeDocument/2006/relationships" r:embed="rId20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10325</xdr:row>
      <xdr:rowOff>19050</xdr:rowOff>
    </xdr:from>
    <xdr:ext cx="523875" cy="152400"/>
    <xdr:pic>
      <xdr:nvPicPr>
        <xdr:cNvPr id="3066" name="Imagen 3065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10332</xdr:row>
      <xdr:rowOff>19050</xdr:rowOff>
    </xdr:from>
    <xdr:ext cx="523875" cy="523875"/>
    <xdr:pic>
      <xdr:nvPicPr>
        <xdr:cNvPr id="3067" name="Imagen 3066"/>
        <xdr:cNvPicPr>
          <a:picLocks noChangeAspect="1"/>
        </xdr:cNvPicPr>
      </xdr:nvPicPr>
      <xdr:blipFill>
        <a:blip xmlns:r="http://schemas.openxmlformats.org/officeDocument/2006/relationships" r:embed="rId20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10331</xdr:row>
      <xdr:rowOff>19050</xdr:rowOff>
    </xdr:from>
    <xdr:ext cx="523875" cy="152400"/>
    <xdr:pic>
      <xdr:nvPicPr>
        <xdr:cNvPr id="3068" name="Imagen 3067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10338</xdr:row>
      <xdr:rowOff>19050</xdr:rowOff>
    </xdr:from>
    <xdr:ext cx="523875" cy="523875"/>
    <xdr:pic>
      <xdr:nvPicPr>
        <xdr:cNvPr id="3069" name="Imagen 3068"/>
        <xdr:cNvPicPr>
          <a:picLocks noChangeAspect="1"/>
        </xdr:cNvPicPr>
      </xdr:nvPicPr>
      <xdr:blipFill>
        <a:blip xmlns:r="http://schemas.openxmlformats.org/officeDocument/2006/relationships" r:embed="rId20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10337</xdr:row>
      <xdr:rowOff>19050</xdr:rowOff>
    </xdr:from>
    <xdr:ext cx="523875" cy="152400"/>
    <xdr:pic>
      <xdr:nvPicPr>
        <xdr:cNvPr id="3070" name="Imagen 3069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10342</xdr:row>
      <xdr:rowOff>19050</xdr:rowOff>
    </xdr:from>
    <xdr:ext cx="523875" cy="523875"/>
    <xdr:pic>
      <xdr:nvPicPr>
        <xdr:cNvPr id="3071" name="Imagen 3070"/>
        <xdr:cNvPicPr>
          <a:picLocks noChangeAspect="1"/>
        </xdr:cNvPicPr>
      </xdr:nvPicPr>
      <xdr:blipFill>
        <a:blip xmlns:r="http://schemas.openxmlformats.org/officeDocument/2006/relationships" r:embed="rId20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10346</xdr:row>
      <xdr:rowOff>19050</xdr:rowOff>
    </xdr:from>
    <xdr:ext cx="523875" cy="523875"/>
    <xdr:pic>
      <xdr:nvPicPr>
        <xdr:cNvPr id="3072" name="Imagen 3071"/>
        <xdr:cNvPicPr>
          <a:picLocks noChangeAspect="1"/>
        </xdr:cNvPicPr>
      </xdr:nvPicPr>
      <xdr:blipFill>
        <a:blip xmlns:r="http://schemas.openxmlformats.org/officeDocument/2006/relationships" r:embed="rId20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10350</xdr:row>
      <xdr:rowOff>19050</xdr:rowOff>
    </xdr:from>
    <xdr:ext cx="523875" cy="523875"/>
    <xdr:pic>
      <xdr:nvPicPr>
        <xdr:cNvPr id="3073" name="Imagen 3072"/>
        <xdr:cNvPicPr>
          <a:picLocks noChangeAspect="1"/>
        </xdr:cNvPicPr>
      </xdr:nvPicPr>
      <xdr:blipFill>
        <a:blip xmlns:r="http://schemas.openxmlformats.org/officeDocument/2006/relationships" r:embed="rId20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10354</xdr:row>
      <xdr:rowOff>19050</xdr:rowOff>
    </xdr:from>
    <xdr:ext cx="523875" cy="523875"/>
    <xdr:pic>
      <xdr:nvPicPr>
        <xdr:cNvPr id="3074" name="Imagen 3073"/>
        <xdr:cNvPicPr>
          <a:picLocks noChangeAspect="1"/>
        </xdr:cNvPicPr>
      </xdr:nvPicPr>
      <xdr:blipFill>
        <a:blip xmlns:r="http://schemas.openxmlformats.org/officeDocument/2006/relationships" r:embed="rId20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10358</xdr:row>
      <xdr:rowOff>19050</xdr:rowOff>
    </xdr:from>
    <xdr:ext cx="523875" cy="523875"/>
    <xdr:pic>
      <xdr:nvPicPr>
        <xdr:cNvPr id="3075" name="Imagen 3074"/>
        <xdr:cNvPicPr>
          <a:picLocks noChangeAspect="1"/>
        </xdr:cNvPicPr>
      </xdr:nvPicPr>
      <xdr:blipFill>
        <a:blip xmlns:r="http://schemas.openxmlformats.org/officeDocument/2006/relationships" r:embed="rId20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10362</xdr:row>
      <xdr:rowOff>19050</xdr:rowOff>
    </xdr:from>
    <xdr:ext cx="523875" cy="523875"/>
    <xdr:pic>
      <xdr:nvPicPr>
        <xdr:cNvPr id="3076" name="Imagen 3075"/>
        <xdr:cNvPicPr>
          <a:picLocks noChangeAspect="1"/>
        </xdr:cNvPicPr>
      </xdr:nvPicPr>
      <xdr:blipFill>
        <a:blip xmlns:r="http://schemas.openxmlformats.org/officeDocument/2006/relationships" r:embed="rId20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10366</xdr:row>
      <xdr:rowOff>19050</xdr:rowOff>
    </xdr:from>
    <xdr:ext cx="523875" cy="523875"/>
    <xdr:pic>
      <xdr:nvPicPr>
        <xdr:cNvPr id="3077" name="Imagen 3076"/>
        <xdr:cNvPicPr>
          <a:picLocks noChangeAspect="1"/>
        </xdr:cNvPicPr>
      </xdr:nvPicPr>
      <xdr:blipFill>
        <a:blip xmlns:r="http://schemas.openxmlformats.org/officeDocument/2006/relationships" r:embed="rId20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10370</xdr:row>
      <xdr:rowOff>19050</xdr:rowOff>
    </xdr:from>
    <xdr:ext cx="523875" cy="523875"/>
    <xdr:pic>
      <xdr:nvPicPr>
        <xdr:cNvPr id="3078" name="Imagen 3077"/>
        <xdr:cNvPicPr>
          <a:picLocks noChangeAspect="1"/>
        </xdr:cNvPicPr>
      </xdr:nvPicPr>
      <xdr:blipFill>
        <a:blip xmlns:r="http://schemas.openxmlformats.org/officeDocument/2006/relationships" r:embed="rId20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10374</xdr:row>
      <xdr:rowOff>19050</xdr:rowOff>
    </xdr:from>
    <xdr:ext cx="523875" cy="523875"/>
    <xdr:pic>
      <xdr:nvPicPr>
        <xdr:cNvPr id="3079" name="Imagen 3078"/>
        <xdr:cNvPicPr>
          <a:picLocks noChangeAspect="1"/>
        </xdr:cNvPicPr>
      </xdr:nvPicPr>
      <xdr:blipFill>
        <a:blip xmlns:r="http://schemas.openxmlformats.org/officeDocument/2006/relationships" r:embed="rId20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10378</xdr:row>
      <xdr:rowOff>19050</xdr:rowOff>
    </xdr:from>
    <xdr:ext cx="523875" cy="523875"/>
    <xdr:pic>
      <xdr:nvPicPr>
        <xdr:cNvPr id="3080" name="Imagen 3079"/>
        <xdr:cNvPicPr>
          <a:picLocks noChangeAspect="1"/>
        </xdr:cNvPicPr>
      </xdr:nvPicPr>
      <xdr:blipFill>
        <a:blip xmlns:r="http://schemas.openxmlformats.org/officeDocument/2006/relationships" r:embed="rId20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10382</xdr:row>
      <xdr:rowOff>19050</xdr:rowOff>
    </xdr:from>
    <xdr:ext cx="523875" cy="400050"/>
    <xdr:pic>
      <xdr:nvPicPr>
        <xdr:cNvPr id="3081" name="Imagen 3080"/>
        <xdr:cNvPicPr>
          <a:picLocks noChangeAspect="1"/>
        </xdr:cNvPicPr>
      </xdr:nvPicPr>
      <xdr:blipFill>
        <a:blip xmlns:r="http://schemas.openxmlformats.org/officeDocument/2006/relationships" r:embed="rId20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10386</xdr:row>
      <xdr:rowOff>19050</xdr:rowOff>
    </xdr:from>
    <xdr:ext cx="523875" cy="523875"/>
    <xdr:pic>
      <xdr:nvPicPr>
        <xdr:cNvPr id="3082" name="Imagen 3081"/>
        <xdr:cNvPicPr>
          <a:picLocks noChangeAspect="1"/>
        </xdr:cNvPicPr>
      </xdr:nvPicPr>
      <xdr:blipFill>
        <a:blip xmlns:r="http://schemas.openxmlformats.org/officeDocument/2006/relationships" r:embed="rId20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10390</xdr:row>
      <xdr:rowOff>19050</xdr:rowOff>
    </xdr:from>
    <xdr:ext cx="523875" cy="523875"/>
    <xdr:pic>
      <xdr:nvPicPr>
        <xdr:cNvPr id="3083" name="Imagen 3082"/>
        <xdr:cNvPicPr>
          <a:picLocks noChangeAspect="1"/>
        </xdr:cNvPicPr>
      </xdr:nvPicPr>
      <xdr:blipFill>
        <a:blip xmlns:r="http://schemas.openxmlformats.org/officeDocument/2006/relationships" r:embed="rId20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10394</xdr:row>
      <xdr:rowOff>19050</xdr:rowOff>
    </xdr:from>
    <xdr:ext cx="523875" cy="523875"/>
    <xdr:pic>
      <xdr:nvPicPr>
        <xdr:cNvPr id="3084" name="Imagen 3083"/>
        <xdr:cNvPicPr>
          <a:picLocks noChangeAspect="1"/>
        </xdr:cNvPicPr>
      </xdr:nvPicPr>
      <xdr:blipFill>
        <a:blip xmlns:r="http://schemas.openxmlformats.org/officeDocument/2006/relationships" r:embed="rId20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10398</xdr:row>
      <xdr:rowOff>19050</xdr:rowOff>
    </xdr:from>
    <xdr:ext cx="523875" cy="400050"/>
    <xdr:pic>
      <xdr:nvPicPr>
        <xdr:cNvPr id="3085" name="Imagen 3084"/>
        <xdr:cNvPicPr>
          <a:picLocks noChangeAspect="1"/>
        </xdr:cNvPicPr>
      </xdr:nvPicPr>
      <xdr:blipFill>
        <a:blip xmlns:r="http://schemas.openxmlformats.org/officeDocument/2006/relationships" r:embed="rId20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10402</xdr:row>
      <xdr:rowOff>19050</xdr:rowOff>
    </xdr:from>
    <xdr:ext cx="523875" cy="400050"/>
    <xdr:pic>
      <xdr:nvPicPr>
        <xdr:cNvPr id="3086" name="Imagen 3085"/>
        <xdr:cNvPicPr>
          <a:picLocks noChangeAspect="1"/>
        </xdr:cNvPicPr>
      </xdr:nvPicPr>
      <xdr:blipFill>
        <a:blip xmlns:r="http://schemas.openxmlformats.org/officeDocument/2006/relationships" r:embed="rId20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10406</xdr:row>
      <xdr:rowOff>19050</xdr:rowOff>
    </xdr:from>
    <xdr:ext cx="523875" cy="400050"/>
    <xdr:pic>
      <xdr:nvPicPr>
        <xdr:cNvPr id="3087" name="Imagen 3086"/>
        <xdr:cNvPicPr>
          <a:picLocks noChangeAspect="1"/>
        </xdr:cNvPicPr>
      </xdr:nvPicPr>
      <xdr:blipFill>
        <a:blip xmlns:r="http://schemas.openxmlformats.org/officeDocument/2006/relationships" r:embed="rId20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10410</xdr:row>
      <xdr:rowOff>19050</xdr:rowOff>
    </xdr:from>
    <xdr:ext cx="523875" cy="400050"/>
    <xdr:pic>
      <xdr:nvPicPr>
        <xdr:cNvPr id="3088" name="Imagen 3087"/>
        <xdr:cNvPicPr>
          <a:picLocks noChangeAspect="1"/>
        </xdr:cNvPicPr>
      </xdr:nvPicPr>
      <xdr:blipFill>
        <a:blip xmlns:r="http://schemas.openxmlformats.org/officeDocument/2006/relationships" r:embed="rId20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10414</xdr:row>
      <xdr:rowOff>19050</xdr:rowOff>
    </xdr:from>
    <xdr:ext cx="523875" cy="400050"/>
    <xdr:pic>
      <xdr:nvPicPr>
        <xdr:cNvPr id="3089" name="Imagen 3088"/>
        <xdr:cNvPicPr>
          <a:picLocks noChangeAspect="1"/>
        </xdr:cNvPicPr>
      </xdr:nvPicPr>
      <xdr:blipFill>
        <a:blip xmlns:r="http://schemas.openxmlformats.org/officeDocument/2006/relationships" r:embed="rId20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10418</xdr:row>
      <xdr:rowOff>19050</xdr:rowOff>
    </xdr:from>
    <xdr:ext cx="523875" cy="400050"/>
    <xdr:pic>
      <xdr:nvPicPr>
        <xdr:cNvPr id="3090" name="Imagen 3089"/>
        <xdr:cNvPicPr>
          <a:picLocks noChangeAspect="1"/>
        </xdr:cNvPicPr>
      </xdr:nvPicPr>
      <xdr:blipFill>
        <a:blip xmlns:r="http://schemas.openxmlformats.org/officeDocument/2006/relationships" r:embed="rId20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10422</xdr:row>
      <xdr:rowOff>19050</xdr:rowOff>
    </xdr:from>
    <xdr:ext cx="523875" cy="523875"/>
    <xdr:pic>
      <xdr:nvPicPr>
        <xdr:cNvPr id="3091" name="Imagen 3090"/>
        <xdr:cNvPicPr>
          <a:picLocks noChangeAspect="1"/>
        </xdr:cNvPicPr>
      </xdr:nvPicPr>
      <xdr:blipFill>
        <a:blip xmlns:r="http://schemas.openxmlformats.org/officeDocument/2006/relationships" r:embed="rId20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10426</xdr:row>
      <xdr:rowOff>19050</xdr:rowOff>
    </xdr:from>
    <xdr:ext cx="523875" cy="523875"/>
    <xdr:pic>
      <xdr:nvPicPr>
        <xdr:cNvPr id="3092" name="Imagen 3091"/>
        <xdr:cNvPicPr>
          <a:picLocks noChangeAspect="1"/>
        </xdr:cNvPicPr>
      </xdr:nvPicPr>
      <xdr:blipFill>
        <a:blip xmlns:r="http://schemas.openxmlformats.org/officeDocument/2006/relationships" r:embed="rId20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10431</xdr:row>
      <xdr:rowOff>19050</xdr:rowOff>
    </xdr:from>
    <xdr:ext cx="523875" cy="523875"/>
    <xdr:pic>
      <xdr:nvPicPr>
        <xdr:cNvPr id="3093" name="Imagen 3092"/>
        <xdr:cNvPicPr>
          <a:picLocks noChangeAspect="1"/>
        </xdr:cNvPicPr>
      </xdr:nvPicPr>
      <xdr:blipFill>
        <a:blip xmlns:r="http://schemas.openxmlformats.org/officeDocument/2006/relationships" r:embed="rId20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10435</xdr:row>
      <xdr:rowOff>19050</xdr:rowOff>
    </xdr:from>
    <xdr:ext cx="209550" cy="523875"/>
    <xdr:pic>
      <xdr:nvPicPr>
        <xdr:cNvPr id="3094" name="Imagen 3093"/>
        <xdr:cNvPicPr>
          <a:picLocks noChangeAspect="1"/>
        </xdr:cNvPicPr>
      </xdr:nvPicPr>
      <xdr:blipFill>
        <a:blip xmlns:r="http://schemas.openxmlformats.org/officeDocument/2006/relationships" r:embed="rId20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10439</xdr:row>
      <xdr:rowOff>19050</xdr:rowOff>
    </xdr:from>
    <xdr:ext cx="523875" cy="523875"/>
    <xdr:pic>
      <xdr:nvPicPr>
        <xdr:cNvPr id="3095" name="Imagen 3094"/>
        <xdr:cNvPicPr>
          <a:picLocks noChangeAspect="1"/>
        </xdr:cNvPicPr>
      </xdr:nvPicPr>
      <xdr:blipFill>
        <a:blip xmlns:r="http://schemas.openxmlformats.org/officeDocument/2006/relationships" r:embed="rId20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10443</xdr:row>
      <xdr:rowOff>19050</xdr:rowOff>
    </xdr:from>
    <xdr:ext cx="523875" cy="523875"/>
    <xdr:pic>
      <xdr:nvPicPr>
        <xdr:cNvPr id="3096" name="Imagen 3095"/>
        <xdr:cNvPicPr>
          <a:picLocks noChangeAspect="1"/>
        </xdr:cNvPicPr>
      </xdr:nvPicPr>
      <xdr:blipFill>
        <a:blip xmlns:r="http://schemas.openxmlformats.org/officeDocument/2006/relationships" r:embed="rId20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10448</xdr:row>
      <xdr:rowOff>19050</xdr:rowOff>
    </xdr:from>
    <xdr:ext cx="523875" cy="523875"/>
    <xdr:pic>
      <xdr:nvPicPr>
        <xdr:cNvPr id="3097" name="Imagen 3096"/>
        <xdr:cNvPicPr>
          <a:picLocks noChangeAspect="1"/>
        </xdr:cNvPicPr>
      </xdr:nvPicPr>
      <xdr:blipFill>
        <a:blip xmlns:r="http://schemas.openxmlformats.org/officeDocument/2006/relationships" r:embed="rId20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10452</xdr:row>
      <xdr:rowOff>19050</xdr:rowOff>
    </xdr:from>
    <xdr:ext cx="523875" cy="523875"/>
    <xdr:pic>
      <xdr:nvPicPr>
        <xdr:cNvPr id="3098" name="Imagen 3097"/>
        <xdr:cNvPicPr>
          <a:picLocks noChangeAspect="1"/>
        </xdr:cNvPicPr>
      </xdr:nvPicPr>
      <xdr:blipFill>
        <a:blip xmlns:r="http://schemas.openxmlformats.org/officeDocument/2006/relationships" r:embed="rId20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10456</xdr:row>
      <xdr:rowOff>19050</xdr:rowOff>
    </xdr:from>
    <xdr:ext cx="523875" cy="523875"/>
    <xdr:pic>
      <xdr:nvPicPr>
        <xdr:cNvPr id="3099" name="Imagen 3098"/>
        <xdr:cNvPicPr>
          <a:picLocks noChangeAspect="1"/>
        </xdr:cNvPicPr>
      </xdr:nvPicPr>
      <xdr:blipFill>
        <a:blip xmlns:r="http://schemas.openxmlformats.org/officeDocument/2006/relationships" r:embed="rId20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10460</xdr:row>
      <xdr:rowOff>19050</xdr:rowOff>
    </xdr:from>
    <xdr:ext cx="523875" cy="523875"/>
    <xdr:pic>
      <xdr:nvPicPr>
        <xdr:cNvPr id="3100" name="Imagen 3099"/>
        <xdr:cNvPicPr>
          <a:picLocks noChangeAspect="1"/>
        </xdr:cNvPicPr>
      </xdr:nvPicPr>
      <xdr:blipFill>
        <a:blip xmlns:r="http://schemas.openxmlformats.org/officeDocument/2006/relationships" r:embed="rId20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10464</xdr:row>
      <xdr:rowOff>19050</xdr:rowOff>
    </xdr:from>
    <xdr:ext cx="523875" cy="523875"/>
    <xdr:pic>
      <xdr:nvPicPr>
        <xdr:cNvPr id="3101" name="Imagen 3100"/>
        <xdr:cNvPicPr>
          <a:picLocks noChangeAspect="1"/>
        </xdr:cNvPicPr>
      </xdr:nvPicPr>
      <xdr:blipFill>
        <a:blip xmlns:r="http://schemas.openxmlformats.org/officeDocument/2006/relationships" r:embed="rId20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10468</xdr:row>
      <xdr:rowOff>19050</xdr:rowOff>
    </xdr:from>
    <xdr:ext cx="523875" cy="523875"/>
    <xdr:pic>
      <xdr:nvPicPr>
        <xdr:cNvPr id="3102" name="Imagen 3101"/>
        <xdr:cNvPicPr>
          <a:picLocks noChangeAspect="1"/>
        </xdr:cNvPicPr>
      </xdr:nvPicPr>
      <xdr:blipFill>
        <a:blip xmlns:r="http://schemas.openxmlformats.org/officeDocument/2006/relationships" r:embed="rId20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10472</xdr:row>
      <xdr:rowOff>19050</xdr:rowOff>
    </xdr:from>
    <xdr:ext cx="523875" cy="523875"/>
    <xdr:pic>
      <xdr:nvPicPr>
        <xdr:cNvPr id="3103" name="Imagen 3102"/>
        <xdr:cNvPicPr>
          <a:picLocks noChangeAspect="1"/>
        </xdr:cNvPicPr>
      </xdr:nvPicPr>
      <xdr:blipFill>
        <a:blip xmlns:r="http://schemas.openxmlformats.org/officeDocument/2006/relationships" r:embed="rId20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10476</xdr:row>
      <xdr:rowOff>19050</xdr:rowOff>
    </xdr:from>
    <xdr:ext cx="523875" cy="523875"/>
    <xdr:pic>
      <xdr:nvPicPr>
        <xdr:cNvPr id="3104" name="Imagen 3103"/>
        <xdr:cNvPicPr>
          <a:picLocks noChangeAspect="1"/>
        </xdr:cNvPicPr>
      </xdr:nvPicPr>
      <xdr:blipFill>
        <a:blip xmlns:r="http://schemas.openxmlformats.org/officeDocument/2006/relationships" r:embed="rId20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10480</xdr:row>
      <xdr:rowOff>19050</xdr:rowOff>
    </xdr:from>
    <xdr:ext cx="523875" cy="523875"/>
    <xdr:pic>
      <xdr:nvPicPr>
        <xdr:cNvPr id="3105" name="Imagen 3104"/>
        <xdr:cNvPicPr>
          <a:picLocks noChangeAspect="1"/>
        </xdr:cNvPicPr>
      </xdr:nvPicPr>
      <xdr:blipFill>
        <a:blip xmlns:r="http://schemas.openxmlformats.org/officeDocument/2006/relationships" r:embed="rId20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10484</xdr:row>
      <xdr:rowOff>19050</xdr:rowOff>
    </xdr:from>
    <xdr:ext cx="523875" cy="523875"/>
    <xdr:pic>
      <xdr:nvPicPr>
        <xdr:cNvPr id="3106" name="Imagen 3105"/>
        <xdr:cNvPicPr>
          <a:picLocks noChangeAspect="1"/>
        </xdr:cNvPicPr>
      </xdr:nvPicPr>
      <xdr:blipFill>
        <a:blip xmlns:r="http://schemas.openxmlformats.org/officeDocument/2006/relationships" r:embed="rId20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10488</xdr:row>
      <xdr:rowOff>19050</xdr:rowOff>
    </xdr:from>
    <xdr:ext cx="523875" cy="523875"/>
    <xdr:pic>
      <xdr:nvPicPr>
        <xdr:cNvPr id="3107" name="Imagen 3106"/>
        <xdr:cNvPicPr>
          <a:picLocks noChangeAspect="1"/>
        </xdr:cNvPicPr>
      </xdr:nvPicPr>
      <xdr:blipFill>
        <a:blip xmlns:r="http://schemas.openxmlformats.org/officeDocument/2006/relationships" r:embed="rId20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10492</xdr:row>
      <xdr:rowOff>19050</xdr:rowOff>
    </xdr:from>
    <xdr:ext cx="523875" cy="523875"/>
    <xdr:pic>
      <xdr:nvPicPr>
        <xdr:cNvPr id="3108" name="Imagen 3107"/>
        <xdr:cNvPicPr>
          <a:picLocks noChangeAspect="1"/>
        </xdr:cNvPicPr>
      </xdr:nvPicPr>
      <xdr:blipFill>
        <a:blip xmlns:r="http://schemas.openxmlformats.org/officeDocument/2006/relationships" r:embed="rId20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10496</xdr:row>
      <xdr:rowOff>19050</xdr:rowOff>
    </xdr:from>
    <xdr:ext cx="523875" cy="523875"/>
    <xdr:pic>
      <xdr:nvPicPr>
        <xdr:cNvPr id="3109" name="Imagen 3108"/>
        <xdr:cNvPicPr>
          <a:picLocks noChangeAspect="1"/>
        </xdr:cNvPicPr>
      </xdr:nvPicPr>
      <xdr:blipFill>
        <a:blip xmlns:r="http://schemas.openxmlformats.org/officeDocument/2006/relationships" r:embed="rId20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10500</xdr:row>
      <xdr:rowOff>19050</xdr:rowOff>
    </xdr:from>
    <xdr:ext cx="523875" cy="523875"/>
    <xdr:pic>
      <xdr:nvPicPr>
        <xdr:cNvPr id="3110" name="Imagen 3109"/>
        <xdr:cNvPicPr>
          <a:picLocks noChangeAspect="1"/>
        </xdr:cNvPicPr>
      </xdr:nvPicPr>
      <xdr:blipFill>
        <a:blip xmlns:r="http://schemas.openxmlformats.org/officeDocument/2006/relationships" r:embed="rId20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10504</xdr:row>
      <xdr:rowOff>19050</xdr:rowOff>
    </xdr:from>
    <xdr:ext cx="523875" cy="523875"/>
    <xdr:pic>
      <xdr:nvPicPr>
        <xdr:cNvPr id="3111" name="Imagen 3110"/>
        <xdr:cNvPicPr>
          <a:picLocks noChangeAspect="1"/>
        </xdr:cNvPicPr>
      </xdr:nvPicPr>
      <xdr:blipFill>
        <a:blip xmlns:r="http://schemas.openxmlformats.org/officeDocument/2006/relationships" r:embed="rId20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10508</xdr:row>
      <xdr:rowOff>19050</xdr:rowOff>
    </xdr:from>
    <xdr:ext cx="523875" cy="523875"/>
    <xdr:pic>
      <xdr:nvPicPr>
        <xdr:cNvPr id="3112" name="Imagen 3111"/>
        <xdr:cNvPicPr>
          <a:picLocks noChangeAspect="1"/>
        </xdr:cNvPicPr>
      </xdr:nvPicPr>
      <xdr:blipFill>
        <a:blip xmlns:r="http://schemas.openxmlformats.org/officeDocument/2006/relationships" r:embed="rId20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10512</xdr:row>
      <xdr:rowOff>19050</xdr:rowOff>
    </xdr:from>
    <xdr:ext cx="523875" cy="523875"/>
    <xdr:pic>
      <xdr:nvPicPr>
        <xdr:cNvPr id="3113" name="Imagen 3112"/>
        <xdr:cNvPicPr>
          <a:picLocks noChangeAspect="1"/>
        </xdr:cNvPicPr>
      </xdr:nvPicPr>
      <xdr:blipFill>
        <a:blip xmlns:r="http://schemas.openxmlformats.org/officeDocument/2006/relationships" r:embed="rId20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10516</xdr:row>
      <xdr:rowOff>19050</xdr:rowOff>
    </xdr:from>
    <xdr:ext cx="523875" cy="523875"/>
    <xdr:pic>
      <xdr:nvPicPr>
        <xdr:cNvPr id="3114" name="Imagen 3113"/>
        <xdr:cNvPicPr>
          <a:picLocks noChangeAspect="1"/>
        </xdr:cNvPicPr>
      </xdr:nvPicPr>
      <xdr:blipFill>
        <a:blip xmlns:r="http://schemas.openxmlformats.org/officeDocument/2006/relationships" r:embed="rId20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10520</xdr:row>
      <xdr:rowOff>19050</xdr:rowOff>
    </xdr:from>
    <xdr:ext cx="523875" cy="523875"/>
    <xdr:pic>
      <xdr:nvPicPr>
        <xdr:cNvPr id="3115" name="Imagen 3114"/>
        <xdr:cNvPicPr>
          <a:picLocks noChangeAspect="1"/>
        </xdr:cNvPicPr>
      </xdr:nvPicPr>
      <xdr:blipFill>
        <a:blip xmlns:r="http://schemas.openxmlformats.org/officeDocument/2006/relationships" r:embed="rId20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10524</xdr:row>
      <xdr:rowOff>19050</xdr:rowOff>
    </xdr:from>
    <xdr:ext cx="523875" cy="523875"/>
    <xdr:pic>
      <xdr:nvPicPr>
        <xdr:cNvPr id="3116" name="Imagen 3115"/>
        <xdr:cNvPicPr>
          <a:picLocks noChangeAspect="1"/>
        </xdr:cNvPicPr>
      </xdr:nvPicPr>
      <xdr:blipFill>
        <a:blip xmlns:r="http://schemas.openxmlformats.org/officeDocument/2006/relationships" r:embed="rId20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10528</xdr:row>
      <xdr:rowOff>19050</xdr:rowOff>
    </xdr:from>
    <xdr:ext cx="523875" cy="523875"/>
    <xdr:pic>
      <xdr:nvPicPr>
        <xdr:cNvPr id="3117" name="Imagen 3116"/>
        <xdr:cNvPicPr>
          <a:picLocks noChangeAspect="1"/>
        </xdr:cNvPicPr>
      </xdr:nvPicPr>
      <xdr:blipFill>
        <a:blip xmlns:r="http://schemas.openxmlformats.org/officeDocument/2006/relationships" r:embed="rId20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10532</xdr:row>
      <xdr:rowOff>19050</xdr:rowOff>
    </xdr:from>
    <xdr:ext cx="523875" cy="523875"/>
    <xdr:pic>
      <xdr:nvPicPr>
        <xdr:cNvPr id="3118" name="Imagen 3117"/>
        <xdr:cNvPicPr>
          <a:picLocks noChangeAspect="1"/>
        </xdr:cNvPicPr>
      </xdr:nvPicPr>
      <xdr:blipFill>
        <a:blip xmlns:r="http://schemas.openxmlformats.org/officeDocument/2006/relationships" r:embed="rId20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10536</xdr:row>
      <xdr:rowOff>19050</xdr:rowOff>
    </xdr:from>
    <xdr:ext cx="523875" cy="523875"/>
    <xdr:pic>
      <xdr:nvPicPr>
        <xdr:cNvPr id="3119" name="Imagen 3118"/>
        <xdr:cNvPicPr>
          <a:picLocks noChangeAspect="1"/>
        </xdr:cNvPicPr>
      </xdr:nvPicPr>
      <xdr:blipFill>
        <a:blip xmlns:r="http://schemas.openxmlformats.org/officeDocument/2006/relationships" r:embed="rId20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10540</xdr:row>
      <xdr:rowOff>19050</xdr:rowOff>
    </xdr:from>
    <xdr:ext cx="523875" cy="523875"/>
    <xdr:pic>
      <xdr:nvPicPr>
        <xdr:cNvPr id="3120" name="Imagen 3119"/>
        <xdr:cNvPicPr>
          <a:picLocks noChangeAspect="1"/>
        </xdr:cNvPicPr>
      </xdr:nvPicPr>
      <xdr:blipFill>
        <a:blip xmlns:r="http://schemas.openxmlformats.org/officeDocument/2006/relationships" r:embed="rId20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10544</xdr:row>
      <xdr:rowOff>19050</xdr:rowOff>
    </xdr:from>
    <xdr:ext cx="523875" cy="523875"/>
    <xdr:pic>
      <xdr:nvPicPr>
        <xdr:cNvPr id="3121" name="Imagen 3120"/>
        <xdr:cNvPicPr>
          <a:picLocks noChangeAspect="1"/>
        </xdr:cNvPicPr>
      </xdr:nvPicPr>
      <xdr:blipFill>
        <a:blip xmlns:r="http://schemas.openxmlformats.org/officeDocument/2006/relationships" r:embed="rId20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10548</xdr:row>
      <xdr:rowOff>19050</xdr:rowOff>
    </xdr:from>
    <xdr:ext cx="523875" cy="523875"/>
    <xdr:pic>
      <xdr:nvPicPr>
        <xdr:cNvPr id="3122" name="Imagen 3121"/>
        <xdr:cNvPicPr>
          <a:picLocks noChangeAspect="1"/>
        </xdr:cNvPicPr>
      </xdr:nvPicPr>
      <xdr:blipFill>
        <a:blip xmlns:r="http://schemas.openxmlformats.org/officeDocument/2006/relationships" r:embed="rId20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10552</xdr:row>
      <xdr:rowOff>19050</xdr:rowOff>
    </xdr:from>
    <xdr:ext cx="523875" cy="523875"/>
    <xdr:pic>
      <xdr:nvPicPr>
        <xdr:cNvPr id="3123" name="Imagen 3122"/>
        <xdr:cNvPicPr>
          <a:picLocks noChangeAspect="1"/>
        </xdr:cNvPicPr>
      </xdr:nvPicPr>
      <xdr:blipFill>
        <a:blip xmlns:r="http://schemas.openxmlformats.org/officeDocument/2006/relationships" r:embed="rId20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10556</xdr:row>
      <xdr:rowOff>19050</xdr:rowOff>
    </xdr:from>
    <xdr:ext cx="523875" cy="523875"/>
    <xdr:pic>
      <xdr:nvPicPr>
        <xdr:cNvPr id="3124" name="Imagen 3123"/>
        <xdr:cNvPicPr>
          <a:picLocks noChangeAspect="1"/>
        </xdr:cNvPicPr>
      </xdr:nvPicPr>
      <xdr:blipFill>
        <a:blip xmlns:r="http://schemas.openxmlformats.org/officeDocument/2006/relationships" r:embed="rId20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10560</xdr:row>
      <xdr:rowOff>19050</xdr:rowOff>
    </xdr:from>
    <xdr:ext cx="523875" cy="523875"/>
    <xdr:pic>
      <xdr:nvPicPr>
        <xdr:cNvPr id="3125" name="Imagen 3124"/>
        <xdr:cNvPicPr>
          <a:picLocks noChangeAspect="1"/>
        </xdr:cNvPicPr>
      </xdr:nvPicPr>
      <xdr:blipFill>
        <a:blip xmlns:r="http://schemas.openxmlformats.org/officeDocument/2006/relationships" r:embed="rId20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10564</xdr:row>
      <xdr:rowOff>19050</xdr:rowOff>
    </xdr:from>
    <xdr:ext cx="523875" cy="523875"/>
    <xdr:pic>
      <xdr:nvPicPr>
        <xdr:cNvPr id="3126" name="Imagen 3125"/>
        <xdr:cNvPicPr>
          <a:picLocks noChangeAspect="1"/>
        </xdr:cNvPicPr>
      </xdr:nvPicPr>
      <xdr:blipFill>
        <a:blip xmlns:r="http://schemas.openxmlformats.org/officeDocument/2006/relationships" r:embed="rId20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10568</xdr:row>
      <xdr:rowOff>19050</xdr:rowOff>
    </xdr:from>
    <xdr:ext cx="523875" cy="523875"/>
    <xdr:pic>
      <xdr:nvPicPr>
        <xdr:cNvPr id="3127" name="Imagen 3126"/>
        <xdr:cNvPicPr>
          <a:picLocks noChangeAspect="1"/>
        </xdr:cNvPicPr>
      </xdr:nvPicPr>
      <xdr:blipFill>
        <a:blip xmlns:r="http://schemas.openxmlformats.org/officeDocument/2006/relationships" r:embed="rId20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10576</xdr:row>
      <xdr:rowOff>19050</xdr:rowOff>
    </xdr:from>
    <xdr:ext cx="523875" cy="523875"/>
    <xdr:pic>
      <xdr:nvPicPr>
        <xdr:cNvPr id="3128" name="Imagen 3127"/>
        <xdr:cNvPicPr>
          <a:picLocks noChangeAspect="1"/>
        </xdr:cNvPicPr>
      </xdr:nvPicPr>
      <xdr:blipFill>
        <a:blip xmlns:r="http://schemas.openxmlformats.org/officeDocument/2006/relationships" r:embed="rId20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10580</xdr:row>
      <xdr:rowOff>19050</xdr:rowOff>
    </xdr:from>
    <xdr:ext cx="523875" cy="523875"/>
    <xdr:pic>
      <xdr:nvPicPr>
        <xdr:cNvPr id="3129" name="Imagen 3128"/>
        <xdr:cNvPicPr>
          <a:picLocks noChangeAspect="1"/>
        </xdr:cNvPicPr>
      </xdr:nvPicPr>
      <xdr:blipFill>
        <a:blip xmlns:r="http://schemas.openxmlformats.org/officeDocument/2006/relationships" r:embed="rId20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10584</xdr:row>
      <xdr:rowOff>19050</xdr:rowOff>
    </xdr:from>
    <xdr:ext cx="523875" cy="523875"/>
    <xdr:pic>
      <xdr:nvPicPr>
        <xdr:cNvPr id="3130" name="Imagen 3129"/>
        <xdr:cNvPicPr>
          <a:picLocks noChangeAspect="1"/>
        </xdr:cNvPicPr>
      </xdr:nvPicPr>
      <xdr:blipFill>
        <a:blip xmlns:r="http://schemas.openxmlformats.org/officeDocument/2006/relationships" r:embed="rId20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10588</xdr:row>
      <xdr:rowOff>19050</xdr:rowOff>
    </xdr:from>
    <xdr:ext cx="523875" cy="523875"/>
    <xdr:pic>
      <xdr:nvPicPr>
        <xdr:cNvPr id="3131" name="Imagen 3130"/>
        <xdr:cNvPicPr>
          <a:picLocks noChangeAspect="1"/>
        </xdr:cNvPicPr>
      </xdr:nvPicPr>
      <xdr:blipFill>
        <a:blip xmlns:r="http://schemas.openxmlformats.org/officeDocument/2006/relationships" r:embed="rId20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10592</xdr:row>
      <xdr:rowOff>19050</xdr:rowOff>
    </xdr:from>
    <xdr:ext cx="523875" cy="523875"/>
    <xdr:pic>
      <xdr:nvPicPr>
        <xdr:cNvPr id="3132" name="Imagen 3131"/>
        <xdr:cNvPicPr>
          <a:picLocks noChangeAspect="1"/>
        </xdr:cNvPicPr>
      </xdr:nvPicPr>
      <xdr:blipFill>
        <a:blip xmlns:r="http://schemas.openxmlformats.org/officeDocument/2006/relationships" r:embed="rId20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10596</xdr:row>
      <xdr:rowOff>19050</xdr:rowOff>
    </xdr:from>
    <xdr:ext cx="523875" cy="523875"/>
    <xdr:pic>
      <xdr:nvPicPr>
        <xdr:cNvPr id="3133" name="Imagen 3132"/>
        <xdr:cNvPicPr>
          <a:picLocks noChangeAspect="1"/>
        </xdr:cNvPicPr>
      </xdr:nvPicPr>
      <xdr:blipFill>
        <a:blip xmlns:r="http://schemas.openxmlformats.org/officeDocument/2006/relationships" r:embed="rId20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10600</xdr:row>
      <xdr:rowOff>19050</xdr:rowOff>
    </xdr:from>
    <xdr:ext cx="523875" cy="523875"/>
    <xdr:pic>
      <xdr:nvPicPr>
        <xdr:cNvPr id="3134" name="Imagen 3133"/>
        <xdr:cNvPicPr>
          <a:picLocks noChangeAspect="1"/>
        </xdr:cNvPicPr>
      </xdr:nvPicPr>
      <xdr:blipFill>
        <a:blip xmlns:r="http://schemas.openxmlformats.org/officeDocument/2006/relationships" r:embed="rId20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10604</xdr:row>
      <xdr:rowOff>19050</xdr:rowOff>
    </xdr:from>
    <xdr:ext cx="523875" cy="523875"/>
    <xdr:pic>
      <xdr:nvPicPr>
        <xdr:cNvPr id="3135" name="Imagen 3134"/>
        <xdr:cNvPicPr>
          <a:picLocks noChangeAspect="1"/>
        </xdr:cNvPicPr>
      </xdr:nvPicPr>
      <xdr:blipFill>
        <a:blip xmlns:r="http://schemas.openxmlformats.org/officeDocument/2006/relationships" r:embed="rId20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10608</xdr:row>
      <xdr:rowOff>19050</xdr:rowOff>
    </xdr:from>
    <xdr:ext cx="523875" cy="523875"/>
    <xdr:pic>
      <xdr:nvPicPr>
        <xdr:cNvPr id="3136" name="Imagen 3135"/>
        <xdr:cNvPicPr>
          <a:picLocks noChangeAspect="1"/>
        </xdr:cNvPicPr>
      </xdr:nvPicPr>
      <xdr:blipFill>
        <a:blip xmlns:r="http://schemas.openxmlformats.org/officeDocument/2006/relationships" r:embed="rId20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10612</xdr:row>
      <xdr:rowOff>19050</xdr:rowOff>
    </xdr:from>
    <xdr:ext cx="523875" cy="523875"/>
    <xdr:pic>
      <xdr:nvPicPr>
        <xdr:cNvPr id="3137" name="Imagen 3136"/>
        <xdr:cNvPicPr>
          <a:picLocks noChangeAspect="1"/>
        </xdr:cNvPicPr>
      </xdr:nvPicPr>
      <xdr:blipFill>
        <a:blip xmlns:r="http://schemas.openxmlformats.org/officeDocument/2006/relationships" r:embed="rId20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10616</xdr:row>
      <xdr:rowOff>19050</xdr:rowOff>
    </xdr:from>
    <xdr:ext cx="523875" cy="523875"/>
    <xdr:pic>
      <xdr:nvPicPr>
        <xdr:cNvPr id="3138" name="Imagen 3137"/>
        <xdr:cNvPicPr>
          <a:picLocks noChangeAspect="1"/>
        </xdr:cNvPicPr>
      </xdr:nvPicPr>
      <xdr:blipFill>
        <a:blip xmlns:r="http://schemas.openxmlformats.org/officeDocument/2006/relationships" r:embed="rId20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10620</xdr:row>
      <xdr:rowOff>19050</xdr:rowOff>
    </xdr:from>
    <xdr:ext cx="523875" cy="523875"/>
    <xdr:pic>
      <xdr:nvPicPr>
        <xdr:cNvPr id="3139" name="Imagen 3138"/>
        <xdr:cNvPicPr>
          <a:picLocks noChangeAspect="1"/>
        </xdr:cNvPicPr>
      </xdr:nvPicPr>
      <xdr:blipFill>
        <a:blip xmlns:r="http://schemas.openxmlformats.org/officeDocument/2006/relationships" r:embed="rId20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10624</xdr:row>
      <xdr:rowOff>19050</xdr:rowOff>
    </xdr:from>
    <xdr:ext cx="523875" cy="523875"/>
    <xdr:pic>
      <xdr:nvPicPr>
        <xdr:cNvPr id="3140" name="Imagen 3139"/>
        <xdr:cNvPicPr>
          <a:picLocks noChangeAspect="1"/>
        </xdr:cNvPicPr>
      </xdr:nvPicPr>
      <xdr:blipFill>
        <a:blip xmlns:r="http://schemas.openxmlformats.org/officeDocument/2006/relationships" r:embed="rId20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10628</xdr:row>
      <xdr:rowOff>19050</xdr:rowOff>
    </xdr:from>
    <xdr:ext cx="523875" cy="523875"/>
    <xdr:pic>
      <xdr:nvPicPr>
        <xdr:cNvPr id="3141" name="Imagen 3140"/>
        <xdr:cNvPicPr>
          <a:picLocks noChangeAspect="1"/>
        </xdr:cNvPicPr>
      </xdr:nvPicPr>
      <xdr:blipFill>
        <a:blip xmlns:r="http://schemas.openxmlformats.org/officeDocument/2006/relationships" r:embed="rId20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10632</xdr:row>
      <xdr:rowOff>19050</xdr:rowOff>
    </xdr:from>
    <xdr:ext cx="523875" cy="523875"/>
    <xdr:pic>
      <xdr:nvPicPr>
        <xdr:cNvPr id="3142" name="Imagen 3141"/>
        <xdr:cNvPicPr>
          <a:picLocks noChangeAspect="1"/>
        </xdr:cNvPicPr>
      </xdr:nvPicPr>
      <xdr:blipFill>
        <a:blip xmlns:r="http://schemas.openxmlformats.org/officeDocument/2006/relationships" r:embed="rId20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10636</xdr:row>
      <xdr:rowOff>19050</xdr:rowOff>
    </xdr:from>
    <xdr:ext cx="523875" cy="523875"/>
    <xdr:pic>
      <xdr:nvPicPr>
        <xdr:cNvPr id="3143" name="Imagen 3142"/>
        <xdr:cNvPicPr>
          <a:picLocks noChangeAspect="1"/>
        </xdr:cNvPicPr>
      </xdr:nvPicPr>
      <xdr:blipFill>
        <a:blip xmlns:r="http://schemas.openxmlformats.org/officeDocument/2006/relationships" r:embed="rId20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10640</xdr:row>
      <xdr:rowOff>19050</xdr:rowOff>
    </xdr:from>
    <xdr:ext cx="523875" cy="485775"/>
    <xdr:pic>
      <xdr:nvPicPr>
        <xdr:cNvPr id="3144" name="Imagen 3143"/>
        <xdr:cNvPicPr>
          <a:picLocks noChangeAspect="1"/>
        </xdr:cNvPicPr>
      </xdr:nvPicPr>
      <xdr:blipFill>
        <a:blip xmlns:r="http://schemas.openxmlformats.org/officeDocument/2006/relationships" r:embed="rId20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10644</xdr:row>
      <xdr:rowOff>19050</xdr:rowOff>
    </xdr:from>
    <xdr:ext cx="523875" cy="485775"/>
    <xdr:pic>
      <xdr:nvPicPr>
        <xdr:cNvPr id="3145" name="Imagen 3144"/>
        <xdr:cNvPicPr>
          <a:picLocks noChangeAspect="1"/>
        </xdr:cNvPicPr>
      </xdr:nvPicPr>
      <xdr:blipFill>
        <a:blip xmlns:r="http://schemas.openxmlformats.org/officeDocument/2006/relationships" r:embed="rId20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10648</xdr:row>
      <xdr:rowOff>19050</xdr:rowOff>
    </xdr:from>
    <xdr:ext cx="523875" cy="523875"/>
    <xdr:pic>
      <xdr:nvPicPr>
        <xdr:cNvPr id="3146" name="Imagen 3145"/>
        <xdr:cNvPicPr>
          <a:picLocks noChangeAspect="1"/>
        </xdr:cNvPicPr>
      </xdr:nvPicPr>
      <xdr:blipFill>
        <a:blip xmlns:r="http://schemas.openxmlformats.org/officeDocument/2006/relationships" r:embed="rId20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10652</xdr:row>
      <xdr:rowOff>19050</xdr:rowOff>
    </xdr:from>
    <xdr:ext cx="523875" cy="523875"/>
    <xdr:pic>
      <xdr:nvPicPr>
        <xdr:cNvPr id="3147" name="Imagen 3146"/>
        <xdr:cNvPicPr>
          <a:picLocks noChangeAspect="1"/>
        </xdr:cNvPicPr>
      </xdr:nvPicPr>
      <xdr:blipFill>
        <a:blip xmlns:r="http://schemas.openxmlformats.org/officeDocument/2006/relationships" r:embed="rId20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10656</xdr:row>
      <xdr:rowOff>19050</xdr:rowOff>
    </xdr:from>
    <xdr:ext cx="523875" cy="523875"/>
    <xdr:pic>
      <xdr:nvPicPr>
        <xdr:cNvPr id="3148" name="Imagen 3147"/>
        <xdr:cNvPicPr>
          <a:picLocks noChangeAspect="1"/>
        </xdr:cNvPicPr>
      </xdr:nvPicPr>
      <xdr:blipFill>
        <a:blip xmlns:r="http://schemas.openxmlformats.org/officeDocument/2006/relationships" r:embed="rId20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10660</xdr:row>
      <xdr:rowOff>19050</xdr:rowOff>
    </xdr:from>
    <xdr:ext cx="523875" cy="523875"/>
    <xdr:pic>
      <xdr:nvPicPr>
        <xdr:cNvPr id="3149" name="Imagen 3148"/>
        <xdr:cNvPicPr>
          <a:picLocks noChangeAspect="1"/>
        </xdr:cNvPicPr>
      </xdr:nvPicPr>
      <xdr:blipFill>
        <a:blip xmlns:r="http://schemas.openxmlformats.org/officeDocument/2006/relationships" r:embed="rId20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10664</xdr:row>
      <xdr:rowOff>19050</xdr:rowOff>
    </xdr:from>
    <xdr:ext cx="523875" cy="495300"/>
    <xdr:pic>
      <xdr:nvPicPr>
        <xdr:cNvPr id="3150" name="Imagen 3149"/>
        <xdr:cNvPicPr>
          <a:picLocks noChangeAspect="1"/>
        </xdr:cNvPicPr>
      </xdr:nvPicPr>
      <xdr:blipFill>
        <a:blip xmlns:r="http://schemas.openxmlformats.org/officeDocument/2006/relationships" r:embed="rId20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10668</xdr:row>
      <xdr:rowOff>19050</xdr:rowOff>
    </xdr:from>
    <xdr:ext cx="523875" cy="523875"/>
    <xdr:pic>
      <xdr:nvPicPr>
        <xdr:cNvPr id="3151" name="Imagen 3150"/>
        <xdr:cNvPicPr>
          <a:picLocks noChangeAspect="1"/>
        </xdr:cNvPicPr>
      </xdr:nvPicPr>
      <xdr:blipFill>
        <a:blip xmlns:r="http://schemas.openxmlformats.org/officeDocument/2006/relationships" r:embed="rId20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10672</xdr:row>
      <xdr:rowOff>19050</xdr:rowOff>
    </xdr:from>
    <xdr:ext cx="523875" cy="523875"/>
    <xdr:pic>
      <xdr:nvPicPr>
        <xdr:cNvPr id="3152" name="Imagen 3151"/>
        <xdr:cNvPicPr>
          <a:picLocks noChangeAspect="1"/>
        </xdr:cNvPicPr>
      </xdr:nvPicPr>
      <xdr:blipFill>
        <a:blip xmlns:r="http://schemas.openxmlformats.org/officeDocument/2006/relationships" r:embed="rId20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10676</xdr:row>
      <xdr:rowOff>19050</xdr:rowOff>
    </xdr:from>
    <xdr:ext cx="523875" cy="457200"/>
    <xdr:pic>
      <xdr:nvPicPr>
        <xdr:cNvPr id="3153" name="Imagen 3152"/>
        <xdr:cNvPicPr>
          <a:picLocks noChangeAspect="1"/>
        </xdr:cNvPicPr>
      </xdr:nvPicPr>
      <xdr:blipFill>
        <a:blip xmlns:r="http://schemas.openxmlformats.org/officeDocument/2006/relationships" r:embed="rId20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10680</xdr:row>
      <xdr:rowOff>19050</xdr:rowOff>
    </xdr:from>
    <xdr:ext cx="523875" cy="495300"/>
    <xdr:pic>
      <xdr:nvPicPr>
        <xdr:cNvPr id="3154" name="Imagen 3153"/>
        <xdr:cNvPicPr>
          <a:picLocks noChangeAspect="1"/>
        </xdr:cNvPicPr>
      </xdr:nvPicPr>
      <xdr:blipFill>
        <a:blip xmlns:r="http://schemas.openxmlformats.org/officeDocument/2006/relationships" r:embed="rId20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10684</xdr:row>
      <xdr:rowOff>19050</xdr:rowOff>
    </xdr:from>
    <xdr:ext cx="523875" cy="523875"/>
    <xdr:pic>
      <xdr:nvPicPr>
        <xdr:cNvPr id="3155" name="Imagen 3154"/>
        <xdr:cNvPicPr>
          <a:picLocks noChangeAspect="1"/>
        </xdr:cNvPicPr>
      </xdr:nvPicPr>
      <xdr:blipFill>
        <a:blip xmlns:r="http://schemas.openxmlformats.org/officeDocument/2006/relationships" r:embed="rId20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10688</xdr:row>
      <xdr:rowOff>19050</xdr:rowOff>
    </xdr:from>
    <xdr:ext cx="523875" cy="523875"/>
    <xdr:pic>
      <xdr:nvPicPr>
        <xdr:cNvPr id="3156" name="Imagen 3155"/>
        <xdr:cNvPicPr>
          <a:picLocks noChangeAspect="1"/>
        </xdr:cNvPicPr>
      </xdr:nvPicPr>
      <xdr:blipFill>
        <a:blip xmlns:r="http://schemas.openxmlformats.org/officeDocument/2006/relationships" r:embed="rId21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10692</xdr:row>
      <xdr:rowOff>19050</xdr:rowOff>
    </xdr:from>
    <xdr:ext cx="523875" cy="523875"/>
    <xdr:pic>
      <xdr:nvPicPr>
        <xdr:cNvPr id="3157" name="Imagen 3156"/>
        <xdr:cNvPicPr>
          <a:picLocks noChangeAspect="1"/>
        </xdr:cNvPicPr>
      </xdr:nvPicPr>
      <xdr:blipFill>
        <a:blip xmlns:r="http://schemas.openxmlformats.org/officeDocument/2006/relationships" r:embed="rId21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10696</xdr:row>
      <xdr:rowOff>19050</xdr:rowOff>
    </xdr:from>
    <xdr:ext cx="523875" cy="523875"/>
    <xdr:pic>
      <xdr:nvPicPr>
        <xdr:cNvPr id="3158" name="Imagen 3157"/>
        <xdr:cNvPicPr>
          <a:picLocks noChangeAspect="1"/>
        </xdr:cNvPicPr>
      </xdr:nvPicPr>
      <xdr:blipFill>
        <a:blip xmlns:r="http://schemas.openxmlformats.org/officeDocument/2006/relationships" r:embed="rId21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10703</xdr:row>
      <xdr:rowOff>19050</xdr:rowOff>
    </xdr:from>
    <xdr:ext cx="523875" cy="523875"/>
    <xdr:pic>
      <xdr:nvPicPr>
        <xdr:cNvPr id="3159" name="Imagen 3158"/>
        <xdr:cNvPicPr>
          <a:picLocks noChangeAspect="1"/>
        </xdr:cNvPicPr>
      </xdr:nvPicPr>
      <xdr:blipFill>
        <a:blip xmlns:r="http://schemas.openxmlformats.org/officeDocument/2006/relationships" r:embed="rId21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10702</xdr:row>
      <xdr:rowOff>19050</xdr:rowOff>
    </xdr:from>
    <xdr:ext cx="523875" cy="190500"/>
    <xdr:pic>
      <xdr:nvPicPr>
        <xdr:cNvPr id="3160" name="Imagen 3159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10708</xdr:row>
      <xdr:rowOff>19050</xdr:rowOff>
    </xdr:from>
    <xdr:ext cx="523875" cy="523875"/>
    <xdr:pic>
      <xdr:nvPicPr>
        <xdr:cNvPr id="3161" name="Imagen 3160"/>
        <xdr:cNvPicPr>
          <a:picLocks noChangeAspect="1"/>
        </xdr:cNvPicPr>
      </xdr:nvPicPr>
      <xdr:blipFill>
        <a:blip xmlns:r="http://schemas.openxmlformats.org/officeDocument/2006/relationships" r:embed="rId21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10707</xdr:row>
      <xdr:rowOff>19050</xdr:rowOff>
    </xdr:from>
    <xdr:ext cx="523875" cy="190500"/>
    <xdr:pic>
      <xdr:nvPicPr>
        <xdr:cNvPr id="3162" name="Imagen 3161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10713</xdr:row>
      <xdr:rowOff>19050</xdr:rowOff>
    </xdr:from>
    <xdr:ext cx="523875" cy="523875"/>
    <xdr:pic>
      <xdr:nvPicPr>
        <xdr:cNvPr id="3163" name="Imagen 3162"/>
        <xdr:cNvPicPr>
          <a:picLocks noChangeAspect="1"/>
        </xdr:cNvPicPr>
      </xdr:nvPicPr>
      <xdr:blipFill>
        <a:blip xmlns:r="http://schemas.openxmlformats.org/officeDocument/2006/relationships" r:embed="rId21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10712</xdr:row>
      <xdr:rowOff>19050</xdr:rowOff>
    </xdr:from>
    <xdr:ext cx="523875" cy="190500"/>
    <xdr:pic>
      <xdr:nvPicPr>
        <xdr:cNvPr id="3164" name="Imagen 3163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10718</xdr:row>
      <xdr:rowOff>19050</xdr:rowOff>
    </xdr:from>
    <xdr:ext cx="523875" cy="523875"/>
    <xdr:pic>
      <xdr:nvPicPr>
        <xdr:cNvPr id="3165" name="Imagen 3164"/>
        <xdr:cNvPicPr>
          <a:picLocks noChangeAspect="1"/>
        </xdr:cNvPicPr>
      </xdr:nvPicPr>
      <xdr:blipFill>
        <a:blip xmlns:r="http://schemas.openxmlformats.org/officeDocument/2006/relationships" r:embed="rId21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10717</xdr:row>
      <xdr:rowOff>19050</xdr:rowOff>
    </xdr:from>
    <xdr:ext cx="523875" cy="190500"/>
    <xdr:pic>
      <xdr:nvPicPr>
        <xdr:cNvPr id="3166" name="Imagen 3165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10723</xdr:row>
      <xdr:rowOff>19050</xdr:rowOff>
    </xdr:from>
    <xdr:ext cx="523875" cy="523875"/>
    <xdr:pic>
      <xdr:nvPicPr>
        <xdr:cNvPr id="3167" name="Imagen 3166"/>
        <xdr:cNvPicPr>
          <a:picLocks noChangeAspect="1"/>
        </xdr:cNvPicPr>
      </xdr:nvPicPr>
      <xdr:blipFill>
        <a:blip xmlns:r="http://schemas.openxmlformats.org/officeDocument/2006/relationships" r:embed="rId21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10722</xdr:row>
      <xdr:rowOff>19050</xdr:rowOff>
    </xdr:from>
    <xdr:ext cx="523875" cy="190500"/>
    <xdr:pic>
      <xdr:nvPicPr>
        <xdr:cNvPr id="3168" name="Imagen 3167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10728</xdr:row>
      <xdr:rowOff>19050</xdr:rowOff>
    </xdr:from>
    <xdr:ext cx="523875" cy="523875"/>
    <xdr:pic>
      <xdr:nvPicPr>
        <xdr:cNvPr id="3169" name="Imagen 3168"/>
        <xdr:cNvPicPr>
          <a:picLocks noChangeAspect="1"/>
        </xdr:cNvPicPr>
      </xdr:nvPicPr>
      <xdr:blipFill>
        <a:blip xmlns:r="http://schemas.openxmlformats.org/officeDocument/2006/relationships" r:embed="rId21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10727</xdr:row>
      <xdr:rowOff>19050</xdr:rowOff>
    </xdr:from>
    <xdr:ext cx="523875" cy="190500"/>
    <xdr:pic>
      <xdr:nvPicPr>
        <xdr:cNvPr id="3170" name="Imagen 3169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10733</xdr:row>
      <xdr:rowOff>19050</xdr:rowOff>
    </xdr:from>
    <xdr:ext cx="523875" cy="523875"/>
    <xdr:pic>
      <xdr:nvPicPr>
        <xdr:cNvPr id="3171" name="Imagen 3170"/>
        <xdr:cNvPicPr>
          <a:picLocks noChangeAspect="1"/>
        </xdr:cNvPicPr>
      </xdr:nvPicPr>
      <xdr:blipFill>
        <a:blip xmlns:r="http://schemas.openxmlformats.org/officeDocument/2006/relationships" r:embed="rId21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10732</xdr:row>
      <xdr:rowOff>19050</xdr:rowOff>
    </xdr:from>
    <xdr:ext cx="523875" cy="190500"/>
    <xdr:pic>
      <xdr:nvPicPr>
        <xdr:cNvPr id="3172" name="Imagen 3171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10737</xdr:row>
      <xdr:rowOff>19050</xdr:rowOff>
    </xdr:from>
    <xdr:ext cx="523875" cy="523875"/>
    <xdr:pic>
      <xdr:nvPicPr>
        <xdr:cNvPr id="3173" name="Imagen 3172"/>
        <xdr:cNvPicPr>
          <a:picLocks noChangeAspect="1"/>
        </xdr:cNvPicPr>
      </xdr:nvPicPr>
      <xdr:blipFill>
        <a:blip xmlns:r="http://schemas.openxmlformats.org/officeDocument/2006/relationships" r:embed="rId21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10742</xdr:row>
      <xdr:rowOff>19050</xdr:rowOff>
    </xdr:from>
    <xdr:ext cx="523875" cy="314325"/>
    <xdr:pic>
      <xdr:nvPicPr>
        <xdr:cNvPr id="3174" name="Imagen 3173"/>
        <xdr:cNvPicPr>
          <a:picLocks noChangeAspect="1"/>
        </xdr:cNvPicPr>
      </xdr:nvPicPr>
      <xdr:blipFill>
        <a:blip xmlns:r="http://schemas.openxmlformats.org/officeDocument/2006/relationships" r:embed="rId21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10741</xdr:row>
      <xdr:rowOff>19050</xdr:rowOff>
    </xdr:from>
    <xdr:ext cx="523875" cy="66675"/>
    <xdr:pic>
      <xdr:nvPicPr>
        <xdr:cNvPr id="3175" name="Imagen 3174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10747</xdr:row>
      <xdr:rowOff>19050</xdr:rowOff>
    </xdr:from>
    <xdr:ext cx="523875" cy="523875"/>
    <xdr:pic>
      <xdr:nvPicPr>
        <xdr:cNvPr id="3176" name="Imagen 3175"/>
        <xdr:cNvPicPr>
          <a:picLocks noChangeAspect="1"/>
        </xdr:cNvPicPr>
      </xdr:nvPicPr>
      <xdr:blipFill>
        <a:blip xmlns:r="http://schemas.openxmlformats.org/officeDocument/2006/relationships" r:embed="rId21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10746</xdr:row>
      <xdr:rowOff>19050</xdr:rowOff>
    </xdr:from>
    <xdr:ext cx="361950" cy="190500"/>
    <xdr:pic>
      <xdr:nvPicPr>
        <xdr:cNvPr id="3177" name="Imagen 3176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10752</xdr:row>
      <xdr:rowOff>19050</xdr:rowOff>
    </xdr:from>
    <xdr:ext cx="523875" cy="523875"/>
    <xdr:pic>
      <xdr:nvPicPr>
        <xdr:cNvPr id="3178" name="Imagen 3177"/>
        <xdr:cNvPicPr>
          <a:picLocks noChangeAspect="1"/>
        </xdr:cNvPicPr>
      </xdr:nvPicPr>
      <xdr:blipFill>
        <a:blip xmlns:r="http://schemas.openxmlformats.org/officeDocument/2006/relationships" r:embed="rId21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10751</xdr:row>
      <xdr:rowOff>19050</xdr:rowOff>
    </xdr:from>
    <xdr:ext cx="523875" cy="66675"/>
    <xdr:pic>
      <xdr:nvPicPr>
        <xdr:cNvPr id="3179" name="Imagen 3178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10757</xdr:row>
      <xdr:rowOff>19050</xdr:rowOff>
    </xdr:from>
    <xdr:ext cx="523875" cy="523875"/>
    <xdr:pic>
      <xdr:nvPicPr>
        <xdr:cNvPr id="3180" name="Imagen 3179"/>
        <xdr:cNvPicPr>
          <a:picLocks noChangeAspect="1"/>
        </xdr:cNvPicPr>
      </xdr:nvPicPr>
      <xdr:blipFill>
        <a:blip xmlns:r="http://schemas.openxmlformats.org/officeDocument/2006/relationships" r:embed="rId21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10756</xdr:row>
      <xdr:rowOff>19050</xdr:rowOff>
    </xdr:from>
    <xdr:ext cx="361950" cy="190500"/>
    <xdr:pic>
      <xdr:nvPicPr>
        <xdr:cNvPr id="3181" name="Imagen 3180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10762</xdr:row>
      <xdr:rowOff>19050</xdr:rowOff>
    </xdr:from>
    <xdr:ext cx="523875" cy="523875"/>
    <xdr:pic>
      <xdr:nvPicPr>
        <xdr:cNvPr id="3182" name="Imagen 3181"/>
        <xdr:cNvPicPr>
          <a:picLocks noChangeAspect="1"/>
        </xdr:cNvPicPr>
      </xdr:nvPicPr>
      <xdr:blipFill>
        <a:blip xmlns:r="http://schemas.openxmlformats.org/officeDocument/2006/relationships" r:embed="rId21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10761</xdr:row>
      <xdr:rowOff>19050</xdr:rowOff>
    </xdr:from>
    <xdr:ext cx="523875" cy="66675"/>
    <xdr:pic>
      <xdr:nvPicPr>
        <xdr:cNvPr id="3183" name="Imagen 3182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10767</xdr:row>
      <xdr:rowOff>19050</xdr:rowOff>
    </xdr:from>
    <xdr:ext cx="523875" cy="523875"/>
    <xdr:pic>
      <xdr:nvPicPr>
        <xdr:cNvPr id="3184" name="Imagen 3183"/>
        <xdr:cNvPicPr>
          <a:picLocks noChangeAspect="1"/>
        </xdr:cNvPicPr>
      </xdr:nvPicPr>
      <xdr:blipFill>
        <a:blip xmlns:r="http://schemas.openxmlformats.org/officeDocument/2006/relationships" r:embed="rId21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10766</xdr:row>
      <xdr:rowOff>19050</xdr:rowOff>
    </xdr:from>
    <xdr:ext cx="523875" cy="66675"/>
    <xdr:pic>
      <xdr:nvPicPr>
        <xdr:cNvPr id="3185" name="Imagen 3184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10772</xdr:row>
      <xdr:rowOff>19050</xdr:rowOff>
    </xdr:from>
    <xdr:ext cx="523875" cy="523875"/>
    <xdr:pic>
      <xdr:nvPicPr>
        <xdr:cNvPr id="3186" name="Imagen 3185"/>
        <xdr:cNvPicPr>
          <a:picLocks noChangeAspect="1"/>
        </xdr:cNvPicPr>
      </xdr:nvPicPr>
      <xdr:blipFill>
        <a:blip xmlns:r="http://schemas.openxmlformats.org/officeDocument/2006/relationships" r:embed="rId21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10771</xdr:row>
      <xdr:rowOff>19050</xdr:rowOff>
    </xdr:from>
    <xdr:ext cx="361950" cy="190500"/>
    <xdr:pic>
      <xdr:nvPicPr>
        <xdr:cNvPr id="3187" name="Imagen 3186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10777</xdr:row>
      <xdr:rowOff>19050</xdr:rowOff>
    </xdr:from>
    <xdr:ext cx="523875" cy="523875"/>
    <xdr:pic>
      <xdr:nvPicPr>
        <xdr:cNvPr id="3188" name="Imagen 3187"/>
        <xdr:cNvPicPr>
          <a:picLocks noChangeAspect="1"/>
        </xdr:cNvPicPr>
      </xdr:nvPicPr>
      <xdr:blipFill>
        <a:blip xmlns:r="http://schemas.openxmlformats.org/officeDocument/2006/relationships" r:embed="rId21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10776</xdr:row>
      <xdr:rowOff>19050</xdr:rowOff>
    </xdr:from>
    <xdr:ext cx="361950" cy="190500"/>
    <xdr:pic>
      <xdr:nvPicPr>
        <xdr:cNvPr id="3189" name="Imagen 3188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10782</xdr:row>
      <xdr:rowOff>19050</xdr:rowOff>
    </xdr:from>
    <xdr:ext cx="523875" cy="523875"/>
    <xdr:pic>
      <xdr:nvPicPr>
        <xdr:cNvPr id="3190" name="Imagen 3189"/>
        <xdr:cNvPicPr>
          <a:picLocks noChangeAspect="1"/>
        </xdr:cNvPicPr>
      </xdr:nvPicPr>
      <xdr:blipFill>
        <a:blip xmlns:r="http://schemas.openxmlformats.org/officeDocument/2006/relationships" r:embed="rId21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10787</xdr:row>
      <xdr:rowOff>19050</xdr:rowOff>
    </xdr:from>
    <xdr:ext cx="523875" cy="523875"/>
    <xdr:pic>
      <xdr:nvPicPr>
        <xdr:cNvPr id="3191" name="Imagen 3190"/>
        <xdr:cNvPicPr>
          <a:picLocks noChangeAspect="1"/>
        </xdr:cNvPicPr>
      </xdr:nvPicPr>
      <xdr:blipFill>
        <a:blip xmlns:r="http://schemas.openxmlformats.org/officeDocument/2006/relationships" r:embed="rId21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10786</xdr:row>
      <xdr:rowOff>19050</xdr:rowOff>
    </xdr:from>
    <xdr:ext cx="523875" cy="66675"/>
    <xdr:pic>
      <xdr:nvPicPr>
        <xdr:cNvPr id="3192" name="Imagen 3191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10792</xdr:row>
      <xdr:rowOff>19050</xdr:rowOff>
    </xdr:from>
    <xdr:ext cx="523875" cy="523875"/>
    <xdr:pic>
      <xdr:nvPicPr>
        <xdr:cNvPr id="3193" name="Imagen 3192"/>
        <xdr:cNvPicPr>
          <a:picLocks noChangeAspect="1"/>
        </xdr:cNvPicPr>
      </xdr:nvPicPr>
      <xdr:blipFill>
        <a:blip xmlns:r="http://schemas.openxmlformats.org/officeDocument/2006/relationships" r:embed="rId21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10791</xdr:row>
      <xdr:rowOff>19050</xdr:rowOff>
    </xdr:from>
    <xdr:ext cx="361950" cy="190500"/>
    <xdr:pic>
      <xdr:nvPicPr>
        <xdr:cNvPr id="3194" name="Imagen 3193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10796</xdr:row>
      <xdr:rowOff>19050</xdr:rowOff>
    </xdr:from>
    <xdr:ext cx="523875" cy="523875"/>
    <xdr:pic>
      <xdr:nvPicPr>
        <xdr:cNvPr id="3195" name="Imagen 3194"/>
        <xdr:cNvPicPr>
          <a:picLocks noChangeAspect="1"/>
        </xdr:cNvPicPr>
      </xdr:nvPicPr>
      <xdr:blipFill>
        <a:blip xmlns:r="http://schemas.openxmlformats.org/officeDocument/2006/relationships" r:embed="rId21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10800</xdr:row>
      <xdr:rowOff>19050</xdr:rowOff>
    </xdr:from>
    <xdr:ext cx="523875" cy="523875"/>
    <xdr:pic>
      <xdr:nvPicPr>
        <xdr:cNvPr id="3196" name="Imagen 3195"/>
        <xdr:cNvPicPr>
          <a:picLocks noChangeAspect="1"/>
        </xdr:cNvPicPr>
      </xdr:nvPicPr>
      <xdr:blipFill>
        <a:blip xmlns:r="http://schemas.openxmlformats.org/officeDocument/2006/relationships" r:embed="rId21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10804</xdr:row>
      <xdr:rowOff>19050</xdr:rowOff>
    </xdr:from>
    <xdr:ext cx="523875" cy="523875"/>
    <xdr:pic>
      <xdr:nvPicPr>
        <xdr:cNvPr id="3197" name="Imagen 3196"/>
        <xdr:cNvPicPr>
          <a:picLocks noChangeAspect="1"/>
        </xdr:cNvPicPr>
      </xdr:nvPicPr>
      <xdr:blipFill>
        <a:blip xmlns:r="http://schemas.openxmlformats.org/officeDocument/2006/relationships" r:embed="rId21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10808</xdr:row>
      <xdr:rowOff>19050</xdr:rowOff>
    </xdr:from>
    <xdr:ext cx="523875" cy="523875"/>
    <xdr:pic>
      <xdr:nvPicPr>
        <xdr:cNvPr id="3198" name="Imagen 3197"/>
        <xdr:cNvPicPr>
          <a:picLocks noChangeAspect="1"/>
        </xdr:cNvPicPr>
      </xdr:nvPicPr>
      <xdr:blipFill>
        <a:blip xmlns:r="http://schemas.openxmlformats.org/officeDocument/2006/relationships" r:embed="rId21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10813</xdr:row>
      <xdr:rowOff>19050</xdr:rowOff>
    </xdr:from>
    <xdr:ext cx="523875" cy="523875"/>
    <xdr:pic>
      <xdr:nvPicPr>
        <xdr:cNvPr id="3199" name="Imagen 3198"/>
        <xdr:cNvPicPr>
          <a:picLocks noChangeAspect="1"/>
        </xdr:cNvPicPr>
      </xdr:nvPicPr>
      <xdr:blipFill>
        <a:blip xmlns:r="http://schemas.openxmlformats.org/officeDocument/2006/relationships" r:embed="rId21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10812</xdr:row>
      <xdr:rowOff>19050</xdr:rowOff>
    </xdr:from>
    <xdr:ext cx="361950" cy="190500"/>
    <xdr:pic>
      <xdr:nvPicPr>
        <xdr:cNvPr id="3200" name="Imagen 3199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10818</xdr:row>
      <xdr:rowOff>19050</xdr:rowOff>
    </xdr:from>
    <xdr:ext cx="523875" cy="523875"/>
    <xdr:pic>
      <xdr:nvPicPr>
        <xdr:cNvPr id="3201" name="Imagen 3200"/>
        <xdr:cNvPicPr>
          <a:picLocks noChangeAspect="1"/>
        </xdr:cNvPicPr>
      </xdr:nvPicPr>
      <xdr:blipFill>
        <a:blip xmlns:r="http://schemas.openxmlformats.org/officeDocument/2006/relationships" r:embed="rId21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10817</xdr:row>
      <xdr:rowOff>19050</xdr:rowOff>
    </xdr:from>
    <xdr:ext cx="361950" cy="190500"/>
    <xdr:pic>
      <xdr:nvPicPr>
        <xdr:cNvPr id="3202" name="Imagen 3201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10823</xdr:row>
      <xdr:rowOff>19050</xdr:rowOff>
    </xdr:from>
    <xdr:ext cx="523875" cy="523875"/>
    <xdr:pic>
      <xdr:nvPicPr>
        <xdr:cNvPr id="3203" name="Imagen 3202"/>
        <xdr:cNvPicPr>
          <a:picLocks noChangeAspect="1"/>
        </xdr:cNvPicPr>
      </xdr:nvPicPr>
      <xdr:blipFill>
        <a:blip xmlns:r="http://schemas.openxmlformats.org/officeDocument/2006/relationships" r:embed="rId21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10822</xdr:row>
      <xdr:rowOff>19050</xdr:rowOff>
    </xdr:from>
    <xdr:ext cx="523875" cy="66675"/>
    <xdr:pic>
      <xdr:nvPicPr>
        <xdr:cNvPr id="3204" name="Imagen 3203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10828</xdr:row>
      <xdr:rowOff>19050</xdr:rowOff>
    </xdr:from>
    <xdr:ext cx="523875" cy="523875"/>
    <xdr:pic>
      <xdr:nvPicPr>
        <xdr:cNvPr id="3205" name="Imagen 3204"/>
        <xdr:cNvPicPr>
          <a:picLocks noChangeAspect="1"/>
        </xdr:cNvPicPr>
      </xdr:nvPicPr>
      <xdr:blipFill>
        <a:blip xmlns:r="http://schemas.openxmlformats.org/officeDocument/2006/relationships" r:embed="rId21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10827</xdr:row>
      <xdr:rowOff>19050</xdr:rowOff>
    </xdr:from>
    <xdr:ext cx="361950" cy="190500"/>
    <xdr:pic>
      <xdr:nvPicPr>
        <xdr:cNvPr id="3206" name="Imagen 3205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10832</xdr:row>
      <xdr:rowOff>19050</xdr:rowOff>
    </xdr:from>
    <xdr:ext cx="523875" cy="523875"/>
    <xdr:pic>
      <xdr:nvPicPr>
        <xdr:cNvPr id="3207" name="Imagen 3206"/>
        <xdr:cNvPicPr>
          <a:picLocks noChangeAspect="1"/>
        </xdr:cNvPicPr>
      </xdr:nvPicPr>
      <xdr:blipFill>
        <a:blip xmlns:r="http://schemas.openxmlformats.org/officeDocument/2006/relationships" r:embed="rId21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10836</xdr:row>
      <xdr:rowOff>19050</xdr:rowOff>
    </xdr:from>
    <xdr:ext cx="523875" cy="523875"/>
    <xdr:pic>
      <xdr:nvPicPr>
        <xdr:cNvPr id="3208" name="Imagen 3207"/>
        <xdr:cNvPicPr>
          <a:picLocks noChangeAspect="1"/>
        </xdr:cNvPicPr>
      </xdr:nvPicPr>
      <xdr:blipFill>
        <a:blip xmlns:r="http://schemas.openxmlformats.org/officeDocument/2006/relationships" r:embed="rId21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10841</xdr:row>
      <xdr:rowOff>19050</xdr:rowOff>
    </xdr:from>
    <xdr:ext cx="523875" cy="523875"/>
    <xdr:pic>
      <xdr:nvPicPr>
        <xdr:cNvPr id="3209" name="Imagen 3208"/>
        <xdr:cNvPicPr>
          <a:picLocks noChangeAspect="1"/>
        </xdr:cNvPicPr>
      </xdr:nvPicPr>
      <xdr:blipFill>
        <a:blip xmlns:r="http://schemas.openxmlformats.org/officeDocument/2006/relationships" r:embed="rId21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10840</xdr:row>
      <xdr:rowOff>19050</xdr:rowOff>
    </xdr:from>
    <xdr:ext cx="428625" cy="190500"/>
    <xdr:pic>
      <xdr:nvPicPr>
        <xdr:cNvPr id="3210" name="Imagen 3209"/>
        <xdr:cNvPicPr>
          <a:picLocks noChangeAspect="1"/>
        </xdr:cNvPicPr>
      </xdr:nvPicPr>
      <xdr:blipFill>
        <a:blip xmlns:r="http://schemas.openxmlformats.org/officeDocument/2006/relationships" r:embed="rId21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10846</xdr:row>
      <xdr:rowOff>19050</xdr:rowOff>
    </xdr:from>
    <xdr:ext cx="523875" cy="523875"/>
    <xdr:pic>
      <xdr:nvPicPr>
        <xdr:cNvPr id="3211" name="Imagen 3210"/>
        <xdr:cNvPicPr>
          <a:picLocks noChangeAspect="1"/>
        </xdr:cNvPicPr>
      </xdr:nvPicPr>
      <xdr:blipFill>
        <a:blip xmlns:r="http://schemas.openxmlformats.org/officeDocument/2006/relationships" r:embed="rId21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10845</xdr:row>
      <xdr:rowOff>19050</xdr:rowOff>
    </xdr:from>
    <xdr:ext cx="409575" cy="190500"/>
    <xdr:pic>
      <xdr:nvPicPr>
        <xdr:cNvPr id="3212" name="Imagen 3211"/>
        <xdr:cNvPicPr>
          <a:picLocks noChangeAspect="1"/>
        </xdr:cNvPicPr>
      </xdr:nvPicPr>
      <xdr:blipFill>
        <a:blip xmlns:r="http://schemas.openxmlformats.org/officeDocument/2006/relationships" r:embed="rId21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10851</xdr:row>
      <xdr:rowOff>19050</xdr:rowOff>
    </xdr:from>
    <xdr:ext cx="314325" cy="523875"/>
    <xdr:pic>
      <xdr:nvPicPr>
        <xdr:cNvPr id="3213" name="Imagen 3212"/>
        <xdr:cNvPicPr>
          <a:picLocks noChangeAspect="1"/>
        </xdr:cNvPicPr>
      </xdr:nvPicPr>
      <xdr:blipFill>
        <a:blip xmlns:r="http://schemas.openxmlformats.org/officeDocument/2006/relationships" r:embed="rId21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10850</xdr:row>
      <xdr:rowOff>19050</xdr:rowOff>
    </xdr:from>
    <xdr:ext cx="409575" cy="190500"/>
    <xdr:pic>
      <xdr:nvPicPr>
        <xdr:cNvPr id="3214" name="Imagen 3213"/>
        <xdr:cNvPicPr>
          <a:picLocks noChangeAspect="1"/>
        </xdr:cNvPicPr>
      </xdr:nvPicPr>
      <xdr:blipFill>
        <a:blip xmlns:r="http://schemas.openxmlformats.org/officeDocument/2006/relationships" r:embed="rId21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10855</xdr:row>
      <xdr:rowOff>19050</xdr:rowOff>
    </xdr:from>
    <xdr:ext cx="523875" cy="523875"/>
    <xdr:pic>
      <xdr:nvPicPr>
        <xdr:cNvPr id="3215" name="Imagen 3214"/>
        <xdr:cNvPicPr>
          <a:picLocks noChangeAspect="1"/>
        </xdr:cNvPicPr>
      </xdr:nvPicPr>
      <xdr:blipFill>
        <a:blip xmlns:r="http://schemas.openxmlformats.org/officeDocument/2006/relationships" r:embed="rId21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10859</xdr:row>
      <xdr:rowOff>19050</xdr:rowOff>
    </xdr:from>
    <xdr:ext cx="523875" cy="523875"/>
    <xdr:pic>
      <xdr:nvPicPr>
        <xdr:cNvPr id="3216" name="Imagen 3215"/>
        <xdr:cNvPicPr>
          <a:picLocks noChangeAspect="1"/>
        </xdr:cNvPicPr>
      </xdr:nvPicPr>
      <xdr:blipFill>
        <a:blip xmlns:r="http://schemas.openxmlformats.org/officeDocument/2006/relationships" r:embed="rId21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10863</xdr:row>
      <xdr:rowOff>19050</xdr:rowOff>
    </xdr:from>
    <xdr:ext cx="523875" cy="485775"/>
    <xdr:pic>
      <xdr:nvPicPr>
        <xdr:cNvPr id="3217" name="Imagen 3216"/>
        <xdr:cNvPicPr>
          <a:picLocks noChangeAspect="1"/>
        </xdr:cNvPicPr>
      </xdr:nvPicPr>
      <xdr:blipFill>
        <a:blip xmlns:r="http://schemas.openxmlformats.org/officeDocument/2006/relationships" r:embed="rId21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10868</xdr:row>
      <xdr:rowOff>19050</xdr:rowOff>
    </xdr:from>
    <xdr:ext cx="523875" cy="523875"/>
    <xdr:pic>
      <xdr:nvPicPr>
        <xdr:cNvPr id="3218" name="Imagen 3217"/>
        <xdr:cNvPicPr>
          <a:picLocks noChangeAspect="1"/>
        </xdr:cNvPicPr>
      </xdr:nvPicPr>
      <xdr:blipFill>
        <a:blip xmlns:r="http://schemas.openxmlformats.org/officeDocument/2006/relationships" r:embed="rId21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10867</xdr:row>
      <xdr:rowOff>19050</xdr:rowOff>
    </xdr:from>
    <xdr:ext cx="523875" cy="104775"/>
    <xdr:pic>
      <xdr:nvPicPr>
        <xdr:cNvPr id="3219" name="Imagen 3218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10873</xdr:row>
      <xdr:rowOff>19050</xdr:rowOff>
    </xdr:from>
    <xdr:ext cx="523875" cy="523875"/>
    <xdr:pic>
      <xdr:nvPicPr>
        <xdr:cNvPr id="3220" name="Imagen 3219"/>
        <xdr:cNvPicPr>
          <a:picLocks noChangeAspect="1"/>
        </xdr:cNvPicPr>
      </xdr:nvPicPr>
      <xdr:blipFill>
        <a:blip xmlns:r="http://schemas.openxmlformats.org/officeDocument/2006/relationships" r:embed="rId21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10872</xdr:row>
      <xdr:rowOff>19050</xdr:rowOff>
    </xdr:from>
    <xdr:ext cx="523875" cy="104775"/>
    <xdr:pic>
      <xdr:nvPicPr>
        <xdr:cNvPr id="3221" name="Imagen 3220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10877</xdr:row>
      <xdr:rowOff>19050</xdr:rowOff>
    </xdr:from>
    <xdr:ext cx="523875" cy="523875"/>
    <xdr:pic>
      <xdr:nvPicPr>
        <xdr:cNvPr id="3222" name="Imagen 3221"/>
        <xdr:cNvPicPr>
          <a:picLocks noChangeAspect="1"/>
        </xdr:cNvPicPr>
      </xdr:nvPicPr>
      <xdr:blipFill>
        <a:blip xmlns:r="http://schemas.openxmlformats.org/officeDocument/2006/relationships" r:embed="rId21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10882</xdr:row>
      <xdr:rowOff>19050</xdr:rowOff>
    </xdr:from>
    <xdr:ext cx="523875" cy="352425"/>
    <xdr:pic>
      <xdr:nvPicPr>
        <xdr:cNvPr id="3223" name="Imagen 3222"/>
        <xdr:cNvPicPr>
          <a:picLocks noChangeAspect="1"/>
        </xdr:cNvPicPr>
      </xdr:nvPicPr>
      <xdr:blipFill>
        <a:blip xmlns:r="http://schemas.openxmlformats.org/officeDocument/2006/relationships" r:embed="rId21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10881</xdr:row>
      <xdr:rowOff>19050</xdr:rowOff>
    </xdr:from>
    <xdr:ext cx="409575" cy="190500"/>
    <xdr:pic>
      <xdr:nvPicPr>
        <xdr:cNvPr id="3224" name="Imagen 3223"/>
        <xdr:cNvPicPr>
          <a:picLocks noChangeAspect="1"/>
        </xdr:cNvPicPr>
      </xdr:nvPicPr>
      <xdr:blipFill>
        <a:blip xmlns:r="http://schemas.openxmlformats.org/officeDocument/2006/relationships" r:embed="rId21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10886</xdr:row>
      <xdr:rowOff>19050</xdr:rowOff>
    </xdr:from>
    <xdr:ext cx="523875" cy="523875"/>
    <xdr:pic>
      <xdr:nvPicPr>
        <xdr:cNvPr id="3225" name="Imagen 3224"/>
        <xdr:cNvPicPr>
          <a:picLocks noChangeAspect="1"/>
        </xdr:cNvPicPr>
      </xdr:nvPicPr>
      <xdr:blipFill>
        <a:blip xmlns:r="http://schemas.openxmlformats.org/officeDocument/2006/relationships" r:embed="rId21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10891</xdr:row>
      <xdr:rowOff>19050</xdr:rowOff>
    </xdr:from>
    <xdr:ext cx="523875" cy="523875"/>
    <xdr:pic>
      <xdr:nvPicPr>
        <xdr:cNvPr id="3226" name="Imagen 3225"/>
        <xdr:cNvPicPr>
          <a:picLocks noChangeAspect="1"/>
        </xdr:cNvPicPr>
      </xdr:nvPicPr>
      <xdr:blipFill>
        <a:blip xmlns:r="http://schemas.openxmlformats.org/officeDocument/2006/relationships" r:embed="rId21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10890</xdr:row>
      <xdr:rowOff>19050</xdr:rowOff>
    </xdr:from>
    <xdr:ext cx="523875" cy="123825"/>
    <xdr:pic>
      <xdr:nvPicPr>
        <xdr:cNvPr id="3227" name="Imagen 3226"/>
        <xdr:cNvPicPr>
          <a:picLocks noChangeAspect="1"/>
        </xdr:cNvPicPr>
      </xdr:nvPicPr>
      <xdr:blipFill>
        <a:blip xmlns:r="http://schemas.openxmlformats.org/officeDocument/2006/relationships" r:embed="rId21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10896</xdr:row>
      <xdr:rowOff>19050</xdr:rowOff>
    </xdr:from>
    <xdr:ext cx="523875" cy="523875"/>
    <xdr:pic>
      <xdr:nvPicPr>
        <xdr:cNvPr id="3228" name="Imagen 3227"/>
        <xdr:cNvPicPr>
          <a:picLocks noChangeAspect="1"/>
        </xdr:cNvPicPr>
      </xdr:nvPicPr>
      <xdr:blipFill>
        <a:blip xmlns:r="http://schemas.openxmlformats.org/officeDocument/2006/relationships" r:embed="rId21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10895</xdr:row>
      <xdr:rowOff>19050</xdr:rowOff>
    </xdr:from>
    <xdr:ext cx="523875" cy="123825"/>
    <xdr:pic>
      <xdr:nvPicPr>
        <xdr:cNvPr id="3229" name="Imagen 3228"/>
        <xdr:cNvPicPr>
          <a:picLocks noChangeAspect="1"/>
        </xdr:cNvPicPr>
      </xdr:nvPicPr>
      <xdr:blipFill>
        <a:blip xmlns:r="http://schemas.openxmlformats.org/officeDocument/2006/relationships" r:embed="rId21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10900</xdr:row>
      <xdr:rowOff>19050</xdr:rowOff>
    </xdr:from>
    <xdr:ext cx="523875" cy="523875"/>
    <xdr:pic>
      <xdr:nvPicPr>
        <xdr:cNvPr id="3230" name="Imagen 3229"/>
        <xdr:cNvPicPr>
          <a:picLocks noChangeAspect="1"/>
        </xdr:cNvPicPr>
      </xdr:nvPicPr>
      <xdr:blipFill>
        <a:blip xmlns:r="http://schemas.openxmlformats.org/officeDocument/2006/relationships" r:embed="rId21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10904</xdr:row>
      <xdr:rowOff>19050</xdr:rowOff>
    </xdr:from>
    <xdr:ext cx="523875" cy="523875"/>
    <xdr:pic>
      <xdr:nvPicPr>
        <xdr:cNvPr id="3231" name="Imagen 3230"/>
        <xdr:cNvPicPr>
          <a:picLocks noChangeAspect="1"/>
        </xdr:cNvPicPr>
      </xdr:nvPicPr>
      <xdr:blipFill>
        <a:blip xmlns:r="http://schemas.openxmlformats.org/officeDocument/2006/relationships" r:embed="rId21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10909</xdr:row>
      <xdr:rowOff>19050</xdr:rowOff>
    </xdr:from>
    <xdr:ext cx="523875" cy="523875"/>
    <xdr:pic>
      <xdr:nvPicPr>
        <xdr:cNvPr id="3232" name="Imagen 3231"/>
        <xdr:cNvPicPr>
          <a:picLocks noChangeAspect="1"/>
        </xdr:cNvPicPr>
      </xdr:nvPicPr>
      <xdr:blipFill>
        <a:blip xmlns:r="http://schemas.openxmlformats.org/officeDocument/2006/relationships" r:embed="rId21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10908</xdr:row>
      <xdr:rowOff>19050</xdr:rowOff>
    </xdr:from>
    <xdr:ext cx="523875" cy="180975"/>
    <xdr:pic>
      <xdr:nvPicPr>
        <xdr:cNvPr id="3233" name="Imagen 3232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10915</xdr:row>
      <xdr:rowOff>19050</xdr:rowOff>
    </xdr:from>
    <xdr:ext cx="523875" cy="523875"/>
    <xdr:pic>
      <xdr:nvPicPr>
        <xdr:cNvPr id="3234" name="Imagen 3233"/>
        <xdr:cNvPicPr>
          <a:picLocks noChangeAspect="1"/>
        </xdr:cNvPicPr>
      </xdr:nvPicPr>
      <xdr:blipFill>
        <a:blip xmlns:r="http://schemas.openxmlformats.org/officeDocument/2006/relationships" r:embed="rId21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10914</xdr:row>
      <xdr:rowOff>19050</xdr:rowOff>
    </xdr:from>
    <xdr:ext cx="523875" cy="180975"/>
    <xdr:pic>
      <xdr:nvPicPr>
        <xdr:cNvPr id="3235" name="Imagen 3234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10920</xdr:row>
      <xdr:rowOff>19050</xdr:rowOff>
    </xdr:from>
    <xdr:ext cx="523875" cy="523875"/>
    <xdr:pic>
      <xdr:nvPicPr>
        <xdr:cNvPr id="3236" name="Imagen 3235"/>
        <xdr:cNvPicPr>
          <a:picLocks noChangeAspect="1"/>
        </xdr:cNvPicPr>
      </xdr:nvPicPr>
      <xdr:blipFill>
        <a:blip xmlns:r="http://schemas.openxmlformats.org/officeDocument/2006/relationships" r:embed="rId21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10919</xdr:row>
      <xdr:rowOff>19050</xdr:rowOff>
    </xdr:from>
    <xdr:ext cx="523875" cy="180975"/>
    <xdr:pic>
      <xdr:nvPicPr>
        <xdr:cNvPr id="3237" name="Imagen 3236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10925</xdr:row>
      <xdr:rowOff>19050</xdr:rowOff>
    </xdr:from>
    <xdr:ext cx="523875" cy="523875"/>
    <xdr:pic>
      <xdr:nvPicPr>
        <xdr:cNvPr id="3238" name="Imagen 3237"/>
        <xdr:cNvPicPr>
          <a:picLocks noChangeAspect="1"/>
        </xdr:cNvPicPr>
      </xdr:nvPicPr>
      <xdr:blipFill>
        <a:blip xmlns:r="http://schemas.openxmlformats.org/officeDocument/2006/relationships" r:embed="rId21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10924</xdr:row>
      <xdr:rowOff>19050</xdr:rowOff>
    </xdr:from>
    <xdr:ext cx="523875" cy="180975"/>
    <xdr:pic>
      <xdr:nvPicPr>
        <xdr:cNvPr id="3239" name="Imagen 3238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10930</xdr:row>
      <xdr:rowOff>19050</xdr:rowOff>
    </xdr:from>
    <xdr:ext cx="523875" cy="523875"/>
    <xdr:pic>
      <xdr:nvPicPr>
        <xdr:cNvPr id="3240" name="Imagen 3239"/>
        <xdr:cNvPicPr>
          <a:picLocks noChangeAspect="1"/>
        </xdr:cNvPicPr>
      </xdr:nvPicPr>
      <xdr:blipFill>
        <a:blip xmlns:r="http://schemas.openxmlformats.org/officeDocument/2006/relationships" r:embed="rId21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10929</xdr:row>
      <xdr:rowOff>19050</xdr:rowOff>
    </xdr:from>
    <xdr:ext cx="523875" cy="180975"/>
    <xdr:pic>
      <xdr:nvPicPr>
        <xdr:cNvPr id="3241" name="Imagen 3240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10935</xdr:row>
      <xdr:rowOff>19050</xdr:rowOff>
    </xdr:from>
    <xdr:ext cx="523875" cy="523875"/>
    <xdr:pic>
      <xdr:nvPicPr>
        <xdr:cNvPr id="3242" name="Imagen 3241"/>
        <xdr:cNvPicPr>
          <a:picLocks noChangeAspect="1"/>
        </xdr:cNvPicPr>
      </xdr:nvPicPr>
      <xdr:blipFill>
        <a:blip xmlns:r="http://schemas.openxmlformats.org/officeDocument/2006/relationships" r:embed="rId21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10934</xdr:row>
      <xdr:rowOff>19050</xdr:rowOff>
    </xdr:from>
    <xdr:ext cx="523875" cy="180975"/>
    <xdr:pic>
      <xdr:nvPicPr>
        <xdr:cNvPr id="3243" name="Imagen 3242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10940</xdr:row>
      <xdr:rowOff>19050</xdr:rowOff>
    </xdr:from>
    <xdr:ext cx="523875" cy="523875"/>
    <xdr:pic>
      <xdr:nvPicPr>
        <xdr:cNvPr id="3244" name="Imagen 3243"/>
        <xdr:cNvPicPr>
          <a:picLocks noChangeAspect="1"/>
        </xdr:cNvPicPr>
      </xdr:nvPicPr>
      <xdr:blipFill>
        <a:blip xmlns:r="http://schemas.openxmlformats.org/officeDocument/2006/relationships" r:embed="rId21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10939</xdr:row>
      <xdr:rowOff>19050</xdr:rowOff>
    </xdr:from>
    <xdr:ext cx="523875" cy="180975"/>
    <xdr:pic>
      <xdr:nvPicPr>
        <xdr:cNvPr id="3245" name="Imagen 3244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10945</xdr:row>
      <xdr:rowOff>19050</xdr:rowOff>
    </xdr:from>
    <xdr:ext cx="523875" cy="523875"/>
    <xdr:pic>
      <xdr:nvPicPr>
        <xdr:cNvPr id="3246" name="Imagen 3245"/>
        <xdr:cNvPicPr>
          <a:picLocks noChangeAspect="1"/>
        </xdr:cNvPicPr>
      </xdr:nvPicPr>
      <xdr:blipFill>
        <a:blip xmlns:r="http://schemas.openxmlformats.org/officeDocument/2006/relationships" r:embed="rId21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10944</xdr:row>
      <xdr:rowOff>19050</xdr:rowOff>
    </xdr:from>
    <xdr:ext cx="409575" cy="190500"/>
    <xdr:pic>
      <xdr:nvPicPr>
        <xdr:cNvPr id="3247" name="Imagen 3246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10950</xdr:row>
      <xdr:rowOff>19050</xdr:rowOff>
    </xdr:from>
    <xdr:ext cx="523875" cy="523875"/>
    <xdr:pic>
      <xdr:nvPicPr>
        <xdr:cNvPr id="3248" name="Imagen 3247"/>
        <xdr:cNvPicPr>
          <a:picLocks noChangeAspect="1"/>
        </xdr:cNvPicPr>
      </xdr:nvPicPr>
      <xdr:blipFill>
        <a:blip xmlns:r="http://schemas.openxmlformats.org/officeDocument/2006/relationships" r:embed="rId21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10949</xdr:row>
      <xdr:rowOff>19050</xdr:rowOff>
    </xdr:from>
    <xdr:ext cx="409575" cy="190500"/>
    <xdr:pic>
      <xdr:nvPicPr>
        <xdr:cNvPr id="3249" name="Imagen 3248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10955</xdr:row>
      <xdr:rowOff>19050</xdr:rowOff>
    </xdr:from>
    <xdr:ext cx="523875" cy="523875"/>
    <xdr:pic>
      <xdr:nvPicPr>
        <xdr:cNvPr id="3250" name="Imagen 3249"/>
        <xdr:cNvPicPr>
          <a:picLocks noChangeAspect="1"/>
        </xdr:cNvPicPr>
      </xdr:nvPicPr>
      <xdr:blipFill>
        <a:blip xmlns:r="http://schemas.openxmlformats.org/officeDocument/2006/relationships" r:embed="rId21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10954</xdr:row>
      <xdr:rowOff>19050</xdr:rowOff>
    </xdr:from>
    <xdr:ext cx="409575" cy="190500"/>
    <xdr:pic>
      <xdr:nvPicPr>
        <xdr:cNvPr id="3251" name="Imagen 3250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10960</xdr:row>
      <xdr:rowOff>19050</xdr:rowOff>
    </xdr:from>
    <xdr:ext cx="523875" cy="523875"/>
    <xdr:pic>
      <xdr:nvPicPr>
        <xdr:cNvPr id="3252" name="Imagen 3251"/>
        <xdr:cNvPicPr>
          <a:picLocks noChangeAspect="1"/>
        </xdr:cNvPicPr>
      </xdr:nvPicPr>
      <xdr:blipFill>
        <a:blip xmlns:r="http://schemas.openxmlformats.org/officeDocument/2006/relationships" r:embed="rId21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10959</xdr:row>
      <xdr:rowOff>19050</xdr:rowOff>
    </xdr:from>
    <xdr:ext cx="409575" cy="190500"/>
    <xdr:pic>
      <xdr:nvPicPr>
        <xdr:cNvPr id="3253" name="Imagen 3252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10965</xdr:row>
      <xdr:rowOff>19050</xdr:rowOff>
    </xdr:from>
    <xdr:ext cx="523875" cy="523875"/>
    <xdr:pic>
      <xdr:nvPicPr>
        <xdr:cNvPr id="3254" name="Imagen 3253"/>
        <xdr:cNvPicPr>
          <a:picLocks noChangeAspect="1"/>
        </xdr:cNvPicPr>
      </xdr:nvPicPr>
      <xdr:blipFill>
        <a:blip xmlns:r="http://schemas.openxmlformats.org/officeDocument/2006/relationships" r:embed="rId21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10964</xdr:row>
      <xdr:rowOff>19050</xdr:rowOff>
    </xdr:from>
    <xdr:ext cx="409575" cy="190500"/>
    <xdr:pic>
      <xdr:nvPicPr>
        <xdr:cNvPr id="3255" name="Imagen 3254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10969</xdr:row>
      <xdr:rowOff>19050</xdr:rowOff>
    </xdr:from>
    <xdr:ext cx="523875" cy="523875"/>
    <xdr:pic>
      <xdr:nvPicPr>
        <xdr:cNvPr id="3256" name="Imagen 3255"/>
        <xdr:cNvPicPr>
          <a:picLocks noChangeAspect="1"/>
        </xdr:cNvPicPr>
      </xdr:nvPicPr>
      <xdr:blipFill>
        <a:blip xmlns:r="http://schemas.openxmlformats.org/officeDocument/2006/relationships" r:embed="rId21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10974</xdr:row>
      <xdr:rowOff>19050</xdr:rowOff>
    </xdr:from>
    <xdr:ext cx="523875" cy="523875"/>
    <xdr:pic>
      <xdr:nvPicPr>
        <xdr:cNvPr id="3257" name="Imagen 3256"/>
        <xdr:cNvPicPr>
          <a:picLocks noChangeAspect="1"/>
        </xdr:cNvPicPr>
      </xdr:nvPicPr>
      <xdr:blipFill>
        <a:blip xmlns:r="http://schemas.openxmlformats.org/officeDocument/2006/relationships" r:embed="rId21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10973</xdr:row>
      <xdr:rowOff>19050</xdr:rowOff>
    </xdr:from>
    <xdr:ext cx="523875" cy="104775"/>
    <xdr:pic>
      <xdr:nvPicPr>
        <xdr:cNvPr id="3258" name="Imagen 3257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10991</xdr:row>
      <xdr:rowOff>19050</xdr:rowOff>
    </xdr:from>
    <xdr:ext cx="523875" cy="523875"/>
    <xdr:pic>
      <xdr:nvPicPr>
        <xdr:cNvPr id="3259" name="Imagen 3258"/>
        <xdr:cNvPicPr>
          <a:picLocks noChangeAspect="1"/>
        </xdr:cNvPicPr>
      </xdr:nvPicPr>
      <xdr:blipFill>
        <a:blip xmlns:r="http://schemas.openxmlformats.org/officeDocument/2006/relationships" r:embed="rId21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10990</xdr:row>
      <xdr:rowOff>19050</xdr:rowOff>
    </xdr:from>
    <xdr:ext cx="523875" cy="104775"/>
    <xdr:pic>
      <xdr:nvPicPr>
        <xdr:cNvPr id="3260" name="Imagen 3259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11006</xdr:row>
      <xdr:rowOff>19050</xdr:rowOff>
    </xdr:from>
    <xdr:ext cx="523875" cy="523875"/>
    <xdr:pic>
      <xdr:nvPicPr>
        <xdr:cNvPr id="3261" name="Imagen 3260"/>
        <xdr:cNvPicPr>
          <a:picLocks noChangeAspect="1"/>
        </xdr:cNvPicPr>
      </xdr:nvPicPr>
      <xdr:blipFill>
        <a:blip xmlns:r="http://schemas.openxmlformats.org/officeDocument/2006/relationships" r:embed="rId21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11005</xdr:row>
      <xdr:rowOff>19050</xdr:rowOff>
    </xdr:from>
    <xdr:ext cx="523875" cy="104775"/>
    <xdr:pic>
      <xdr:nvPicPr>
        <xdr:cNvPr id="3262" name="Imagen 3261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11017</xdr:row>
      <xdr:rowOff>19050</xdr:rowOff>
    </xdr:from>
    <xdr:ext cx="523875" cy="523875"/>
    <xdr:pic>
      <xdr:nvPicPr>
        <xdr:cNvPr id="3263" name="Imagen 3262"/>
        <xdr:cNvPicPr>
          <a:picLocks noChangeAspect="1"/>
        </xdr:cNvPicPr>
      </xdr:nvPicPr>
      <xdr:blipFill>
        <a:blip xmlns:r="http://schemas.openxmlformats.org/officeDocument/2006/relationships" r:embed="rId21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11016</xdr:row>
      <xdr:rowOff>19050</xdr:rowOff>
    </xdr:from>
    <xdr:ext cx="523875" cy="104775"/>
    <xdr:pic>
      <xdr:nvPicPr>
        <xdr:cNvPr id="3264" name="Imagen 3263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11022</xdr:row>
      <xdr:rowOff>19050</xdr:rowOff>
    </xdr:from>
    <xdr:ext cx="523875" cy="523875"/>
    <xdr:pic>
      <xdr:nvPicPr>
        <xdr:cNvPr id="3265" name="Imagen 3264"/>
        <xdr:cNvPicPr>
          <a:picLocks noChangeAspect="1"/>
        </xdr:cNvPicPr>
      </xdr:nvPicPr>
      <xdr:blipFill>
        <a:blip xmlns:r="http://schemas.openxmlformats.org/officeDocument/2006/relationships" r:embed="rId21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11021</xdr:row>
      <xdr:rowOff>19050</xdr:rowOff>
    </xdr:from>
    <xdr:ext cx="523875" cy="133350"/>
    <xdr:pic>
      <xdr:nvPicPr>
        <xdr:cNvPr id="3266" name="Imagen 3265"/>
        <xdr:cNvPicPr>
          <a:picLocks noChangeAspect="1"/>
        </xdr:cNvPicPr>
      </xdr:nvPicPr>
      <xdr:blipFill>
        <a:blip xmlns:r="http://schemas.openxmlformats.org/officeDocument/2006/relationships" r:embed="rId21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11027</xdr:row>
      <xdr:rowOff>19050</xdr:rowOff>
    </xdr:from>
    <xdr:ext cx="523875" cy="419100"/>
    <xdr:pic>
      <xdr:nvPicPr>
        <xdr:cNvPr id="3267" name="Imagen 3266"/>
        <xdr:cNvPicPr>
          <a:picLocks noChangeAspect="1"/>
        </xdr:cNvPicPr>
      </xdr:nvPicPr>
      <xdr:blipFill>
        <a:blip xmlns:r="http://schemas.openxmlformats.org/officeDocument/2006/relationships" r:embed="rId21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11026</xdr:row>
      <xdr:rowOff>19050</xdr:rowOff>
    </xdr:from>
    <xdr:ext cx="523875" cy="133350"/>
    <xdr:pic>
      <xdr:nvPicPr>
        <xdr:cNvPr id="3268" name="Imagen 3267"/>
        <xdr:cNvPicPr>
          <a:picLocks noChangeAspect="1"/>
        </xdr:cNvPicPr>
      </xdr:nvPicPr>
      <xdr:blipFill>
        <a:blip xmlns:r="http://schemas.openxmlformats.org/officeDocument/2006/relationships" r:embed="rId21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11031</xdr:row>
      <xdr:rowOff>19050</xdr:rowOff>
    </xdr:from>
    <xdr:ext cx="523875" cy="523875"/>
    <xdr:pic>
      <xdr:nvPicPr>
        <xdr:cNvPr id="3269" name="Imagen 3268"/>
        <xdr:cNvPicPr>
          <a:picLocks noChangeAspect="1"/>
        </xdr:cNvPicPr>
      </xdr:nvPicPr>
      <xdr:blipFill>
        <a:blip xmlns:r="http://schemas.openxmlformats.org/officeDocument/2006/relationships" r:embed="rId21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11036</xdr:row>
      <xdr:rowOff>19050</xdr:rowOff>
    </xdr:from>
    <xdr:ext cx="523875" cy="523875"/>
    <xdr:pic>
      <xdr:nvPicPr>
        <xdr:cNvPr id="3270" name="Imagen 3269"/>
        <xdr:cNvPicPr>
          <a:picLocks noChangeAspect="1"/>
        </xdr:cNvPicPr>
      </xdr:nvPicPr>
      <xdr:blipFill>
        <a:blip xmlns:r="http://schemas.openxmlformats.org/officeDocument/2006/relationships" r:embed="rId21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11035</xdr:row>
      <xdr:rowOff>19050</xdr:rowOff>
    </xdr:from>
    <xdr:ext cx="523875" cy="180975"/>
    <xdr:pic>
      <xdr:nvPicPr>
        <xdr:cNvPr id="3271" name="Imagen 3270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11041</xdr:row>
      <xdr:rowOff>19050</xdr:rowOff>
    </xdr:from>
    <xdr:ext cx="523875" cy="523875"/>
    <xdr:pic>
      <xdr:nvPicPr>
        <xdr:cNvPr id="3272" name="Imagen 3271"/>
        <xdr:cNvPicPr>
          <a:picLocks noChangeAspect="1"/>
        </xdr:cNvPicPr>
      </xdr:nvPicPr>
      <xdr:blipFill>
        <a:blip xmlns:r="http://schemas.openxmlformats.org/officeDocument/2006/relationships" r:embed="rId21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11040</xdr:row>
      <xdr:rowOff>19050</xdr:rowOff>
    </xdr:from>
    <xdr:ext cx="523875" cy="142875"/>
    <xdr:pic>
      <xdr:nvPicPr>
        <xdr:cNvPr id="3273" name="Imagen 3272"/>
        <xdr:cNvPicPr>
          <a:picLocks noChangeAspect="1"/>
        </xdr:cNvPicPr>
      </xdr:nvPicPr>
      <xdr:blipFill>
        <a:blip xmlns:r="http://schemas.openxmlformats.org/officeDocument/2006/relationships" r:embed="rId21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11046</xdr:row>
      <xdr:rowOff>19050</xdr:rowOff>
    </xdr:from>
    <xdr:ext cx="523875" cy="523875"/>
    <xdr:pic>
      <xdr:nvPicPr>
        <xdr:cNvPr id="3274" name="Imagen 3273"/>
        <xdr:cNvPicPr>
          <a:picLocks noChangeAspect="1"/>
        </xdr:cNvPicPr>
      </xdr:nvPicPr>
      <xdr:blipFill>
        <a:blip xmlns:r="http://schemas.openxmlformats.org/officeDocument/2006/relationships" r:embed="rId21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11045</xdr:row>
      <xdr:rowOff>19050</xdr:rowOff>
    </xdr:from>
    <xdr:ext cx="523875" cy="142875"/>
    <xdr:pic>
      <xdr:nvPicPr>
        <xdr:cNvPr id="3275" name="Imagen 3274"/>
        <xdr:cNvPicPr>
          <a:picLocks noChangeAspect="1"/>
        </xdr:cNvPicPr>
      </xdr:nvPicPr>
      <xdr:blipFill>
        <a:blip xmlns:r="http://schemas.openxmlformats.org/officeDocument/2006/relationships" r:embed="rId21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11051</xdr:row>
      <xdr:rowOff>19050</xdr:rowOff>
    </xdr:from>
    <xdr:ext cx="523875" cy="523875"/>
    <xdr:pic>
      <xdr:nvPicPr>
        <xdr:cNvPr id="3276" name="Imagen 3275"/>
        <xdr:cNvPicPr>
          <a:picLocks noChangeAspect="1"/>
        </xdr:cNvPicPr>
      </xdr:nvPicPr>
      <xdr:blipFill>
        <a:blip xmlns:r="http://schemas.openxmlformats.org/officeDocument/2006/relationships" r:embed="rId21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11050</xdr:row>
      <xdr:rowOff>19050</xdr:rowOff>
    </xdr:from>
    <xdr:ext cx="523875" cy="142875"/>
    <xdr:pic>
      <xdr:nvPicPr>
        <xdr:cNvPr id="3277" name="Imagen 3276"/>
        <xdr:cNvPicPr>
          <a:picLocks noChangeAspect="1"/>
        </xdr:cNvPicPr>
      </xdr:nvPicPr>
      <xdr:blipFill>
        <a:blip xmlns:r="http://schemas.openxmlformats.org/officeDocument/2006/relationships" r:embed="rId21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11056</xdr:row>
      <xdr:rowOff>19050</xdr:rowOff>
    </xdr:from>
    <xdr:ext cx="523875" cy="523875"/>
    <xdr:pic>
      <xdr:nvPicPr>
        <xdr:cNvPr id="3278" name="Imagen 3277"/>
        <xdr:cNvPicPr>
          <a:picLocks noChangeAspect="1"/>
        </xdr:cNvPicPr>
      </xdr:nvPicPr>
      <xdr:blipFill>
        <a:blip xmlns:r="http://schemas.openxmlformats.org/officeDocument/2006/relationships" r:embed="rId21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11055</xdr:row>
      <xdr:rowOff>19050</xdr:rowOff>
    </xdr:from>
    <xdr:ext cx="523875" cy="142875"/>
    <xdr:pic>
      <xdr:nvPicPr>
        <xdr:cNvPr id="3279" name="Imagen 3278"/>
        <xdr:cNvPicPr>
          <a:picLocks noChangeAspect="1"/>
        </xdr:cNvPicPr>
      </xdr:nvPicPr>
      <xdr:blipFill>
        <a:blip xmlns:r="http://schemas.openxmlformats.org/officeDocument/2006/relationships" r:embed="rId21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11061</xdr:row>
      <xdr:rowOff>19050</xdr:rowOff>
    </xdr:from>
    <xdr:ext cx="523875" cy="523875"/>
    <xdr:pic>
      <xdr:nvPicPr>
        <xdr:cNvPr id="3280" name="Imagen 3279"/>
        <xdr:cNvPicPr>
          <a:picLocks noChangeAspect="1"/>
        </xdr:cNvPicPr>
      </xdr:nvPicPr>
      <xdr:blipFill>
        <a:blip xmlns:r="http://schemas.openxmlformats.org/officeDocument/2006/relationships" r:embed="rId21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11060</xdr:row>
      <xdr:rowOff>19050</xdr:rowOff>
    </xdr:from>
    <xdr:ext cx="523875" cy="142875"/>
    <xdr:pic>
      <xdr:nvPicPr>
        <xdr:cNvPr id="3281" name="Imagen 3280"/>
        <xdr:cNvPicPr>
          <a:picLocks noChangeAspect="1"/>
        </xdr:cNvPicPr>
      </xdr:nvPicPr>
      <xdr:blipFill>
        <a:blip xmlns:r="http://schemas.openxmlformats.org/officeDocument/2006/relationships" r:embed="rId21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11066</xdr:row>
      <xdr:rowOff>19050</xdr:rowOff>
    </xdr:from>
    <xdr:ext cx="523875" cy="523875"/>
    <xdr:pic>
      <xdr:nvPicPr>
        <xdr:cNvPr id="3282" name="Imagen 3281"/>
        <xdr:cNvPicPr>
          <a:picLocks noChangeAspect="1"/>
        </xdr:cNvPicPr>
      </xdr:nvPicPr>
      <xdr:blipFill>
        <a:blip xmlns:r="http://schemas.openxmlformats.org/officeDocument/2006/relationships" r:embed="rId21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11065</xdr:row>
      <xdr:rowOff>19050</xdr:rowOff>
    </xdr:from>
    <xdr:ext cx="523875" cy="142875"/>
    <xdr:pic>
      <xdr:nvPicPr>
        <xdr:cNvPr id="3283" name="Imagen 3282"/>
        <xdr:cNvPicPr>
          <a:picLocks noChangeAspect="1"/>
        </xdr:cNvPicPr>
      </xdr:nvPicPr>
      <xdr:blipFill>
        <a:blip xmlns:r="http://schemas.openxmlformats.org/officeDocument/2006/relationships" r:embed="rId21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11071</xdr:row>
      <xdr:rowOff>19050</xdr:rowOff>
    </xdr:from>
    <xdr:ext cx="523875" cy="523875"/>
    <xdr:pic>
      <xdr:nvPicPr>
        <xdr:cNvPr id="3284" name="Imagen 3283"/>
        <xdr:cNvPicPr>
          <a:picLocks noChangeAspect="1"/>
        </xdr:cNvPicPr>
      </xdr:nvPicPr>
      <xdr:blipFill>
        <a:blip xmlns:r="http://schemas.openxmlformats.org/officeDocument/2006/relationships" r:embed="rId21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11070</xdr:row>
      <xdr:rowOff>19050</xdr:rowOff>
    </xdr:from>
    <xdr:ext cx="285750" cy="190500"/>
    <xdr:pic>
      <xdr:nvPicPr>
        <xdr:cNvPr id="3285" name="Imagen 3284"/>
        <xdr:cNvPicPr>
          <a:picLocks noChangeAspect="1"/>
        </xdr:cNvPicPr>
      </xdr:nvPicPr>
      <xdr:blipFill>
        <a:blip xmlns:r="http://schemas.openxmlformats.org/officeDocument/2006/relationships" r:embed="rId21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11075</xdr:row>
      <xdr:rowOff>19050</xdr:rowOff>
    </xdr:from>
    <xdr:ext cx="523875" cy="523875"/>
    <xdr:pic>
      <xdr:nvPicPr>
        <xdr:cNvPr id="3286" name="Imagen 3285"/>
        <xdr:cNvPicPr>
          <a:picLocks noChangeAspect="1"/>
        </xdr:cNvPicPr>
      </xdr:nvPicPr>
      <xdr:blipFill>
        <a:blip xmlns:r="http://schemas.openxmlformats.org/officeDocument/2006/relationships" r:embed="rId21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11080</xdr:row>
      <xdr:rowOff>19050</xdr:rowOff>
    </xdr:from>
    <xdr:ext cx="523875" cy="523875"/>
    <xdr:pic>
      <xdr:nvPicPr>
        <xdr:cNvPr id="3287" name="Imagen 3286"/>
        <xdr:cNvPicPr>
          <a:picLocks noChangeAspect="1"/>
        </xdr:cNvPicPr>
      </xdr:nvPicPr>
      <xdr:blipFill>
        <a:blip xmlns:r="http://schemas.openxmlformats.org/officeDocument/2006/relationships" r:embed="rId21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11086</xdr:row>
      <xdr:rowOff>19050</xdr:rowOff>
    </xdr:from>
    <xdr:ext cx="523875" cy="523875"/>
    <xdr:pic>
      <xdr:nvPicPr>
        <xdr:cNvPr id="3288" name="Imagen 3287"/>
        <xdr:cNvPicPr>
          <a:picLocks noChangeAspect="1"/>
        </xdr:cNvPicPr>
      </xdr:nvPicPr>
      <xdr:blipFill>
        <a:blip xmlns:r="http://schemas.openxmlformats.org/officeDocument/2006/relationships" r:embed="rId21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11092</xdr:row>
      <xdr:rowOff>19050</xdr:rowOff>
    </xdr:from>
    <xdr:ext cx="523875" cy="523875"/>
    <xdr:pic>
      <xdr:nvPicPr>
        <xdr:cNvPr id="3289" name="Imagen 3288"/>
        <xdr:cNvPicPr>
          <a:picLocks noChangeAspect="1"/>
        </xdr:cNvPicPr>
      </xdr:nvPicPr>
      <xdr:blipFill>
        <a:blip xmlns:r="http://schemas.openxmlformats.org/officeDocument/2006/relationships" r:embed="rId21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11091</xdr:row>
      <xdr:rowOff>19050</xdr:rowOff>
    </xdr:from>
    <xdr:ext cx="523875" cy="104775"/>
    <xdr:pic>
      <xdr:nvPicPr>
        <xdr:cNvPr id="3290" name="Imagen 3289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11097</xdr:row>
      <xdr:rowOff>19050</xdr:rowOff>
    </xdr:from>
    <xdr:ext cx="523875" cy="523875"/>
    <xdr:pic>
      <xdr:nvPicPr>
        <xdr:cNvPr id="3291" name="Imagen 3290"/>
        <xdr:cNvPicPr>
          <a:picLocks noChangeAspect="1"/>
        </xdr:cNvPicPr>
      </xdr:nvPicPr>
      <xdr:blipFill>
        <a:blip xmlns:r="http://schemas.openxmlformats.org/officeDocument/2006/relationships" r:embed="rId21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11096</xdr:row>
      <xdr:rowOff>19050</xdr:rowOff>
    </xdr:from>
    <xdr:ext cx="523875" cy="104775"/>
    <xdr:pic>
      <xdr:nvPicPr>
        <xdr:cNvPr id="3292" name="Imagen 3291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11103</xdr:row>
      <xdr:rowOff>19050</xdr:rowOff>
    </xdr:from>
    <xdr:ext cx="523875" cy="485775"/>
    <xdr:pic>
      <xdr:nvPicPr>
        <xdr:cNvPr id="3293" name="Imagen 3292"/>
        <xdr:cNvPicPr>
          <a:picLocks noChangeAspect="1"/>
        </xdr:cNvPicPr>
      </xdr:nvPicPr>
      <xdr:blipFill>
        <a:blip xmlns:r="http://schemas.openxmlformats.org/officeDocument/2006/relationships" r:embed="rId21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11102</xdr:row>
      <xdr:rowOff>19050</xdr:rowOff>
    </xdr:from>
    <xdr:ext cx="523875" cy="104775"/>
    <xdr:pic>
      <xdr:nvPicPr>
        <xdr:cNvPr id="3294" name="Imagen 3293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11109</xdr:row>
      <xdr:rowOff>19050</xdr:rowOff>
    </xdr:from>
    <xdr:ext cx="523875" cy="523875"/>
    <xdr:pic>
      <xdr:nvPicPr>
        <xdr:cNvPr id="3295" name="Imagen 3294"/>
        <xdr:cNvPicPr>
          <a:picLocks noChangeAspect="1"/>
        </xdr:cNvPicPr>
      </xdr:nvPicPr>
      <xdr:blipFill>
        <a:blip xmlns:r="http://schemas.openxmlformats.org/officeDocument/2006/relationships" r:embed="rId21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11108</xdr:row>
      <xdr:rowOff>19050</xdr:rowOff>
    </xdr:from>
    <xdr:ext cx="523875" cy="104775"/>
    <xdr:pic>
      <xdr:nvPicPr>
        <xdr:cNvPr id="3296" name="Imagen 3295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11114</xdr:row>
      <xdr:rowOff>19050</xdr:rowOff>
    </xdr:from>
    <xdr:ext cx="523875" cy="495300"/>
    <xdr:pic>
      <xdr:nvPicPr>
        <xdr:cNvPr id="3297" name="Imagen 3296"/>
        <xdr:cNvPicPr>
          <a:picLocks noChangeAspect="1"/>
        </xdr:cNvPicPr>
      </xdr:nvPicPr>
      <xdr:blipFill>
        <a:blip xmlns:r="http://schemas.openxmlformats.org/officeDocument/2006/relationships" r:embed="rId21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11113</xdr:row>
      <xdr:rowOff>19050</xdr:rowOff>
    </xdr:from>
    <xdr:ext cx="523875" cy="104775"/>
    <xdr:pic>
      <xdr:nvPicPr>
        <xdr:cNvPr id="3298" name="Imagen 3297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11124</xdr:row>
      <xdr:rowOff>19050</xdr:rowOff>
    </xdr:from>
    <xdr:ext cx="523875" cy="523875"/>
    <xdr:pic>
      <xdr:nvPicPr>
        <xdr:cNvPr id="3299" name="Imagen 3298"/>
        <xdr:cNvPicPr>
          <a:picLocks noChangeAspect="1"/>
        </xdr:cNvPicPr>
      </xdr:nvPicPr>
      <xdr:blipFill>
        <a:blip xmlns:r="http://schemas.openxmlformats.org/officeDocument/2006/relationships" r:embed="rId21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11123</xdr:row>
      <xdr:rowOff>19050</xdr:rowOff>
    </xdr:from>
    <xdr:ext cx="523875" cy="180975"/>
    <xdr:pic>
      <xdr:nvPicPr>
        <xdr:cNvPr id="3300" name="Imagen 3299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11128</xdr:row>
      <xdr:rowOff>19050</xdr:rowOff>
    </xdr:from>
    <xdr:ext cx="523875" cy="523875"/>
    <xdr:pic>
      <xdr:nvPicPr>
        <xdr:cNvPr id="3301" name="Imagen 3300"/>
        <xdr:cNvPicPr>
          <a:picLocks noChangeAspect="1"/>
        </xdr:cNvPicPr>
      </xdr:nvPicPr>
      <xdr:blipFill>
        <a:blip xmlns:r="http://schemas.openxmlformats.org/officeDocument/2006/relationships" r:embed="rId21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11132</xdr:row>
      <xdr:rowOff>19050</xdr:rowOff>
    </xdr:from>
    <xdr:ext cx="523875" cy="180975"/>
    <xdr:pic>
      <xdr:nvPicPr>
        <xdr:cNvPr id="3302" name="Imagen 3301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11141</xdr:row>
      <xdr:rowOff>19050</xdr:rowOff>
    </xdr:from>
    <xdr:ext cx="514350" cy="523875"/>
    <xdr:pic>
      <xdr:nvPicPr>
        <xdr:cNvPr id="3303" name="Imagen 3302"/>
        <xdr:cNvPicPr>
          <a:picLocks noChangeAspect="1"/>
        </xdr:cNvPicPr>
      </xdr:nvPicPr>
      <xdr:blipFill>
        <a:blip xmlns:r="http://schemas.openxmlformats.org/officeDocument/2006/relationships" r:embed="rId21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11140</xdr:row>
      <xdr:rowOff>19050</xdr:rowOff>
    </xdr:from>
    <xdr:ext cx="523875" cy="133350"/>
    <xdr:pic>
      <xdr:nvPicPr>
        <xdr:cNvPr id="3304" name="Imagen 3303"/>
        <xdr:cNvPicPr>
          <a:picLocks noChangeAspect="1"/>
        </xdr:cNvPicPr>
      </xdr:nvPicPr>
      <xdr:blipFill>
        <a:blip xmlns:r="http://schemas.openxmlformats.org/officeDocument/2006/relationships" r:embed="rId21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11149</xdr:row>
      <xdr:rowOff>19050</xdr:rowOff>
    </xdr:from>
    <xdr:ext cx="523875" cy="523875"/>
    <xdr:pic>
      <xdr:nvPicPr>
        <xdr:cNvPr id="3305" name="Imagen 3304"/>
        <xdr:cNvPicPr>
          <a:picLocks noChangeAspect="1"/>
        </xdr:cNvPicPr>
      </xdr:nvPicPr>
      <xdr:blipFill>
        <a:blip xmlns:r="http://schemas.openxmlformats.org/officeDocument/2006/relationships" r:embed="rId21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11148</xdr:row>
      <xdr:rowOff>19050</xdr:rowOff>
    </xdr:from>
    <xdr:ext cx="276225" cy="190500"/>
    <xdr:pic>
      <xdr:nvPicPr>
        <xdr:cNvPr id="3306" name="Imagen 3305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11155</xdr:row>
      <xdr:rowOff>19050</xdr:rowOff>
    </xdr:from>
    <xdr:ext cx="523875" cy="523875"/>
    <xdr:pic>
      <xdr:nvPicPr>
        <xdr:cNvPr id="3307" name="Imagen 3306"/>
        <xdr:cNvPicPr>
          <a:picLocks noChangeAspect="1"/>
        </xdr:cNvPicPr>
      </xdr:nvPicPr>
      <xdr:blipFill>
        <a:blip xmlns:r="http://schemas.openxmlformats.org/officeDocument/2006/relationships" r:embed="rId21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11160</xdr:row>
      <xdr:rowOff>19050</xdr:rowOff>
    </xdr:from>
    <xdr:ext cx="523875" cy="523875"/>
    <xdr:pic>
      <xdr:nvPicPr>
        <xdr:cNvPr id="3308" name="Imagen 3307"/>
        <xdr:cNvPicPr>
          <a:picLocks noChangeAspect="1"/>
        </xdr:cNvPicPr>
      </xdr:nvPicPr>
      <xdr:blipFill>
        <a:blip xmlns:r="http://schemas.openxmlformats.org/officeDocument/2006/relationships" r:embed="rId21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11159</xdr:row>
      <xdr:rowOff>19050</xdr:rowOff>
    </xdr:from>
    <xdr:ext cx="523875" cy="104775"/>
    <xdr:pic>
      <xdr:nvPicPr>
        <xdr:cNvPr id="3309" name="Imagen 3308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11165</xdr:row>
      <xdr:rowOff>19050</xdr:rowOff>
    </xdr:from>
    <xdr:ext cx="523875" cy="523875"/>
    <xdr:pic>
      <xdr:nvPicPr>
        <xdr:cNvPr id="3310" name="Imagen 3309"/>
        <xdr:cNvPicPr>
          <a:picLocks noChangeAspect="1"/>
        </xdr:cNvPicPr>
      </xdr:nvPicPr>
      <xdr:blipFill>
        <a:blip xmlns:r="http://schemas.openxmlformats.org/officeDocument/2006/relationships" r:embed="rId21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11164</xdr:row>
      <xdr:rowOff>19050</xdr:rowOff>
    </xdr:from>
    <xdr:ext cx="523875" cy="190500"/>
    <xdr:pic>
      <xdr:nvPicPr>
        <xdr:cNvPr id="3311" name="Imagen 3310"/>
        <xdr:cNvPicPr>
          <a:picLocks noChangeAspect="1"/>
        </xdr:cNvPicPr>
      </xdr:nvPicPr>
      <xdr:blipFill>
        <a:blip xmlns:r="http://schemas.openxmlformats.org/officeDocument/2006/relationships" r:embed="rId21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11170</xdr:row>
      <xdr:rowOff>19050</xdr:rowOff>
    </xdr:from>
    <xdr:ext cx="523875" cy="438150"/>
    <xdr:pic>
      <xdr:nvPicPr>
        <xdr:cNvPr id="3312" name="Imagen 3311"/>
        <xdr:cNvPicPr>
          <a:picLocks noChangeAspect="1"/>
        </xdr:cNvPicPr>
      </xdr:nvPicPr>
      <xdr:blipFill>
        <a:blip xmlns:r="http://schemas.openxmlformats.org/officeDocument/2006/relationships" r:embed="rId21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11169</xdr:row>
      <xdr:rowOff>19050</xdr:rowOff>
    </xdr:from>
    <xdr:ext cx="371475" cy="190500"/>
    <xdr:pic>
      <xdr:nvPicPr>
        <xdr:cNvPr id="3313" name="Imagen 3312"/>
        <xdr:cNvPicPr>
          <a:picLocks noChangeAspect="1"/>
        </xdr:cNvPicPr>
      </xdr:nvPicPr>
      <xdr:blipFill>
        <a:blip xmlns:r="http://schemas.openxmlformats.org/officeDocument/2006/relationships" r:embed="rId22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11175</xdr:row>
      <xdr:rowOff>19050</xdr:rowOff>
    </xdr:from>
    <xdr:ext cx="523875" cy="523875"/>
    <xdr:pic>
      <xdr:nvPicPr>
        <xdr:cNvPr id="3314" name="Imagen 3313"/>
        <xdr:cNvPicPr>
          <a:picLocks noChangeAspect="1"/>
        </xdr:cNvPicPr>
      </xdr:nvPicPr>
      <xdr:blipFill>
        <a:blip xmlns:r="http://schemas.openxmlformats.org/officeDocument/2006/relationships" r:embed="rId22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11174</xdr:row>
      <xdr:rowOff>19050</xdr:rowOff>
    </xdr:from>
    <xdr:ext cx="266700" cy="190500"/>
    <xdr:pic>
      <xdr:nvPicPr>
        <xdr:cNvPr id="3315" name="Imagen 3314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11180</xdr:row>
      <xdr:rowOff>19050</xdr:rowOff>
    </xdr:from>
    <xdr:ext cx="523875" cy="523875"/>
    <xdr:pic>
      <xdr:nvPicPr>
        <xdr:cNvPr id="3316" name="Imagen 3315"/>
        <xdr:cNvPicPr>
          <a:picLocks noChangeAspect="1"/>
        </xdr:cNvPicPr>
      </xdr:nvPicPr>
      <xdr:blipFill>
        <a:blip xmlns:r="http://schemas.openxmlformats.org/officeDocument/2006/relationships" r:embed="rId22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11179</xdr:row>
      <xdr:rowOff>19050</xdr:rowOff>
    </xdr:from>
    <xdr:ext cx="266700" cy="190500"/>
    <xdr:pic>
      <xdr:nvPicPr>
        <xdr:cNvPr id="3317" name="Imagen 3316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11185</xdr:row>
      <xdr:rowOff>19050</xdr:rowOff>
    </xdr:from>
    <xdr:ext cx="523875" cy="523875"/>
    <xdr:pic>
      <xdr:nvPicPr>
        <xdr:cNvPr id="3318" name="Imagen 3317"/>
        <xdr:cNvPicPr>
          <a:picLocks noChangeAspect="1"/>
        </xdr:cNvPicPr>
      </xdr:nvPicPr>
      <xdr:blipFill>
        <a:blip xmlns:r="http://schemas.openxmlformats.org/officeDocument/2006/relationships" r:embed="rId22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11184</xdr:row>
      <xdr:rowOff>19050</xdr:rowOff>
    </xdr:from>
    <xdr:ext cx="266700" cy="190500"/>
    <xdr:pic>
      <xdr:nvPicPr>
        <xdr:cNvPr id="3319" name="Imagen 3318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11190</xdr:row>
      <xdr:rowOff>19050</xdr:rowOff>
    </xdr:from>
    <xdr:ext cx="466725" cy="523875"/>
    <xdr:pic>
      <xdr:nvPicPr>
        <xdr:cNvPr id="3320" name="Imagen 3319"/>
        <xdr:cNvPicPr>
          <a:picLocks noChangeAspect="1"/>
        </xdr:cNvPicPr>
      </xdr:nvPicPr>
      <xdr:blipFill>
        <a:blip xmlns:r="http://schemas.openxmlformats.org/officeDocument/2006/relationships" r:embed="rId22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11189</xdr:row>
      <xdr:rowOff>19050</xdr:rowOff>
    </xdr:from>
    <xdr:ext cx="266700" cy="190500"/>
    <xdr:pic>
      <xdr:nvPicPr>
        <xdr:cNvPr id="3321" name="Imagen 3320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11195</xdr:row>
      <xdr:rowOff>19050</xdr:rowOff>
    </xdr:from>
    <xdr:ext cx="523875" cy="523875"/>
    <xdr:pic>
      <xdr:nvPicPr>
        <xdr:cNvPr id="3322" name="Imagen 3321"/>
        <xdr:cNvPicPr>
          <a:picLocks noChangeAspect="1"/>
        </xdr:cNvPicPr>
      </xdr:nvPicPr>
      <xdr:blipFill>
        <a:blip xmlns:r="http://schemas.openxmlformats.org/officeDocument/2006/relationships" r:embed="rId22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11194</xdr:row>
      <xdr:rowOff>19050</xdr:rowOff>
    </xdr:from>
    <xdr:ext cx="409575" cy="190500"/>
    <xdr:pic>
      <xdr:nvPicPr>
        <xdr:cNvPr id="3323" name="Imagen 3322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11200</xdr:row>
      <xdr:rowOff>19050</xdr:rowOff>
    </xdr:from>
    <xdr:ext cx="523875" cy="514350"/>
    <xdr:pic>
      <xdr:nvPicPr>
        <xdr:cNvPr id="3324" name="Imagen 3323"/>
        <xdr:cNvPicPr>
          <a:picLocks noChangeAspect="1"/>
        </xdr:cNvPicPr>
      </xdr:nvPicPr>
      <xdr:blipFill>
        <a:blip xmlns:r="http://schemas.openxmlformats.org/officeDocument/2006/relationships" r:embed="rId22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11199</xdr:row>
      <xdr:rowOff>19050</xdr:rowOff>
    </xdr:from>
    <xdr:ext cx="409575" cy="190500"/>
    <xdr:pic>
      <xdr:nvPicPr>
        <xdr:cNvPr id="3325" name="Imagen 3324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11205</xdr:row>
      <xdr:rowOff>19050</xdr:rowOff>
    </xdr:from>
    <xdr:ext cx="523875" cy="514350"/>
    <xdr:pic>
      <xdr:nvPicPr>
        <xdr:cNvPr id="3326" name="Imagen 3325"/>
        <xdr:cNvPicPr>
          <a:picLocks noChangeAspect="1"/>
        </xdr:cNvPicPr>
      </xdr:nvPicPr>
      <xdr:blipFill>
        <a:blip xmlns:r="http://schemas.openxmlformats.org/officeDocument/2006/relationships" r:embed="rId22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11204</xdr:row>
      <xdr:rowOff>19050</xdr:rowOff>
    </xdr:from>
    <xdr:ext cx="409575" cy="190500"/>
    <xdr:pic>
      <xdr:nvPicPr>
        <xdr:cNvPr id="3327" name="Imagen 3326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11210</xdr:row>
      <xdr:rowOff>19050</xdr:rowOff>
    </xdr:from>
    <xdr:ext cx="523875" cy="352425"/>
    <xdr:pic>
      <xdr:nvPicPr>
        <xdr:cNvPr id="3328" name="Imagen 3327"/>
        <xdr:cNvPicPr>
          <a:picLocks noChangeAspect="1"/>
        </xdr:cNvPicPr>
      </xdr:nvPicPr>
      <xdr:blipFill>
        <a:blip xmlns:r="http://schemas.openxmlformats.org/officeDocument/2006/relationships" r:embed="rId22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11209</xdr:row>
      <xdr:rowOff>19050</xdr:rowOff>
    </xdr:from>
    <xdr:ext cx="266700" cy="190500"/>
    <xdr:pic>
      <xdr:nvPicPr>
        <xdr:cNvPr id="3329" name="Imagen 3328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11215</xdr:row>
      <xdr:rowOff>19050</xdr:rowOff>
    </xdr:from>
    <xdr:ext cx="523875" cy="523875"/>
    <xdr:pic>
      <xdr:nvPicPr>
        <xdr:cNvPr id="3330" name="Imagen 3329"/>
        <xdr:cNvPicPr>
          <a:picLocks noChangeAspect="1"/>
        </xdr:cNvPicPr>
      </xdr:nvPicPr>
      <xdr:blipFill>
        <a:blip xmlns:r="http://schemas.openxmlformats.org/officeDocument/2006/relationships" r:embed="rId22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11214</xdr:row>
      <xdr:rowOff>19050</xdr:rowOff>
    </xdr:from>
    <xdr:ext cx="276225" cy="190500"/>
    <xdr:pic>
      <xdr:nvPicPr>
        <xdr:cNvPr id="3331" name="Imagen 3330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11220</xdr:row>
      <xdr:rowOff>19050</xdr:rowOff>
    </xdr:from>
    <xdr:ext cx="523875" cy="523875"/>
    <xdr:pic>
      <xdr:nvPicPr>
        <xdr:cNvPr id="3332" name="Imagen 3331"/>
        <xdr:cNvPicPr>
          <a:picLocks noChangeAspect="1"/>
        </xdr:cNvPicPr>
      </xdr:nvPicPr>
      <xdr:blipFill>
        <a:blip xmlns:r="http://schemas.openxmlformats.org/officeDocument/2006/relationships" r:embed="rId22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11219</xdr:row>
      <xdr:rowOff>19050</xdr:rowOff>
    </xdr:from>
    <xdr:ext cx="276225" cy="190500"/>
    <xdr:pic>
      <xdr:nvPicPr>
        <xdr:cNvPr id="3333" name="Imagen 3332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11225</xdr:row>
      <xdr:rowOff>19050</xdr:rowOff>
    </xdr:from>
    <xdr:ext cx="523875" cy="523875"/>
    <xdr:pic>
      <xdr:nvPicPr>
        <xdr:cNvPr id="3334" name="Imagen 3333"/>
        <xdr:cNvPicPr>
          <a:picLocks noChangeAspect="1"/>
        </xdr:cNvPicPr>
      </xdr:nvPicPr>
      <xdr:blipFill>
        <a:blip xmlns:r="http://schemas.openxmlformats.org/officeDocument/2006/relationships" r:embed="rId22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11224</xdr:row>
      <xdr:rowOff>19050</xdr:rowOff>
    </xdr:from>
    <xdr:ext cx="276225" cy="190500"/>
    <xdr:pic>
      <xdr:nvPicPr>
        <xdr:cNvPr id="3335" name="Imagen 3334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11230</xdr:row>
      <xdr:rowOff>19050</xdr:rowOff>
    </xdr:from>
    <xdr:ext cx="523875" cy="523875"/>
    <xdr:pic>
      <xdr:nvPicPr>
        <xdr:cNvPr id="3336" name="Imagen 3335"/>
        <xdr:cNvPicPr>
          <a:picLocks noChangeAspect="1"/>
        </xdr:cNvPicPr>
      </xdr:nvPicPr>
      <xdr:blipFill>
        <a:blip xmlns:r="http://schemas.openxmlformats.org/officeDocument/2006/relationships" r:embed="rId22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11229</xdr:row>
      <xdr:rowOff>19050</xdr:rowOff>
    </xdr:from>
    <xdr:ext cx="276225" cy="190500"/>
    <xdr:pic>
      <xdr:nvPicPr>
        <xdr:cNvPr id="3337" name="Imagen 3336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11234</xdr:row>
      <xdr:rowOff>19050</xdr:rowOff>
    </xdr:from>
    <xdr:ext cx="523875" cy="523875"/>
    <xdr:pic>
      <xdr:nvPicPr>
        <xdr:cNvPr id="3338" name="Imagen 3337"/>
        <xdr:cNvPicPr>
          <a:picLocks noChangeAspect="1"/>
        </xdr:cNvPicPr>
      </xdr:nvPicPr>
      <xdr:blipFill>
        <a:blip xmlns:r="http://schemas.openxmlformats.org/officeDocument/2006/relationships" r:embed="rId2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11239</xdr:row>
      <xdr:rowOff>19050</xdr:rowOff>
    </xdr:from>
    <xdr:ext cx="523875" cy="523875"/>
    <xdr:pic>
      <xdr:nvPicPr>
        <xdr:cNvPr id="3339" name="Imagen 3338"/>
        <xdr:cNvPicPr>
          <a:picLocks noChangeAspect="1"/>
        </xdr:cNvPicPr>
      </xdr:nvPicPr>
      <xdr:blipFill>
        <a:blip xmlns:r="http://schemas.openxmlformats.org/officeDocument/2006/relationships" r:embed="rId22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11238</xdr:row>
      <xdr:rowOff>19050</xdr:rowOff>
    </xdr:from>
    <xdr:ext cx="523875" cy="161925"/>
    <xdr:pic>
      <xdr:nvPicPr>
        <xdr:cNvPr id="3340" name="Imagen 3339"/>
        <xdr:cNvPicPr>
          <a:picLocks noChangeAspect="1"/>
        </xdr:cNvPicPr>
      </xdr:nvPicPr>
      <xdr:blipFill>
        <a:blip xmlns:r="http://schemas.openxmlformats.org/officeDocument/2006/relationships" r:embed="rId22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11243</xdr:row>
      <xdr:rowOff>19050</xdr:rowOff>
    </xdr:from>
    <xdr:ext cx="523875" cy="361950"/>
    <xdr:pic>
      <xdr:nvPicPr>
        <xdr:cNvPr id="3341" name="Imagen 3340"/>
        <xdr:cNvPicPr>
          <a:picLocks noChangeAspect="1"/>
        </xdr:cNvPicPr>
      </xdr:nvPicPr>
      <xdr:blipFill>
        <a:blip xmlns:r="http://schemas.openxmlformats.org/officeDocument/2006/relationships" r:embed="rId22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11247</xdr:row>
      <xdr:rowOff>19050</xdr:rowOff>
    </xdr:from>
    <xdr:ext cx="523875" cy="361950"/>
    <xdr:pic>
      <xdr:nvPicPr>
        <xdr:cNvPr id="3342" name="Imagen 3341"/>
        <xdr:cNvPicPr>
          <a:picLocks noChangeAspect="1"/>
        </xdr:cNvPicPr>
      </xdr:nvPicPr>
      <xdr:blipFill>
        <a:blip xmlns:r="http://schemas.openxmlformats.org/officeDocument/2006/relationships" r:embed="rId22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11251</xdr:row>
      <xdr:rowOff>19050</xdr:rowOff>
    </xdr:from>
    <xdr:ext cx="523875" cy="361950"/>
    <xdr:pic>
      <xdr:nvPicPr>
        <xdr:cNvPr id="3343" name="Imagen 3342"/>
        <xdr:cNvPicPr>
          <a:picLocks noChangeAspect="1"/>
        </xdr:cNvPicPr>
      </xdr:nvPicPr>
      <xdr:blipFill>
        <a:blip xmlns:r="http://schemas.openxmlformats.org/officeDocument/2006/relationships" r:embed="rId22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11255</xdr:row>
      <xdr:rowOff>19050</xdr:rowOff>
    </xdr:from>
    <xdr:ext cx="523875" cy="523875"/>
    <xdr:pic>
      <xdr:nvPicPr>
        <xdr:cNvPr id="3344" name="Imagen 3343"/>
        <xdr:cNvPicPr>
          <a:picLocks noChangeAspect="1"/>
        </xdr:cNvPicPr>
      </xdr:nvPicPr>
      <xdr:blipFill>
        <a:blip xmlns:r="http://schemas.openxmlformats.org/officeDocument/2006/relationships" r:embed="rId22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11260</xdr:row>
      <xdr:rowOff>19050</xdr:rowOff>
    </xdr:from>
    <xdr:ext cx="523875" cy="523875"/>
    <xdr:pic>
      <xdr:nvPicPr>
        <xdr:cNvPr id="3345" name="Imagen 3344"/>
        <xdr:cNvPicPr>
          <a:picLocks noChangeAspect="1"/>
        </xdr:cNvPicPr>
      </xdr:nvPicPr>
      <xdr:blipFill>
        <a:blip xmlns:r="http://schemas.openxmlformats.org/officeDocument/2006/relationships" r:embed="rId22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11259</xdr:row>
      <xdr:rowOff>19050</xdr:rowOff>
    </xdr:from>
    <xdr:ext cx="523875" cy="142875"/>
    <xdr:pic>
      <xdr:nvPicPr>
        <xdr:cNvPr id="3346" name="Imagen 3345"/>
        <xdr:cNvPicPr>
          <a:picLocks noChangeAspect="1"/>
        </xdr:cNvPicPr>
      </xdr:nvPicPr>
      <xdr:blipFill>
        <a:blip xmlns:r="http://schemas.openxmlformats.org/officeDocument/2006/relationships" r:embed="rId22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11265</xdr:row>
      <xdr:rowOff>19050</xdr:rowOff>
    </xdr:from>
    <xdr:ext cx="523875" cy="523875"/>
    <xdr:pic>
      <xdr:nvPicPr>
        <xdr:cNvPr id="3347" name="Imagen 3346"/>
        <xdr:cNvPicPr>
          <a:picLocks noChangeAspect="1"/>
        </xdr:cNvPicPr>
      </xdr:nvPicPr>
      <xdr:blipFill>
        <a:blip xmlns:r="http://schemas.openxmlformats.org/officeDocument/2006/relationships" r:embed="rId22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11264</xdr:row>
      <xdr:rowOff>19050</xdr:rowOff>
    </xdr:from>
    <xdr:ext cx="523875" cy="142875"/>
    <xdr:pic>
      <xdr:nvPicPr>
        <xdr:cNvPr id="3348" name="Imagen 3347"/>
        <xdr:cNvPicPr>
          <a:picLocks noChangeAspect="1"/>
        </xdr:cNvPicPr>
      </xdr:nvPicPr>
      <xdr:blipFill>
        <a:blip xmlns:r="http://schemas.openxmlformats.org/officeDocument/2006/relationships" r:embed="rId22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11270</xdr:row>
      <xdr:rowOff>19050</xdr:rowOff>
    </xdr:from>
    <xdr:ext cx="523875" cy="523875"/>
    <xdr:pic>
      <xdr:nvPicPr>
        <xdr:cNvPr id="3349" name="Imagen 3348"/>
        <xdr:cNvPicPr>
          <a:picLocks noChangeAspect="1"/>
        </xdr:cNvPicPr>
      </xdr:nvPicPr>
      <xdr:blipFill>
        <a:blip xmlns:r="http://schemas.openxmlformats.org/officeDocument/2006/relationships" r:embed="rId22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11269</xdr:row>
      <xdr:rowOff>19050</xdr:rowOff>
    </xdr:from>
    <xdr:ext cx="523875" cy="142875"/>
    <xdr:pic>
      <xdr:nvPicPr>
        <xdr:cNvPr id="3350" name="Imagen 3349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11275</xdr:row>
      <xdr:rowOff>19050</xdr:rowOff>
    </xdr:from>
    <xdr:ext cx="523875" cy="523875"/>
    <xdr:pic>
      <xdr:nvPicPr>
        <xdr:cNvPr id="3351" name="Imagen 3350"/>
        <xdr:cNvPicPr>
          <a:picLocks noChangeAspect="1"/>
        </xdr:cNvPicPr>
      </xdr:nvPicPr>
      <xdr:blipFill>
        <a:blip xmlns:r="http://schemas.openxmlformats.org/officeDocument/2006/relationships" r:embed="rId22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11274</xdr:row>
      <xdr:rowOff>19050</xdr:rowOff>
    </xdr:from>
    <xdr:ext cx="523875" cy="142875"/>
    <xdr:pic>
      <xdr:nvPicPr>
        <xdr:cNvPr id="3352" name="Imagen 3351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11280</xdr:row>
      <xdr:rowOff>19050</xdr:rowOff>
    </xdr:from>
    <xdr:ext cx="523875" cy="523875"/>
    <xdr:pic>
      <xdr:nvPicPr>
        <xdr:cNvPr id="3353" name="Imagen 3352"/>
        <xdr:cNvPicPr>
          <a:picLocks noChangeAspect="1"/>
        </xdr:cNvPicPr>
      </xdr:nvPicPr>
      <xdr:blipFill>
        <a:blip xmlns:r="http://schemas.openxmlformats.org/officeDocument/2006/relationships" r:embed="rId22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11279</xdr:row>
      <xdr:rowOff>19050</xdr:rowOff>
    </xdr:from>
    <xdr:ext cx="523875" cy="142875"/>
    <xdr:pic>
      <xdr:nvPicPr>
        <xdr:cNvPr id="3354" name="Imagen 3353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11285</xdr:row>
      <xdr:rowOff>19050</xdr:rowOff>
    </xdr:from>
    <xdr:ext cx="523875" cy="523875"/>
    <xdr:pic>
      <xdr:nvPicPr>
        <xdr:cNvPr id="3355" name="Imagen 3354"/>
        <xdr:cNvPicPr>
          <a:picLocks noChangeAspect="1"/>
        </xdr:cNvPicPr>
      </xdr:nvPicPr>
      <xdr:blipFill>
        <a:blip xmlns:r="http://schemas.openxmlformats.org/officeDocument/2006/relationships" r:embed="rId22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11284</xdr:row>
      <xdr:rowOff>19050</xdr:rowOff>
    </xdr:from>
    <xdr:ext cx="523875" cy="142875"/>
    <xdr:pic>
      <xdr:nvPicPr>
        <xdr:cNvPr id="3356" name="Imagen 3355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11290</xdr:row>
      <xdr:rowOff>19050</xdr:rowOff>
    </xdr:from>
    <xdr:ext cx="523875" cy="523875"/>
    <xdr:pic>
      <xdr:nvPicPr>
        <xdr:cNvPr id="3357" name="Imagen 3356"/>
        <xdr:cNvPicPr>
          <a:picLocks noChangeAspect="1"/>
        </xdr:cNvPicPr>
      </xdr:nvPicPr>
      <xdr:blipFill>
        <a:blip xmlns:r="http://schemas.openxmlformats.org/officeDocument/2006/relationships" r:embed="rId22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11289</xdr:row>
      <xdr:rowOff>19050</xdr:rowOff>
    </xdr:from>
    <xdr:ext cx="523875" cy="142875"/>
    <xdr:pic>
      <xdr:nvPicPr>
        <xdr:cNvPr id="3358" name="Imagen 3357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11295</xdr:row>
      <xdr:rowOff>19050</xdr:rowOff>
    </xdr:from>
    <xdr:ext cx="523875" cy="523875"/>
    <xdr:pic>
      <xdr:nvPicPr>
        <xdr:cNvPr id="3359" name="Imagen 3358"/>
        <xdr:cNvPicPr>
          <a:picLocks noChangeAspect="1"/>
        </xdr:cNvPicPr>
      </xdr:nvPicPr>
      <xdr:blipFill>
        <a:blip xmlns:r="http://schemas.openxmlformats.org/officeDocument/2006/relationships" r:embed="rId22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11294</xdr:row>
      <xdr:rowOff>19050</xdr:rowOff>
    </xdr:from>
    <xdr:ext cx="523875" cy="142875"/>
    <xdr:pic>
      <xdr:nvPicPr>
        <xdr:cNvPr id="3360" name="Imagen 3359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11300</xdr:row>
      <xdr:rowOff>19050</xdr:rowOff>
    </xdr:from>
    <xdr:ext cx="523875" cy="523875"/>
    <xdr:pic>
      <xdr:nvPicPr>
        <xdr:cNvPr id="3361" name="Imagen 3360"/>
        <xdr:cNvPicPr>
          <a:picLocks noChangeAspect="1"/>
        </xdr:cNvPicPr>
      </xdr:nvPicPr>
      <xdr:blipFill>
        <a:blip xmlns:r="http://schemas.openxmlformats.org/officeDocument/2006/relationships" r:embed="rId22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11299</xdr:row>
      <xdr:rowOff>19050</xdr:rowOff>
    </xdr:from>
    <xdr:ext cx="523875" cy="142875"/>
    <xdr:pic>
      <xdr:nvPicPr>
        <xdr:cNvPr id="3362" name="Imagen 3361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11305</xdr:row>
      <xdr:rowOff>19050</xdr:rowOff>
    </xdr:from>
    <xdr:ext cx="523875" cy="523875"/>
    <xdr:pic>
      <xdr:nvPicPr>
        <xdr:cNvPr id="3363" name="Imagen 3362"/>
        <xdr:cNvPicPr>
          <a:picLocks noChangeAspect="1"/>
        </xdr:cNvPicPr>
      </xdr:nvPicPr>
      <xdr:blipFill>
        <a:blip xmlns:r="http://schemas.openxmlformats.org/officeDocument/2006/relationships" r:embed="rId22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11304</xdr:row>
      <xdr:rowOff>19050</xdr:rowOff>
    </xdr:from>
    <xdr:ext cx="523875" cy="142875"/>
    <xdr:pic>
      <xdr:nvPicPr>
        <xdr:cNvPr id="3364" name="Imagen 3363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11310</xdr:row>
      <xdr:rowOff>19050</xdr:rowOff>
    </xdr:from>
    <xdr:ext cx="523875" cy="523875"/>
    <xdr:pic>
      <xdr:nvPicPr>
        <xdr:cNvPr id="3365" name="Imagen 3364"/>
        <xdr:cNvPicPr>
          <a:picLocks noChangeAspect="1"/>
        </xdr:cNvPicPr>
      </xdr:nvPicPr>
      <xdr:blipFill>
        <a:blip xmlns:r="http://schemas.openxmlformats.org/officeDocument/2006/relationships" r:embed="rId22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11309</xdr:row>
      <xdr:rowOff>19050</xdr:rowOff>
    </xdr:from>
    <xdr:ext cx="409575" cy="190500"/>
    <xdr:pic>
      <xdr:nvPicPr>
        <xdr:cNvPr id="3366" name="Imagen 3365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11315</xdr:row>
      <xdr:rowOff>19050</xdr:rowOff>
    </xdr:from>
    <xdr:ext cx="523875" cy="523875"/>
    <xdr:pic>
      <xdr:nvPicPr>
        <xdr:cNvPr id="3367" name="Imagen 3366"/>
        <xdr:cNvPicPr>
          <a:picLocks noChangeAspect="1"/>
        </xdr:cNvPicPr>
      </xdr:nvPicPr>
      <xdr:blipFill>
        <a:blip xmlns:r="http://schemas.openxmlformats.org/officeDocument/2006/relationships" r:embed="rId22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11314</xdr:row>
      <xdr:rowOff>19050</xdr:rowOff>
    </xdr:from>
    <xdr:ext cx="276225" cy="190500"/>
    <xdr:pic>
      <xdr:nvPicPr>
        <xdr:cNvPr id="3368" name="Imagen 3367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11320</xdr:row>
      <xdr:rowOff>19050</xdr:rowOff>
    </xdr:from>
    <xdr:ext cx="523875" cy="523875"/>
    <xdr:pic>
      <xdr:nvPicPr>
        <xdr:cNvPr id="3369" name="Imagen 3368"/>
        <xdr:cNvPicPr>
          <a:picLocks noChangeAspect="1"/>
        </xdr:cNvPicPr>
      </xdr:nvPicPr>
      <xdr:blipFill>
        <a:blip xmlns:r="http://schemas.openxmlformats.org/officeDocument/2006/relationships" r:embed="rId22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11319</xdr:row>
      <xdr:rowOff>19050</xdr:rowOff>
    </xdr:from>
    <xdr:ext cx="276225" cy="190500"/>
    <xdr:pic>
      <xdr:nvPicPr>
        <xdr:cNvPr id="3370" name="Imagen 3369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11325</xdr:row>
      <xdr:rowOff>19050</xdr:rowOff>
    </xdr:from>
    <xdr:ext cx="523875" cy="523875"/>
    <xdr:pic>
      <xdr:nvPicPr>
        <xdr:cNvPr id="3371" name="Imagen 3370"/>
        <xdr:cNvPicPr>
          <a:picLocks noChangeAspect="1"/>
        </xdr:cNvPicPr>
      </xdr:nvPicPr>
      <xdr:blipFill>
        <a:blip xmlns:r="http://schemas.openxmlformats.org/officeDocument/2006/relationships" r:embed="rId22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11324</xdr:row>
      <xdr:rowOff>19050</xdr:rowOff>
    </xdr:from>
    <xdr:ext cx="276225" cy="190500"/>
    <xdr:pic>
      <xdr:nvPicPr>
        <xdr:cNvPr id="3372" name="Imagen 3371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11332</xdr:row>
      <xdr:rowOff>19050</xdr:rowOff>
    </xdr:from>
    <xdr:ext cx="523875" cy="523875"/>
    <xdr:pic>
      <xdr:nvPicPr>
        <xdr:cNvPr id="3373" name="Imagen 3372"/>
        <xdr:cNvPicPr>
          <a:picLocks noChangeAspect="1"/>
        </xdr:cNvPicPr>
      </xdr:nvPicPr>
      <xdr:blipFill>
        <a:blip xmlns:r="http://schemas.openxmlformats.org/officeDocument/2006/relationships" r:embed="rId22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11331</xdr:row>
      <xdr:rowOff>19050</xdr:rowOff>
    </xdr:from>
    <xdr:ext cx="276225" cy="190500"/>
    <xdr:pic>
      <xdr:nvPicPr>
        <xdr:cNvPr id="3374" name="Imagen 3373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11337</xdr:row>
      <xdr:rowOff>19050</xdr:rowOff>
    </xdr:from>
    <xdr:ext cx="523875" cy="523875"/>
    <xdr:pic>
      <xdr:nvPicPr>
        <xdr:cNvPr id="3375" name="Imagen 3374"/>
        <xdr:cNvPicPr>
          <a:picLocks noChangeAspect="1"/>
        </xdr:cNvPicPr>
      </xdr:nvPicPr>
      <xdr:blipFill>
        <a:blip xmlns:r="http://schemas.openxmlformats.org/officeDocument/2006/relationships" r:embed="rId22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11336</xdr:row>
      <xdr:rowOff>19050</xdr:rowOff>
    </xdr:from>
    <xdr:ext cx="276225" cy="190500"/>
    <xdr:pic>
      <xdr:nvPicPr>
        <xdr:cNvPr id="3376" name="Imagen 3375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11344</xdr:row>
      <xdr:rowOff>19050</xdr:rowOff>
    </xdr:from>
    <xdr:ext cx="523875" cy="523875"/>
    <xdr:pic>
      <xdr:nvPicPr>
        <xdr:cNvPr id="3377" name="Imagen 3376"/>
        <xdr:cNvPicPr>
          <a:picLocks noChangeAspect="1"/>
        </xdr:cNvPicPr>
      </xdr:nvPicPr>
      <xdr:blipFill>
        <a:blip xmlns:r="http://schemas.openxmlformats.org/officeDocument/2006/relationships" r:embed="rId22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11343</xdr:row>
      <xdr:rowOff>19050</xdr:rowOff>
    </xdr:from>
    <xdr:ext cx="276225" cy="190500"/>
    <xdr:pic>
      <xdr:nvPicPr>
        <xdr:cNvPr id="3378" name="Imagen 3377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11351</xdr:row>
      <xdr:rowOff>19050</xdr:rowOff>
    </xdr:from>
    <xdr:ext cx="523875" cy="523875"/>
    <xdr:pic>
      <xdr:nvPicPr>
        <xdr:cNvPr id="3379" name="Imagen 3378"/>
        <xdr:cNvPicPr>
          <a:picLocks noChangeAspect="1"/>
        </xdr:cNvPicPr>
      </xdr:nvPicPr>
      <xdr:blipFill>
        <a:blip xmlns:r="http://schemas.openxmlformats.org/officeDocument/2006/relationships" r:embed="rId22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11350</xdr:row>
      <xdr:rowOff>19050</xdr:rowOff>
    </xdr:from>
    <xdr:ext cx="276225" cy="190500"/>
    <xdr:pic>
      <xdr:nvPicPr>
        <xdr:cNvPr id="3380" name="Imagen 3379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11356</xdr:row>
      <xdr:rowOff>19050</xdr:rowOff>
    </xdr:from>
    <xdr:ext cx="523875" cy="523875"/>
    <xdr:pic>
      <xdr:nvPicPr>
        <xdr:cNvPr id="3381" name="Imagen 3380"/>
        <xdr:cNvPicPr>
          <a:picLocks noChangeAspect="1"/>
        </xdr:cNvPicPr>
      </xdr:nvPicPr>
      <xdr:blipFill>
        <a:blip xmlns:r="http://schemas.openxmlformats.org/officeDocument/2006/relationships" r:embed="rId22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11355</xdr:row>
      <xdr:rowOff>19050</xdr:rowOff>
    </xdr:from>
    <xdr:ext cx="276225" cy="190500"/>
    <xdr:pic>
      <xdr:nvPicPr>
        <xdr:cNvPr id="3382" name="Imagen 3381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11363</xdr:row>
      <xdr:rowOff>19050</xdr:rowOff>
    </xdr:from>
    <xdr:ext cx="523875" cy="523875"/>
    <xdr:pic>
      <xdr:nvPicPr>
        <xdr:cNvPr id="3383" name="Imagen 3382"/>
        <xdr:cNvPicPr>
          <a:picLocks noChangeAspect="1"/>
        </xdr:cNvPicPr>
      </xdr:nvPicPr>
      <xdr:blipFill>
        <a:blip xmlns:r="http://schemas.openxmlformats.org/officeDocument/2006/relationships" r:embed="rId22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11362</xdr:row>
      <xdr:rowOff>19050</xdr:rowOff>
    </xdr:from>
    <xdr:ext cx="409575" cy="190500"/>
    <xdr:pic>
      <xdr:nvPicPr>
        <xdr:cNvPr id="3384" name="Imagen 3383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11374</xdr:row>
      <xdr:rowOff>19050</xdr:rowOff>
    </xdr:from>
    <xdr:ext cx="523875" cy="476250"/>
    <xdr:pic>
      <xdr:nvPicPr>
        <xdr:cNvPr id="3385" name="Imagen 3384"/>
        <xdr:cNvPicPr>
          <a:picLocks noChangeAspect="1"/>
        </xdr:cNvPicPr>
      </xdr:nvPicPr>
      <xdr:blipFill>
        <a:blip xmlns:r="http://schemas.openxmlformats.org/officeDocument/2006/relationships" r:embed="rId22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11378</xdr:row>
      <xdr:rowOff>19050</xdr:rowOff>
    </xdr:from>
    <xdr:ext cx="523875" cy="523875"/>
    <xdr:pic>
      <xdr:nvPicPr>
        <xdr:cNvPr id="3386" name="Imagen 3385"/>
        <xdr:cNvPicPr>
          <a:picLocks noChangeAspect="1"/>
        </xdr:cNvPicPr>
      </xdr:nvPicPr>
      <xdr:blipFill>
        <a:blip xmlns:r="http://schemas.openxmlformats.org/officeDocument/2006/relationships" r:embed="rId22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11383</xdr:row>
      <xdr:rowOff>19050</xdr:rowOff>
    </xdr:from>
    <xdr:ext cx="523875" cy="523875"/>
    <xdr:pic>
      <xdr:nvPicPr>
        <xdr:cNvPr id="3387" name="Imagen 3386"/>
        <xdr:cNvPicPr>
          <a:picLocks noChangeAspect="1"/>
        </xdr:cNvPicPr>
      </xdr:nvPicPr>
      <xdr:blipFill>
        <a:blip xmlns:r="http://schemas.openxmlformats.org/officeDocument/2006/relationships" r:embed="rId22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11382</xdr:row>
      <xdr:rowOff>19050</xdr:rowOff>
    </xdr:from>
    <xdr:ext cx="523875" cy="180975"/>
    <xdr:pic>
      <xdr:nvPicPr>
        <xdr:cNvPr id="3388" name="Imagen 3387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11388</xdr:row>
      <xdr:rowOff>19050</xdr:rowOff>
    </xdr:from>
    <xdr:ext cx="523875" cy="523875"/>
    <xdr:pic>
      <xdr:nvPicPr>
        <xdr:cNvPr id="3389" name="Imagen 3388"/>
        <xdr:cNvPicPr>
          <a:picLocks noChangeAspect="1"/>
        </xdr:cNvPicPr>
      </xdr:nvPicPr>
      <xdr:blipFill>
        <a:blip xmlns:r="http://schemas.openxmlformats.org/officeDocument/2006/relationships" r:embed="rId22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11387</xdr:row>
      <xdr:rowOff>19050</xdr:rowOff>
    </xdr:from>
    <xdr:ext cx="523875" cy="152400"/>
    <xdr:pic>
      <xdr:nvPicPr>
        <xdr:cNvPr id="3390" name="Imagen 3389"/>
        <xdr:cNvPicPr>
          <a:picLocks noChangeAspect="1"/>
        </xdr:cNvPicPr>
      </xdr:nvPicPr>
      <xdr:blipFill>
        <a:blip xmlns:r="http://schemas.openxmlformats.org/officeDocument/2006/relationships" r:embed="rId22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11393</xdr:row>
      <xdr:rowOff>19050</xdr:rowOff>
    </xdr:from>
    <xdr:ext cx="523875" cy="523875"/>
    <xdr:pic>
      <xdr:nvPicPr>
        <xdr:cNvPr id="3391" name="Imagen 3390"/>
        <xdr:cNvPicPr>
          <a:picLocks noChangeAspect="1"/>
        </xdr:cNvPicPr>
      </xdr:nvPicPr>
      <xdr:blipFill>
        <a:blip xmlns:r="http://schemas.openxmlformats.org/officeDocument/2006/relationships" r:embed="rId22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11392</xdr:row>
      <xdr:rowOff>19050</xdr:rowOff>
    </xdr:from>
    <xdr:ext cx="523875" cy="152400"/>
    <xdr:pic>
      <xdr:nvPicPr>
        <xdr:cNvPr id="3392" name="Imagen 3391"/>
        <xdr:cNvPicPr>
          <a:picLocks noChangeAspect="1"/>
        </xdr:cNvPicPr>
      </xdr:nvPicPr>
      <xdr:blipFill>
        <a:blip xmlns:r="http://schemas.openxmlformats.org/officeDocument/2006/relationships" r:embed="rId22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11398</xdr:row>
      <xdr:rowOff>19050</xdr:rowOff>
    </xdr:from>
    <xdr:ext cx="523875" cy="485775"/>
    <xdr:pic>
      <xdr:nvPicPr>
        <xdr:cNvPr id="3393" name="Imagen 3392"/>
        <xdr:cNvPicPr>
          <a:picLocks noChangeAspect="1"/>
        </xdr:cNvPicPr>
      </xdr:nvPicPr>
      <xdr:blipFill>
        <a:blip xmlns:r="http://schemas.openxmlformats.org/officeDocument/2006/relationships" r:embed="rId22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11397</xdr:row>
      <xdr:rowOff>19050</xdr:rowOff>
    </xdr:from>
    <xdr:ext cx="523875" cy="180975"/>
    <xdr:pic>
      <xdr:nvPicPr>
        <xdr:cNvPr id="3394" name="Imagen 3393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11403</xdr:row>
      <xdr:rowOff>19050</xdr:rowOff>
    </xdr:from>
    <xdr:ext cx="523875" cy="523875"/>
    <xdr:pic>
      <xdr:nvPicPr>
        <xdr:cNvPr id="3395" name="Imagen 3394"/>
        <xdr:cNvPicPr>
          <a:picLocks noChangeAspect="1"/>
        </xdr:cNvPicPr>
      </xdr:nvPicPr>
      <xdr:blipFill>
        <a:blip xmlns:r="http://schemas.openxmlformats.org/officeDocument/2006/relationships" r:embed="rId22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11402</xdr:row>
      <xdr:rowOff>19050</xdr:rowOff>
    </xdr:from>
    <xdr:ext cx="523875" cy="180975"/>
    <xdr:pic>
      <xdr:nvPicPr>
        <xdr:cNvPr id="3396" name="Imagen 3395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11408</xdr:row>
      <xdr:rowOff>19050</xdr:rowOff>
    </xdr:from>
    <xdr:ext cx="523875" cy="523875"/>
    <xdr:pic>
      <xdr:nvPicPr>
        <xdr:cNvPr id="3397" name="Imagen 3396"/>
        <xdr:cNvPicPr>
          <a:picLocks noChangeAspect="1"/>
        </xdr:cNvPicPr>
      </xdr:nvPicPr>
      <xdr:blipFill>
        <a:blip xmlns:r="http://schemas.openxmlformats.org/officeDocument/2006/relationships" r:embed="rId22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11407</xdr:row>
      <xdr:rowOff>19050</xdr:rowOff>
    </xdr:from>
    <xdr:ext cx="523875" cy="180975"/>
    <xdr:pic>
      <xdr:nvPicPr>
        <xdr:cNvPr id="3398" name="Imagen 3397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11413</xdr:row>
      <xdr:rowOff>19050</xdr:rowOff>
    </xdr:from>
    <xdr:ext cx="523875" cy="523875"/>
    <xdr:pic>
      <xdr:nvPicPr>
        <xdr:cNvPr id="3399" name="Imagen 3398"/>
        <xdr:cNvPicPr>
          <a:picLocks noChangeAspect="1"/>
        </xdr:cNvPicPr>
      </xdr:nvPicPr>
      <xdr:blipFill>
        <a:blip xmlns:r="http://schemas.openxmlformats.org/officeDocument/2006/relationships" r:embed="rId22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11412</xdr:row>
      <xdr:rowOff>19050</xdr:rowOff>
    </xdr:from>
    <xdr:ext cx="523875" cy="180975"/>
    <xdr:pic>
      <xdr:nvPicPr>
        <xdr:cNvPr id="3400" name="Imagen 3399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11417</xdr:row>
      <xdr:rowOff>19050</xdr:rowOff>
    </xdr:from>
    <xdr:ext cx="523875" cy="523875"/>
    <xdr:pic>
      <xdr:nvPicPr>
        <xdr:cNvPr id="3401" name="Imagen 3400"/>
        <xdr:cNvPicPr>
          <a:picLocks noChangeAspect="1"/>
        </xdr:cNvPicPr>
      </xdr:nvPicPr>
      <xdr:blipFill>
        <a:blip xmlns:r="http://schemas.openxmlformats.org/officeDocument/2006/relationships" r:embed="rId22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11422</xdr:row>
      <xdr:rowOff>19050</xdr:rowOff>
    </xdr:from>
    <xdr:ext cx="523875" cy="523875"/>
    <xdr:pic>
      <xdr:nvPicPr>
        <xdr:cNvPr id="3402" name="Imagen 3401"/>
        <xdr:cNvPicPr>
          <a:picLocks noChangeAspect="1"/>
        </xdr:cNvPicPr>
      </xdr:nvPicPr>
      <xdr:blipFill>
        <a:blip xmlns:r="http://schemas.openxmlformats.org/officeDocument/2006/relationships" r:embed="rId22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11421</xdr:row>
      <xdr:rowOff>19050</xdr:rowOff>
    </xdr:from>
    <xdr:ext cx="523875" cy="180975"/>
    <xdr:pic>
      <xdr:nvPicPr>
        <xdr:cNvPr id="3403" name="Imagen 3402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11427</xdr:row>
      <xdr:rowOff>19050</xdr:rowOff>
    </xdr:from>
    <xdr:ext cx="523875" cy="523875"/>
    <xdr:pic>
      <xdr:nvPicPr>
        <xdr:cNvPr id="3404" name="Imagen 3403"/>
        <xdr:cNvPicPr>
          <a:picLocks noChangeAspect="1"/>
        </xdr:cNvPicPr>
      </xdr:nvPicPr>
      <xdr:blipFill>
        <a:blip xmlns:r="http://schemas.openxmlformats.org/officeDocument/2006/relationships" r:embed="rId22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11426</xdr:row>
      <xdr:rowOff>19050</xdr:rowOff>
    </xdr:from>
    <xdr:ext cx="200025" cy="190500"/>
    <xdr:pic>
      <xdr:nvPicPr>
        <xdr:cNvPr id="3405" name="Imagen 3404"/>
        <xdr:cNvPicPr>
          <a:picLocks noChangeAspect="1"/>
        </xdr:cNvPicPr>
      </xdr:nvPicPr>
      <xdr:blipFill>
        <a:blip xmlns:r="http://schemas.openxmlformats.org/officeDocument/2006/relationships" r:embed="rId22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11432</xdr:row>
      <xdr:rowOff>19050</xdr:rowOff>
    </xdr:from>
    <xdr:ext cx="523875" cy="523875"/>
    <xdr:pic>
      <xdr:nvPicPr>
        <xdr:cNvPr id="3406" name="Imagen 3405"/>
        <xdr:cNvPicPr>
          <a:picLocks noChangeAspect="1"/>
        </xdr:cNvPicPr>
      </xdr:nvPicPr>
      <xdr:blipFill>
        <a:blip xmlns:r="http://schemas.openxmlformats.org/officeDocument/2006/relationships" r:embed="rId22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11431</xdr:row>
      <xdr:rowOff>19050</xdr:rowOff>
    </xdr:from>
    <xdr:ext cx="200025" cy="190500"/>
    <xdr:pic>
      <xdr:nvPicPr>
        <xdr:cNvPr id="3407" name="Imagen 3406"/>
        <xdr:cNvPicPr>
          <a:picLocks noChangeAspect="1"/>
        </xdr:cNvPicPr>
      </xdr:nvPicPr>
      <xdr:blipFill>
        <a:blip xmlns:r="http://schemas.openxmlformats.org/officeDocument/2006/relationships" r:embed="rId22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11437</xdr:row>
      <xdr:rowOff>19050</xdr:rowOff>
    </xdr:from>
    <xdr:ext cx="523875" cy="523875"/>
    <xdr:pic>
      <xdr:nvPicPr>
        <xdr:cNvPr id="3408" name="Imagen 3407"/>
        <xdr:cNvPicPr>
          <a:picLocks noChangeAspect="1"/>
        </xdr:cNvPicPr>
      </xdr:nvPicPr>
      <xdr:blipFill>
        <a:blip xmlns:r="http://schemas.openxmlformats.org/officeDocument/2006/relationships" r:embed="rId22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11436</xdr:row>
      <xdr:rowOff>19050</xdr:rowOff>
    </xdr:from>
    <xdr:ext cx="200025" cy="190500"/>
    <xdr:pic>
      <xdr:nvPicPr>
        <xdr:cNvPr id="3409" name="Imagen 3408"/>
        <xdr:cNvPicPr>
          <a:picLocks noChangeAspect="1"/>
        </xdr:cNvPicPr>
      </xdr:nvPicPr>
      <xdr:blipFill>
        <a:blip xmlns:r="http://schemas.openxmlformats.org/officeDocument/2006/relationships" r:embed="rId22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11442</xdr:row>
      <xdr:rowOff>19050</xdr:rowOff>
    </xdr:from>
    <xdr:ext cx="523875" cy="523875"/>
    <xdr:pic>
      <xdr:nvPicPr>
        <xdr:cNvPr id="3410" name="Imagen 3409"/>
        <xdr:cNvPicPr>
          <a:picLocks noChangeAspect="1"/>
        </xdr:cNvPicPr>
      </xdr:nvPicPr>
      <xdr:blipFill>
        <a:blip xmlns:r="http://schemas.openxmlformats.org/officeDocument/2006/relationships" r:embed="rId22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11441</xdr:row>
      <xdr:rowOff>19050</xdr:rowOff>
    </xdr:from>
    <xdr:ext cx="200025" cy="190500"/>
    <xdr:pic>
      <xdr:nvPicPr>
        <xdr:cNvPr id="3411" name="Imagen 3410"/>
        <xdr:cNvPicPr>
          <a:picLocks noChangeAspect="1"/>
        </xdr:cNvPicPr>
      </xdr:nvPicPr>
      <xdr:blipFill>
        <a:blip xmlns:r="http://schemas.openxmlformats.org/officeDocument/2006/relationships" r:embed="rId22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11446</xdr:row>
      <xdr:rowOff>19050</xdr:rowOff>
    </xdr:from>
    <xdr:ext cx="523875" cy="352425"/>
    <xdr:pic>
      <xdr:nvPicPr>
        <xdr:cNvPr id="3412" name="Imagen 3411"/>
        <xdr:cNvPicPr>
          <a:picLocks noChangeAspect="1"/>
        </xdr:cNvPicPr>
      </xdr:nvPicPr>
      <xdr:blipFill>
        <a:blip xmlns:r="http://schemas.openxmlformats.org/officeDocument/2006/relationships" r:embed="rId22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11450</xdr:row>
      <xdr:rowOff>19050</xdr:rowOff>
    </xdr:from>
    <xdr:ext cx="523875" cy="504825"/>
    <xdr:pic>
      <xdr:nvPicPr>
        <xdr:cNvPr id="3413" name="Imagen 3412"/>
        <xdr:cNvPicPr>
          <a:picLocks noChangeAspect="1"/>
        </xdr:cNvPicPr>
      </xdr:nvPicPr>
      <xdr:blipFill>
        <a:blip xmlns:r="http://schemas.openxmlformats.org/officeDocument/2006/relationships" r:embed="rId22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11454</xdr:row>
      <xdr:rowOff>19050</xdr:rowOff>
    </xdr:from>
    <xdr:ext cx="523875" cy="523875"/>
    <xdr:pic>
      <xdr:nvPicPr>
        <xdr:cNvPr id="3414" name="Imagen 3413"/>
        <xdr:cNvPicPr>
          <a:picLocks noChangeAspect="1"/>
        </xdr:cNvPicPr>
      </xdr:nvPicPr>
      <xdr:blipFill>
        <a:blip xmlns:r="http://schemas.openxmlformats.org/officeDocument/2006/relationships" r:embed="rId22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11458</xdr:row>
      <xdr:rowOff>19050</xdr:rowOff>
    </xdr:from>
    <xdr:ext cx="523875" cy="523875"/>
    <xdr:pic>
      <xdr:nvPicPr>
        <xdr:cNvPr id="3415" name="Imagen 3414"/>
        <xdr:cNvPicPr>
          <a:picLocks noChangeAspect="1"/>
        </xdr:cNvPicPr>
      </xdr:nvPicPr>
      <xdr:blipFill>
        <a:blip xmlns:r="http://schemas.openxmlformats.org/officeDocument/2006/relationships" r:embed="rId22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11462</xdr:row>
      <xdr:rowOff>19050</xdr:rowOff>
    </xdr:from>
    <xdr:ext cx="523875" cy="523875"/>
    <xdr:pic>
      <xdr:nvPicPr>
        <xdr:cNvPr id="3416" name="Imagen 3415"/>
        <xdr:cNvPicPr>
          <a:picLocks noChangeAspect="1"/>
        </xdr:cNvPicPr>
      </xdr:nvPicPr>
      <xdr:blipFill>
        <a:blip xmlns:r="http://schemas.openxmlformats.org/officeDocument/2006/relationships" r:embed="rId22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11466</xdr:row>
      <xdr:rowOff>19050</xdr:rowOff>
    </xdr:from>
    <xdr:ext cx="523875" cy="523875"/>
    <xdr:pic>
      <xdr:nvPicPr>
        <xdr:cNvPr id="3417" name="Imagen 3416"/>
        <xdr:cNvPicPr>
          <a:picLocks noChangeAspect="1"/>
        </xdr:cNvPicPr>
      </xdr:nvPicPr>
      <xdr:blipFill>
        <a:blip xmlns:r="http://schemas.openxmlformats.org/officeDocument/2006/relationships" r:embed="rId22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11470</xdr:row>
      <xdr:rowOff>19050</xdr:rowOff>
    </xdr:from>
    <xdr:ext cx="523875" cy="523875"/>
    <xdr:pic>
      <xdr:nvPicPr>
        <xdr:cNvPr id="3418" name="Imagen 3417"/>
        <xdr:cNvPicPr>
          <a:picLocks noChangeAspect="1"/>
        </xdr:cNvPicPr>
      </xdr:nvPicPr>
      <xdr:blipFill>
        <a:blip xmlns:r="http://schemas.openxmlformats.org/officeDocument/2006/relationships" r:embed="rId22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11474</xdr:row>
      <xdr:rowOff>19050</xdr:rowOff>
    </xdr:from>
    <xdr:ext cx="523875" cy="523875"/>
    <xdr:pic>
      <xdr:nvPicPr>
        <xdr:cNvPr id="3419" name="Imagen 3418"/>
        <xdr:cNvPicPr>
          <a:picLocks noChangeAspect="1"/>
        </xdr:cNvPicPr>
      </xdr:nvPicPr>
      <xdr:blipFill>
        <a:blip xmlns:r="http://schemas.openxmlformats.org/officeDocument/2006/relationships" r:embed="rId22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11478</xdr:row>
      <xdr:rowOff>19050</xdr:rowOff>
    </xdr:from>
    <xdr:ext cx="523875" cy="523875"/>
    <xdr:pic>
      <xdr:nvPicPr>
        <xdr:cNvPr id="3420" name="Imagen 3419"/>
        <xdr:cNvPicPr>
          <a:picLocks noChangeAspect="1"/>
        </xdr:cNvPicPr>
      </xdr:nvPicPr>
      <xdr:blipFill>
        <a:blip xmlns:r="http://schemas.openxmlformats.org/officeDocument/2006/relationships" r:embed="rId22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11482</xdr:row>
      <xdr:rowOff>19050</xdr:rowOff>
    </xdr:from>
    <xdr:ext cx="523875" cy="523875"/>
    <xdr:pic>
      <xdr:nvPicPr>
        <xdr:cNvPr id="3421" name="Imagen 3420"/>
        <xdr:cNvPicPr>
          <a:picLocks noChangeAspect="1"/>
        </xdr:cNvPicPr>
      </xdr:nvPicPr>
      <xdr:blipFill>
        <a:blip xmlns:r="http://schemas.openxmlformats.org/officeDocument/2006/relationships" r:embed="rId22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11486</xdr:row>
      <xdr:rowOff>19050</xdr:rowOff>
    </xdr:from>
    <xdr:ext cx="523875" cy="523875"/>
    <xdr:pic>
      <xdr:nvPicPr>
        <xdr:cNvPr id="3422" name="Imagen 3421"/>
        <xdr:cNvPicPr>
          <a:picLocks noChangeAspect="1"/>
        </xdr:cNvPicPr>
      </xdr:nvPicPr>
      <xdr:blipFill>
        <a:blip xmlns:r="http://schemas.openxmlformats.org/officeDocument/2006/relationships" r:embed="rId22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11490</xdr:row>
      <xdr:rowOff>19050</xdr:rowOff>
    </xdr:from>
    <xdr:ext cx="523875" cy="523875"/>
    <xdr:pic>
      <xdr:nvPicPr>
        <xdr:cNvPr id="3423" name="Imagen 3422"/>
        <xdr:cNvPicPr>
          <a:picLocks noChangeAspect="1"/>
        </xdr:cNvPicPr>
      </xdr:nvPicPr>
      <xdr:blipFill>
        <a:blip xmlns:r="http://schemas.openxmlformats.org/officeDocument/2006/relationships" r:embed="rId22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11494</xdr:row>
      <xdr:rowOff>19050</xdr:rowOff>
    </xdr:from>
    <xdr:ext cx="523875" cy="523875"/>
    <xdr:pic>
      <xdr:nvPicPr>
        <xdr:cNvPr id="3424" name="Imagen 3423"/>
        <xdr:cNvPicPr>
          <a:picLocks noChangeAspect="1"/>
        </xdr:cNvPicPr>
      </xdr:nvPicPr>
      <xdr:blipFill>
        <a:blip xmlns:r="http://schemas.openxmlformats.org/officeDocument/2006/relationships" r:embed="rId22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11498</xdr:row>
      <xdr:rowOff>19050</xdr:rowOff>
    </xdr:from>
    <xdr:ext cx="523875" cy="523875"/>
    <xdr:pic>
      <xdr:nvPicPr>
        <xdr:cNvPr id="3425" name="Imagen 3424"/>
        <xdr:cNvPicPr>
          <a:picLocks noChangeAspect="1"/>
        </xdr:cNvPicPr>
      </xdr:nvPicPr>
      <xdr:blipFill>
        <a:blip xmlns:r="http://schemas.openxmlformats.org/officeDocument/2006/relationships" r:embed="rId22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11502</xdr:row>
      <xdr:rowOff>19050</xdr:rowOff>
    </xdr:from>
    <xdr:ext cx="523875" cy="523875"/>
    <xdr:pic>
      <xdr:nvPicPr>
        <xdr:cNvPr id="3426" name="Imagen 3425"/>
        <xdr:cNvPicPr>
          <a:picLocks noChangeAspect="1"/>
        </xdr:cNvPicPr>
      </xdr:nvPicPr>
      <xdr:blipFill>
        <a:blip xmlns:r="http://schemas.openxmlformats.org/officeDocument/2006/relationships" r:embed="rId22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11506</xdr:row>
      <xdr:rowOff>19050</xdr:rowOff>
    </xdr:from>
    <xdr:ext cx="523875" cy="523875"/>
    <xdr:pic>
      <xdr:nvPicPr>
        <xdr:cNvPr id="3427" name="Imagen 3426"/>
        <xdr:cNvPicPr>
          <a:picLocks noChangeAspect="1"/>
        </xdr:cNvPicPr>
      </xdr:nvPicPr>
      <xdr:blipFill>
        <a:blip xmlns:r="http://schemas.openxmlformats.org/officeDocument/2006/relationships" r:embed="rId22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11510</xdr:row>
      <xdr:rowOff>19050</xdr:rowOff>
    </xdr:from>
    <xdr:ext cx="523875" cy="523875"/>
    <xdr:pic>
      <xdr:nvPicPr>
        <xdr:cNvPr id="3428" name="Imagen 3427"/>
        <xdr:cNvPicPr>
          <a:picLocks noChangeAspect="1"/>
        </xdr:cNvPicPr>
      </xdr:nvPicPr>
      <xdr:blipFill>
        <a:blip xmlns:r="http://schemas.openxmlformats.org/officeDocument/2006/relationships" r:embed="rId22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11514</xdr:row>
      <xdr:rowOff>19050</xdr:rowOff>
    </xdr:from>
    <xdr:ext cx="523875" cy="523875"/>
    <xdr:pic>
      <xdr:nvPicPr>
        <xdr:cNvPr id="3429" name="Imagen 3428"/>
        <xdr:cNvPicPr>
          <a:picLocks noChangeAspect="1"/>
        </xdr:cNvPicPr>
      </xdr:nvPicPr>
      <xdr:blipFill>
        <a:blip xmlns:r="http://schemas.openxmlformats.org/officeDocument/2006/relationships" r:embed="rId22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11518</xdr:row>
      <xdr:rowOff>19050</xdr:rowOff>
    </xdr:from>
    <xdr:ext cx="523875" cy="523875"/>
    <xdr:pic>
      <xdr:nvPicPr>
        <xdr:cNvPr id="3430" name="Imagen 3429"/>
        <xdr:cNvPicPr>
          <a:picLocks noChangeAspect="1"/>
        </xdr:cNvPicPr>
      </xdr:nvPicPr>
      <xdr:blipFill>
        <a:blip xmlns:r="http://schemas.openxmlformats.org/officeDocument/2006/relationships" r:embed="rId22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11522</xdr:row>
      <xdr:rowOff>19050</xdr:rowOff>
    </xdr:from>
    <xdr:ext cx="523875" cy="523875"/>
    <xdr:pic>
      <xdr:nvPicPr>
        <xdr:cNvPr id="3431" name="Imagen 3430"/>
        <xdr:cNvPicPr>
          <a:picLocks noChangeAspect="1"/>
        </xdr:cNvPicPr>
      </xdr:nvPicPr>
      <xdr:blipFill>
        <a:blip xmlns:r="http://schemas.openxmlformats.org/officeDocument/2006/relationships" r:embed="rId22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11527</xdr:row>
      <xdr:rowOff>19050</xdr:rowOff>
    </xdr:from>
    <xdr:ext cx="523875" cy="523875"/>
    <xdr:pic>
      <xdr:nvPicPr>
        <xdr:cNvPr id="3432" name="Imagen 3431"/>
        <xdr:cNvPicPr>
          <a:picLocks noChangeAspect="1"/>
        </xdr:cNvPicPr>
      </xdr:nvPicPr>
      <xdr:blipFill>
        <a:blip xmlns:r="http://schemas.openxmlformats.org/officeDocument/2006/relationships" r:embed="rId22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11526</xdr:row>
      <xdr:rowOff>19050</xdr:rowOff>
    </xdr:from>
    <xdr:ext cx="276225" cy="190500"/>
    <xdr:pic>
      <xdr:nvPicPr>
        <xdr:cNvPr id="3433" name="Imagen 3432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11532</xdr:row>
      <xdr:rowOff>19050</xdr:rowOff>
    </xdr:from>
    <xdr:ext cx="523875" cy="523875"/>
    <xdr:pic>
      <xdr:nvPicPr>
        <xdr:cNvPr id="3434" name="Imagen 3433"/>
        <xdr:cNvPicPr>
          <a:picLocks noChangeAspect="1"/>
        </xdr:cNvPicPr>
      </xdr:nvPicPr>
      <xdr:blipFill>
        <a:blip xmlns:r="http://schemas.openxmlformats.org/officeDocument/2006/relationships" r:embed="rId22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11544</xdr:row>
      <xdr:rowOff>19050</xdr:rowOff>
    </xdr:from>
    <xdr:ext cx="523875" cy="523875"/>
    <xdr:pic>
      <xdr:nvPicPr>
        <xdr:cNvPr id="3435" name="Imagen 3434"/>
        <xdr:cNvPicPr>
          <a:picLocks noChangeAspect="1"/>
        </xdr:cNvPicPr>
      </xdr:nvPicPr>
      <xdr:blipFill>
        <a:blip xmlns:r="http://schemas.openxmlformats.org/officeDocument/2006/relationships" r:embed="rId22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11543</xdr:row>
      <xdr:rowOff>19050</xdr:rowOff>
    </xdr:from>
    <xdr:ext cx="523875" cy="180975"/>
    <xdr:pic>
      <xdr:nvPicPr>
        <xdr:cNvPr id="3436" name="Imagen 3435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11549</xdr:row>
      <xdr:rowOff>19050</xdr:rowOff>
    </xdr:from>
    <xdr:ext cx="523875" cy="523875"/>
    <xdr:pic>
      <xdr:nvPicPr>
        <xdr:cNvPr id="3437" name="Imagen 3436"/>
        <xdr:cNvPicPr>
          <a:picLocks noChangeAspect="1"/>
        </xdr:cNvPicPr>
      </xdr:nvPicPr>
      <xdr:blipFill>
        <a:blip xmlns:r="http://schemas.openxmlformats.org/officeDocument/2006/relationships" r:embed="rId22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11548</xdr:row>
      <xdr:rowOff>19050</xdr:rowOff>
    </xdr:from>
    <xdr:ext cx="523875" cy="180975"/>
    <xdr:pic>
      <xdr:nvPicPr>
        <xdr:cNvPr id="3438" name="Imagen 3437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11554</xdr:row>
      <xdr:rowOff>19050</xdr:rowOff>
    </xdr:from>
    <xdr:ext cx="523875" cy="523875"/>
    <xdr:pic>
      <xdr:nvPicPr>
        <xdr:cNvPr id="3439" name="Imagen 3438"/>
        <xdr:cNvPicPr>
          <a:picLocks noChangeAspect="1"/>
        </xdr:cNvPicPr>
      </xdr:nvPicPr>
      <xdr:blipFill>
        <a:blip xmlns:r="http://schemas.openxmlformats.org/officeDocument/2006/relationships" r:embed="rId22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11553</xdr:row>
      <xdr:rowOff>19050</xdr:rowOff>
    </xdr:from>
    <xdr:ext cx="523875" cy="180975"/>
    <xdr:pic>
      <xdr:nvPicPr>
        <xdr:cNvPr id="3440" name="Imagen 3439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11559</xdr:row>
      <xdr:rowOff>19050</xdr:rowOff>
    </xdr:from>
    <xdr:ext cx="523875" cy="523875"/>
    <xdr:pic>
      <xdr:nvPicPr>
        <xdr:cNvPr id="3441" name="Imagen 3440"/>
        <xdr:cNvPicPr>
          <a:picLocks noChangeAspect="1"/>
        </xdr:cNvPicPr>
      </xdr:nvPicPr>
      <xdr:blipFill>
        <a:blip xmlns:r="http://schemas.openxmlformats.org/officeDocument/2006/relationships" r:embed="rId22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11558</xdr:row>
      <xdr:rowOff>19050</xdr:rowOff>
    </xdr:from>
    <xdr:ext cx="523875" cy="180975"/>
    <xdr:pic>
      <xdr:nvPicPr>
        <xdr:cNvPr id="3442" name="Imagen 3441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11564</xdr:row>
      <xdr:rowOff>19050</xdr:rowOff>
    </xdr:from>
    <xdr:ext cx="523875" cy="523875"/>
    <xdr:pic>
      <xdr:nvPicPr>
        <xdr:cNvPr id="3443" name="Imagen 3442"/>
        <xdr:cNvPicPr>
          <a:picLocks noChangeAspect="1"/>
        </xdr:cNvPicPr>
      </xdr:nvPicPr>
      <xdr:blipFill>
        <a:blip xmlns:r="http://schemas.openxmlformats.org/officeDocument/2006/relationships" r:embed="rId22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11563</xdr:row>
      <xdr:rowOff>19050</xdr:rowOff>
    </xdr:from>
    <xdr:ext cx="523875" cy="180975"/>
    <xdr:pic>
      <xdr:nvPicPr>
        <xdr:cNvPr id="3444" name="Imagen 3443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11569</xdr:row>
      <xdr:rowOff>19050</xdr:rowOff>
    </xdr:from>
    <xdr:ext cx="523875" cy="523875"/>
    <xdr:pic>
      <xdr:nvPicPr>
        <xdr:cNvPr id="3445" name="Imagen 3444"/>
        <xdr:cNvPicPr>
          <a:picLocks noChangeAspect="1"/>
        </xdr:cNvPicPr>
      </xdr:nvPicPr>
      <xdr:blipFill>
        <a:blip xmlns:r="http://schemas.openxmlformats.org/officeDocument/2006/relationships" r:embed="rId22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11568</xdr:row>
      <xdr:rowOff>19050</xdr:rowOff>
    </xdr:from>
    <xdr:ext cx="523875" cy="180975"/>
    <xdr:pic>
      <xdr:nvPicPr>
        <xdr:cNvPr id="3446" name="Imagen 3445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11574</xdr:row>
      <xdr:rowOff>19050</xdr:rowOff>
    </xdr:from>
    <xdr:ext cx="523875" cy="523875"/>
    <xdr:pic>
      <xdr:nvPicPr>
        <xdr:cNvPr id="3447" name="Imagen 3446"/>
        <xdr:cNvPicPr>
          <a:picLocks noChangeAspect="1"/>
        </xdr:cNvPicPr>
      </xdr:nvPicPr>
      <xdr:blipFill>
        <a:blip xmlns:r="http://schemas.openxmlformats.org/officeDocument/2006/relationships" r:embed="rId22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11573</xdr:row>
      <xdr:rowOff>19050</xdr:rowOff>
    </xdr:from>
    <xdr:ext cx="523875" cy="180975"/>
    <xdr:pic>
      <xdr:nvPicPr>
        <xdr:cNvPr id="3448" name="Imagen 3447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11579</xdr:row>
      <xdr:rowOff>19050</xdr:rowOff>
    </xdr:from>
    <xdr:ext cx="523875" cy="523875"/>
    <xdr:pic>
      <xdr:nvPicPr>
        <xdr:cNvPr id="3449" name="Imagen 3448"/>
        <xdr:cNvPicPr>
          <a:picLocks noChangeAspect="1"/>
        </xdr:cNvPicPr>
      </xdr:nvPicPr>
      <xdr:blipFill>
        <a:blip xmlns:r="http://schemas.openxmlformats.org/officeDocument/2006/relationships" r:embed="rId22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11578</xdr:row>
      <xdr:rowOff>19050</xdr:rowOff>
    </xdr:from>
    <xdr:ext cx="523875" cy="180975"/>
    <xdr:pic>
      <xdr:nvPicPr>
        <xdr:cNvPr id="3450" name="Imagen 3449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11583</xdr:row>
      <xdr:rowOff>19050</xdr:rowOff>
    </xdr:from>
    <xdr:ext cx="523875" cy="514350"/>
    <xdr:pic>
      <xdr:nvPicPr>
        <xdr:cNvPr id="3451" name="Imagen 3450"/>
        <xdr:cNvPicPr>
          <a:picLocks noChangeAspect="1"/>
        </xdr:cNvPicPr>
      </xdr:nvPicPr>
      <xdr:blipFill>
        <a:blip xmlns:r="http://schemas.openxmlformats.org/officeDocument/2006/relationships" r:embed="rId22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11588</xdr:row>
      <xdr:rowOff>19050</xdr:rowOff>
    </xdr:from>
    <xdr:ext cx="523875" cy="428625"/>
    <xdr:pic>
      <xdr:nvPicPr>
        <xdr:cNvPr id="3452" name="Imagen 3451"/>
        <xdr:cNvPicPr>
          <a:picLocks noChangeAspect="1"/>
        </xdr:cNvPicPr>
      </xdr:nvPicPr>
      <xdr:blipFill>
        <a:blip xmlns:r="http://schemas.openxmlformats.org/officeDocument/2006/relationships" r:embed="rId22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11593</xdr:row>
      <xdr:rowOff>19050</xdr:rowOff>
    </xdr:from>
    <xdr:ext cx="523875" cy="523875"/>
    <xdr:pic>
      <xdr:nvPicPr>
        <xdr:cNvPr id="3453" name="Imagen 3452"/>
        <xdr:cNvPicPr>
          <a:picLocks noChangeAspect="1"/>
        </xdr:cNvPicPr>
      </xdr:nvPicPr>
      <xdr:blipFill>
        <a:blip xmlns:r="http://schemas.openxmlformats.org/officeDocument/2006/relationships" r:embed="rId22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11597</xdr:row>
      <xdr:rowOff>19050</xdr:rowOff>
    </xdr:from>
    <xdr:ext cx="523875" cy="523875"/>
    <xdr:pic>
      <xdr:nvPicPr>
        <xdr:cNvPr id="3454" name="Imagen 3453"/>
        <xdr:cNvPicPr>
          <a:picLocks noChangeAspect="1"/>
        </xdr:cNvPicPr>
      </xdr:nvPicPr>
      <xdr:blipFill>
        <a:blip xmlns:r="http://schemas.openxmlformats.org/officeDocument/2006/relationships" r:embed="rId22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11601</xdr:row>
      <xdr:rowOff>19050</xdr:rowOff>
    </xdr:from>
    <xdr:ext cx="523875" cy="523875"/>
    <xdr:pic>
      <xdr:nvPicPr>
        <xdr:cNvPr id="3455" name="Imagen 3454"/>
        <xdr:cNvPicPr>
          <a:picLocks noChangeAspect="1"/>
        </xdr:cNvPicPr>
      </xdr:nvPicPr>
      <xdr:blipFill>
        <a:blip xmlns:r="http://schemas.openxmlformats.org/officeDocument/2006/relationships" r:embed="rId22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11606</xdr:row>
      <xdr:rowOff>19050</xdr:rowOff>
    </xdr:from>
    <xdr:ext cx="523875" cy="523875"/>
    <xdr:pic>
      <xdr:nvPicPr>
        <xdr:cNvPr id="3456" name="Imagen 3455"/>
        <xdr:cNvPicPr>
          <a:picLocks noChangeAspect="1"/>
        </xdr:cNvPicPr>
      </xdr:nvPicPr>
      <xdr:blipFill>
        <a:blip xmlns:r="http://schemas.openxmlformats.org/officeDocument/2006/relationships" r:embed="rId22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11605</xdr:row>
      <xdr:rowOff>19050</xdr:rowOff>
    </xdr:from>
    <xdr:ext cx="476250" cy="190500"/>
    <xdr:pic>
      <xdr:nvPicPr>
        <xdr:cNvPr id="3457" name="Imagen 3456"/>
        <xdr:cNvPicPr>
          <a:picLocks noChangeAspect="1"/>
        </xdr:cNvPicPr>
      </xdr:nvPicPr>
      <xdr:blipFill>
        <a:blip xmlns:r="http://schemas.openxmlformats.org/officeDocument/2006/relationships" r:embed="rId2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11611</xdr:row>
      <xdr:rowOff>19050</xdr:rowOff>
    </xdr:from>
    <xdr:ext cx="523875" cy="523875"/>
    <xdr:pic>
      <xdr:nvPicPr>
        <xdr:cNvPr id="3458" name="Imagen 3457"/>
        <xdr:cNvPicPr>
          <a:picLocks noChangeAspect="1"/>
        </xdr:cNvPicPr>
      </xdr:nvPicPr>
      <xdr:blipFill>
        <a:blip xmlns:r="http://schemas.openxmlformats.org/officeDocument/2006/relationships" r:embed="rId22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11610</xdr:row>
      <xdr:rowOff>19050</xdr:rowOff>
    </xdr:from>
    <xdr:ext cx="476250" cy="190500"/>
    <xdr:pic>
      <xdr:nvPicPr>
        <xdr:cNvPr id="3459" name="Imagen 3458"/>
        <xdr:cNvPicPr>
          <a:picLocks noChangeAspect="1"/>
        </xdr:cNvPicPr>
      </xdr:nvPicPr>
      <xdr:blipFill>
        <a:blip xmlns:r="http://schemas.openxmlformats.org/officeDocument/2006/relationships" r:embed="rId2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11616</xdr:row>
      <xdr:rowOff>19050</xdr:rowOff>
    </xdr:from>
    <xdr:ext cx="523875" cy="523875"/>
    <xdr:pic>
      <xdr:nvPicPr>
        <xdr:cNvPr id="3460" name="Imagen 3459"/>
        <xdr:cNvPicPr>
          <a:picLocks noChangeAspect="1"/>
        </xdr:cNvPicPr>
      </xdr:nvPicPr>
      <xdr:blipFill>
        <a:blip xmlns:r="http://schemas.openxmlformats.org/officeDocument/2006/relationships" r:embed="rId22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11615</xdr:row>
      <xdr:rowOff>19050</xdr:rowOff>
    </xdr:from>
    <xdr:ext cx="476250" cy="190500"/>
    <xdr:pic>
      <xdr:nvPicPr>
        <xdr:cNvPr id="3461" name="Imagen 3460"/>
        <xdr:cNvPicPr>
          <a:picLocks noChangeAspect="1"/>
        </xdr:cNvPicPr>
      </xdr:nvPicPr>
      <xdr:blipFill>
        <a:blip xmlns:r="http://schemas.openxmlformats.org/officeDocument/2006/relationships" r:embed="rId2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11621</xdr:row>
      <xdr:rowOff>19050</xdr:rowOff>
    </xdr:from>
    <xdr:ext cx="523875" cy="523875"/>
    <xdr:pic>
      <xdr:nvPicPr>
        <xdr:cNvPr id="3462" name="Imagen 3461"/>
        <xdr:cNvPicPr>
          <a:picLocks noChangeAspect="1"/>
        </xdr:cNvPicPr>
      </xdr:nvPicPr>
      <xdr:blipFill>
        <a:blip xmlns:r="http://schemas.openxmlformats.org/officeDocument/2006/relationships" r:embed="rId22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11620</xdr:row>
      <xdr:rowOff>19050</xdr:rowOff>
    </xdr:from>
    <xdr:ext cx="476250" cy="190500"/>
    <xdr:pic>
      <xdr:nvPicPr>
        <xdr:cNvPr id="3463" name="Imagen 3462"/>
        <xdr:cNvPicPr>
          <a:picLocks noChangeAspect="1"/>
        </xdr:cNvPicPr>
      </xdr:nvPicPr>
      <xdr:blipFill>
        <a:blip xmlns:r="http://schemas.openxmlformats.org/officeDocument/2006/relationships" r:embed="rId2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11626</xdr:row>
      <xdr:rowOff>19050</xdr:rowOff>
    </xdr:from>
    <xdr:ext cx="523875" cy="523875"/>
    <xdr:pic>
      <xdr:nvPicPr>
        <xdr:cNvPr id="3464" name="Imagen 3463"/>
        <xdr:cNvPicPr>
          <a:picLocks noChangeAspect="1"/>
        </xdr:cNvPicPr>
      </xdr:nvPicPr>
      <xdr:blipFill>
        <a:blip xmlns:r="http://schemas.openxmlformats.org/officeDocument/2006/relationships" r:embed="rId22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11625</xdr:row>
      <xdr:rowOff>19050</xdr:rowOff>
    </xdr:from>
    <xdr:ext cx="476250" cy="190500"/>
    <xdr:pic>
      <xdr:nvPicPr>
        <xdr:cNvPr id="3465" name="Imagen 3464"/>
        <xdr:cNvPicPr>
          <a:picLocks noChangeAspect="1"/>
        </xdr:cNvPicPr>
      </xdr:nvPicPr>
      <xdr:blipFill>
        <a:blip xmlns:r="http://schemas.openxmlformats.org/officeDocument/2006/relationships" r:embed="rId2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11631</xdr:row>
      <xdr:rowOff>19050</xdr:rowOff>
    </xdr:from>
    <xdr:ext cx="523875" cy="523875"/>
    <xdr:pic>
      <xdr:nvPicPr>
        <xdr:cNvPr id="3466" name="Imagen 3465"/>
        <xdr:cNvPicPr>
          <a:picLocks noChangeAspect="1"/>
        </xdr:cNvPicPr>
      </xdr:nvPicPr>
      <xdr:blipFill>
        <a:blip xmlns:r="http://schemas.openxmlformats.org/officeDocument/2006/relationships" r:embed="rId22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11630</xdr:row>
      <xdr:rowOff>19050</xdr:rowOff>
    </xdr:from>
    <xdr:ext cx="476250" cy="190500"/>
    <xdr:pic>
      <xdr:nvPicPr>
        <xdr:cNvPr id="3467" name="Imagen 3466"/>
        <xdr:cNvPicPr>
          <a:picLocks noChangeAspect="1"/>
        </xdr:cNvPicPr>
      </xdr:nvPicPr>
      <xdr:blipFill>
        <a:blip xmlns:r="http://schemas.openxmlformats.org/officeDocument/2006/relationships" r:embed="rId2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11636</xdr:row>
      <xdr:rowOff>19050</xdr:rowOff>
    </xdr:from>
    <xdr:ext cx="523875" cy="523875"/>
    <xdr:pic>
      <xdr:nvPicPr>
        <xdr:cNvPr id="3468" name="Imagen 3467"/>
        <xdr:cNvPicPr>
          <a:picLocks noChangeAspect="1"/>
        </xdr:cNvPicPr>
      </xdr:nvPicPr>
      <xdr:blipFill>
        <a:blip xmlns:r="http://schemas.openxmlformats.org/officeDocument/2006/relationships" r:embed="rId23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11635</xdr:row>
      <xdr:rowOff>19050</xdr:rowOff>
    </xdr:from>
    <xdr:ext cx="476250" cy="190500"/>
    <xdr:pic>
      <xdr:nvPicPr>
        <xdr:cNvPr id="3469" name="Imagen 3468"/>
        <xdr:cNvPicPr>
          <a:picLocks noChangeAspect="1"/>
        </xdr:cNvPicPr>
      </xdr:nvPicPr>
      <xdr:blipFill>
        <a:blip xmlns:r="http://schemas.openxmlformats.org/officeDocument/2006/relationships" r:embed="rId2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11641</xdr:row>
      <xdr:rowOff>19050</xdr:rowOff>
    </xdr:from>
    <xdr:ext cx="523875" cy="523875"/>
    <xdr:pic>
      <xdr:nvPicPr>
        <xdr:cNvPr id="3470" name="Imagen 3469"/>
        <xdr:cNvPicPr>
          <a:picLocks noChangeAspect="1"/>
        </xdr:cNvPicPr>
      </xdr:nvPicPr>
      <xdr:blipFill>
        <a:blip xmlns:r="http://schemas.openxmlformats.org/officeDocument/2006/relationships" r:embed="rId23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11640</xdr:row>
      <xdr:rowOff>19050</xdr:rowOff>
    </xdr:from>
    <xdr:ext cx="476250" cy="190500"/>
    <xdr:pic>
      <xdr:nvPicPr>
        <xdr:cNvPr id="3471" name="Imagen 3470"/>
        <xdr:cNvPicPr>
          <a:picLocks noChangeAspect="1"/>
        </xdr:cNvPicPr>
      </xdr:nvPicPr>
      <xdr:blipFill>
        <a:blip xmlns:r="http://schemas.openxmlformats.org/officeDocument/2006/relationships" r:embed="rId22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11646</xdr:row>
      <xdr:rowOff>19050</xdr:rowOff>
    </xdr:from>
    <xdr:ext cx="523875" cy="342900"/>
    <xdr:pic>
      <xdr:nvPicPr>
        <xdr:cNvPr id="3472" name="Imagen 3471"/>
        <xdr:cNvPicPr>
          <a:picLocks noChangeAspect="1"/>
        </xdr:cNvPicPr>
      </xdr:nvPicPr>
      <xdr:blipFill>
        <a:blip xmlns:r="http://schemas.openxmlformats.org/officeDocument/2006/relationships" r:embed="rId23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11645</xdr:row>
      <xdr:rowOff>19050</xdr:rowOff>
    </xdr:from>
    <xdr:ext cx="361950" cy="190500"/>
    <xdr:pic>
      <xdr:nvPicPr>
        <xdr:cNvPr id="3473" name="Imagen 3472"/>
        <xdr:cNvPicPr>
          <a:picLocks noChangeAspect="1"/>
        </xdr:cNvPicPr>
      </xdr:nvPicPr>
      <xdr:blipFill>
        <a:blip xmlns:r="http://schemas.openxmlformats.org/officeDocument/2006/relationships" r:embed="rId23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11651</xdr:row>
      <xdr:rowOff>19050</xdr:rowOff>
    </xdr:from>
    <xdr:ext cx="523875" cy="400050"/>
    <xdr:pic>
      <xdr:nvPicPr>
        <xdr:cNvPr id="3474" name="Imagen 3473"/>
        <xdr:cNvPicPr>
          <a:picLocks noChangeAspect="1"/>
        </xdr:cNvPicPr>
      </xdr:nvPicPr>
      <xdr:blipFill>
        <a:blip xmlns:r="http://schemas.openxmlformats.org/officeDocument/2006/relationships" r:embed="rId23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11650</xdr:row>
      <xdr:rowOff>19050</xdr:rowOff>
    </xdr:from>
    <xdr:ext cx="361950" cy="190500"/>
    <xdr:pic>
      <xdr:nvPicPr>
        <xdr:cNvPr id="3475" name="Imagen 3474"/>
        <xdr:cNvPicPr>
          <a:picLocks noChangeAspect="1"/>
        </xdr:cNvPicPr>
      </xdr:nvPicPr>
      <xdr:blipFill>
        <a:blip xmlns:r="http://schemas.openxmlformats.org/officeDocument/2006/relationships" r:embed="rId23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11656</xdr:row>
      <xdr:rowOff>19050</xdr:rowOff>
    </xdr:from>
    <xdr:ext cx="523875" cy="381000"/>
    <xdr:pic>
      <xdr:nvPicPr>
        <xdr:cNvPr id="3476" name="Imagen 3475"/>
        <xdr:cNvPicPr>
          <a:picLocks noChangeAspect="1"/>
        </xdr:cNvPicPr>
      </xdr:nvPicPr>
      <xdr:blipFill>
        <a:blip xmlns:r="http://schemas.openxmlformats.org/officeDocument/2006/relationships" r:embed="rId23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11655</xdr:row>
      <xdr:rowOff>19050</xdr:rowOff>
    </xdr:from>
    <xdr:ext cx="523875" cy="180975"/>
    <xdr:pic>
      <xdr:nvPicPr>
        <xdr:cNvPr id="3477" name="Imagen 3476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11661</xdr:row>
      <xdr:rowOff>19050</xdr:rowOff>
    </xdr:from>
    <xdr:ext cx="523875" cy="400050"/>
    <xdr:pic>
      <xdr:nvPicPr>
        <xdr:cNvPr id="3478" name="Imagen 3477"/>
        <xdr:cNvPicPr>
          <a:picLocks noChangeAspect="1"/>
        </xdr:cNvPicPr>
      </xdr:nvPicPr>
      <xdr:blipFill>
        <a:blip xmlns:r="http://schemas.openxmlformats.org/officeDocument/2006/relationships" r:embed="rId23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11660</xdr:row>
      <xdr:rowOff>19050</xdr:rowOff>
    </xdr:from>
    <xdr:ext cx="361950" cy="190500"/>
    <xdr:pic>
      <xdr:nvPicPr>
        <xdr:cNvPr id="3479" name="Imagen 3478"/>
        <xdr:cNvPicPr>
          <a:picLocks noChangeAspect="1"/>
        </xdr:cNvPicPr>
      </xdr:nvPicPr>
      <xdr:blipFill>
        <a:blip xmlns:r="http://schemas.openxmlformats.org/officeDocument/2006/relationships" r:embed="rId23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11666</xdr:row>
      <xdr:rowOff>19050</xdr:rowOff>
    </xdr:from>
    <xdr:ext cx="523875" cy="390525"/>
    <xdr:pic>
      <xdr:nvPicPr>
        <xdr:cNvPr id="3480" name="Imagen 3479"/>
        <xdr:cNvPicPr>
          <a:picLocks noChangeAspect="1"/>
        </xdr:cNvPicPr>
      </xdr:nvPicPr>
      <xdr:blipFill>
        <a:blip xmlns:r="http://schemas.openxmlformats.org/officeDocument/2006/relationships" r:embed="rId23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11665</xdr:row>
      <xdr:rowOff>19050</xdr:rowOff>
    </xdr:from>
    <xdr:ext cx="361950" cy="190500"/>
    <xdr:pic>
      <xdr:nvPicPr>
        <xdr:cNvPr id="3481" name="Imagen 3480"/>
        <xdr:cNvPicPr>
          <a:picLocks noChangeAspect="1"/>
        </xdr:cNvPicPr>
      </xdr:nvPicPr>
      <xdr:blipFill>
        <a:blip xmlns:r="http://schemas.openxmlformats.org/officeDocument/2006/relationships" r:embed="rId23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11671</xdr:row>
      <xdr:rowOff>19050</xdr:rowOff>
    </xdr:from>
    <xdr:ext cx="523875" cy="523875"/>
    <xdr:pic>
      <xdr:nvPicPr>
        <xdr:cNvPr id="3482" name="Imagen 3481"/>
        <xdr:cNvPicPr>
          <a:picLocks noChangeAspect="1"/>
        </xdr:cNvPicPr>
      </xdr:nvPicPr>
      <xdr:blipFill>
        <a:blip xmlns:r="http://schemas.openxmlformats.org/officeDocument/2006/relationships" r:embed="rId23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11675</xdr:row>
      <xdr:rowOff>19050</xdr:rowOff>
    </xdr:from>
    <xdr:ext cx="523875" cy="523875"/>
    <xdr:pic>
      <xdr:nvPicPr>
        <xdr:cNvPr id="3483" name="Imagen 3482"/>
        <xdr:cNvPicPr>
          <a:picLocks noChangeAspect="1"/>
        </xdr:cNvPicPr>
      </xdr:nvPicPr>
      <xdr:blipFill>
        <a:blip xmlns:r="http://schemas.openxmlformats.org/officeDocument/2006/relationships" r:embed="rId23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11679</xdr:row>
      <xdr:rowOff>19050</xdr:rowOff>
    </xdr:from>
    <xdr:ext cx="523875" cy="523875"/>
    <xdr:pic>
      <xdr:nvPicPr>
        <xdr:cNvPr id="3484" name="Imagen 3483"/>
        <xdr:cNvPicPr>
          <a:picLocks noChangeAspect="1"/>
        </xdr:cNvPicPr>
      </xdr:nvPicPr>
      <xdr:blipFill>
        <a:blip xmlns:r="http://schemas.openxmlformats.org/officeDocument/2006/relationships" r:embed="rId23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11683</xdr:row>
      <xdr:rowOff>19050</xdr:rowOff>
    </xdr:from>
    <xdr:ext cx="523875" cy="523875"/>
    <xdr:pic>
      <xdr:nvPicPr>
        <xdr:cNvPr id="3485" name="Imagen 3484"/>
        <xdr:cNvPicPr>
          <a:picLocks noChangeAspect="1"/>
        </xdr:cNvPicPr>
      </xdr:nvPicPr>
      <xdr:blipFill>
        <a:blip xmlns:r="http://schemas.openxmlformats.org/officeDocument/2006/relationships" r:embed="rId23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11687</xdr:row>
      <xdr:rowOff>19050</xdr:rowOff>
    </xdr:from>
    <xdr:ext cx="523875" cy="523875"/>
    <xdr:pic>
      <xdr:nvPicPr>
        <xdr:cNvPr id="3486" name="Imagen 3485"/>
        <xdr:cNvPicPr>
          <a:picLocks noChangeAspect="1"/>
        </xdr:cNvPicPr>
      </xdr:nvPicPr>
      <xdr:blipFill>
        <a:blip xmlns:r="http://schemas.openxmlformats.org/officeDocument/2006/relationships" r:embed="rId23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11691</xdr:row>
      <xdr:rowOff>19050</xdr:rowOff>
    </xdr:from>
    <xdr:ext cx="523875" cy="523875"/>
    <xdr:pic>
      <xdr:nvPicPr>
        <xdr:cNvPr id="3487" name="Imagen 3486"/>
        <xdr:cNvPicPr>
          <a:picLocks noChangeAspect="1"/>
        </xdr:cNvPicPr>
      </xdr:nvPicPr>
      <xdr:blipFill>
        <a:blip xmlns:r="http://schemas.openxmlformats.org/officeDocument/2006/relationships" r:embed="rId23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11695</xdr:row>
      <xdr:rowOff>19050</xdr:rowOff>
    </xdr:from>
    <xdr:ext cx="523875" cy="523875"/>
    <xdr:pic>
      <xdr:nvPicPr>
        <xdr:cNvPr id="3488" name="Imagen 3487"/>
        <xdr:cNvPicPr>
          <a:picLocks noChangeAspect="1"/>
        </xdr:cNvPicPr>
      </xdr:nvPicPr>
      <xdr:blipFill>
        <a:blip xmlns:r="http://schemas.openxmlformats.org/officeDocument/2006/relationships" r:embed="rId23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11700</xdr:row>
      <xdr:rowOff>19050</xdr:rowOff>
    </xdr:from>
    <xdr:ext cx="523875" cy="523875"/>
    <xdr:pic>
      <xdr:nvPicPr>
        <xdr:cNvPr id="3489" name="Imagen 3488"/>
        <xdr:cNvPicPr>
          <a:picLocks noChangeAspect="1"/>
        </xdr:cNvPicPr>
      </xdr:nvPicPr>
      <xdr:blipFill>
        <a:blip xmlns:r="http://schemas.openxmlformats.org/officeDocument/2006/relationships" r:embed="rId23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11699</xdr:row>
      <xdr:rowOff>19050</xdr:rowOff>
    </xdr:from>
    <xdr:ext cx="276225" cy="190500"/>
    <xdr:pic>
      <xdr:nvPicPr>
        <xdr:cNvPr id="3490" name="Imagen 3489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11705</xdr:row>
      <xdr:rowOff>19050</xdr:rowOff>
    </xdr:from>
    <xdr:ext cx="523875" cy="523875"/>
    <xdr:pic>
      <xdr:nvPicPr>
        <xdr:cNvPr id="3491" name="Imagen 3490"/>
        <xdr:cNvPicPr>
          <a:picLocks noChangeAspect="1"/>
        </xdr:cNvPicPr>
      </xdr:nvPicPr>
      <xdr:blipFill>
        <a:blip xmlns:r="http://schemas.openxmlformats.org/officeDocument/2006/relationships" r:embed="rId23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11704</xdr:row>
      <xdr:rowOff>19050</xdr:rowOff>
    </xdr:from>
    <xdr:ext cx="276225" cy="190500"/>
    <xdr:pic>
      <xdr:nvPicPr>
        <xdr:cNvPr id="3492" name="Imagen 3491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11709</xdr:row>
      <xdr:rowOff>19050</xdr:rowOff>
    </xdr:from>
    <xdr:ext cx="523875" cy="523875"/>
    <xdr:pic>
      <xdr:nvPicPr>
        <xdr:cNvPr id="3493" name="Imagen 3492"/>
        <xdr:cNvPicPr>
          <a:picLocks noChangeAspect="1"/>
        </xdr:cNvPicPr>
      </xdr:nvPicPr>
      <xdr:blipFill>
        <a:blip xmlns:r="http://schemas.openxmlformats.org/officeDocument/2006/relationships" r:embed="rId23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11714</xdr:row>
      <xdr:rowOff>19050</xdr:rowOff>
    </xdr:from>
    <xdr:ext cx="523875" cy="523875"/>
    <xdr:pic>
      <xdr:nvPicPr>
        <xdr:cNvPr id="3494" name="Imagen 3493"/>
        <xdr:cNvPicPr>
          <a:picLocks noChangeAspect="1"/>
        </xdr:cNvPicPr>
      </xdr:nvPicPr>
      <xdr:blipFill>
        <a:blip xmlns:r="http://schemas.openxmlformats.org/officeDocument/2006/relationships" r:embed="rId23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11713</xdr:row>
      <xdr:rowOff>19050</xdr:rowOff>
    </xdr:from>
    <xdr:ext cx="523875" cy="152400"/>
    <xdr:pic>
      <xdr:nvPicPr>
        <xdr:cNvPr id="3495" name="Imagen 3494"/>
        <xdr:cNvPicPr>
          <a:picLocks noChangeAspect="1"/>
        </xdr:cNvPicPr>
      </xdr:nvPicPr>
      <xdr:blipFill>
        <a:blip xmlns:r="http://schemas.openxmlformats.org/officeDocument/2006/relationships" r:embed="rId23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11719</xdr:row>
      <xdr:rowOff>19050</xdr:rowOff>
    </xdr:from>
    <xdr:ext cx="523875" cy="523875"/>
    <xdr:pic>
      <xdr:nvPicPr>
        <xdr:cNvPr id="3496" name="Imagen 3495"/>
        <xdr:cNvPicPr>
          <a:picLocks noChangeAspect="1"/>
        </xdr:cNvPicPr>
      </xdr:nvPicPr>
      <xdr:blipFill>
        <a:blip xmlns:r="http://schemas.openxmlformats.org/officeDocument/2006/relationships" r:embed="rId23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11718</xdr:row>
      <xdr:rowOff>19050</xdr:rowOff>
    </xdr:from>
    <xdr:ext cx="523875" cy="152400"/>
    <xdr:pic>
      <xdr:nvPicPr>
        <xdr:cNvPr id="3497" name="Imagen 3496"/>
        <xdr:cNvPicPr>
          <a:picLocks noChangeAspect="1"/>
        </xdr:cNvPicPr>
      </xdr:nvPicPr>
      <xdr:blipFill>
        <a:blip xmlns:r="http://schemas.openxmlformats.org/officeDocument/2006/relationships" r:embed="rId23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11723</xdr:row>
      <xdr:rowOff>19050</xdr:rowOff>
    </xdr:from>
    <xdr:ext cx="523875" cy="523875"/>
    <xdr:pic>
      <xdr:nvPicPr>
        <xdr:cNvPr id="3498" name="Imagen 3497"/>
        <xdr:cNvPicPr>
          <a:picLocks noChangeAspect="1"/>
        </xdr:cNvPicPr>
      </xdr:nvPicPr>
      <xdr:blipFill>
        <a:blip xmlns:r="http://schemas.openxmlformats.org/officeDocument/2006/relationships" r:embed="rId23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11727</xdr:row>
      <xdr:rowOff>19050</xdr:rowOff>
    </xdr:from>
    <xdr:ext cx="523875" cy="523875"/>
    <xdr:pic>
      <xdr:nvPicPr>
        <xdr:cNvPr id="3499" name="Imagen 3498"/>
        <xdr:cNvPicPr>
          <a:picLocks noChangeAspect="1"/>
        </xdr:cNvPicPr>
      </xdr:nvPicPr>
      <xdr:blipFill>
        <a:blip xmlns:r="http://schemas.openxmlformats.org/officeDocument/2006/relationships" r:embed="rId23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11731</xdr:row>
      <xdr:rowOff>19050</xdr:rowOff>
    </xdr:from>
    <xdr:ext cx="523875" cy="523875"/>
    <xdr:pic>
      <xdr:nvPicPr>
        <xdr:cNvPr id="3500" name="Imagen 3499"/>
        <xdr:cNvPicPr>
          <a:picLocks noChangeAspect="1"/>
        </xdr:cNvPicPr>
      </xdr:nvPicPr>
      <xdr:blipFill>
        <a:blip xmlns:r="http://schemas.openxmlformats.org/officeDocument/2006/relationships" r:embed="rId23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11736</xdr:row>
      <xdr:rowOff>19050</xdr:rowOff>
    </xdr:from>
    <xdr:ext cx="523875" cy="523875"/>
    <xdr:pic>
      <xdr:nvPicPr>
        <xdr:cNvPr id="3501" name="Imagen 3500"/>
        <xdr:cNvPicPr>
          <a:picLocks noChangeAspect="1"/>
        </xdr:cNvPicPr>
      </xdr:nvPicPr>
      <xdr:blipFill>
        <a:blip xmlns:r="http://schemas.openxmlformats.org/officeDocument/2006/relationships" r:embed="rId23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11735</xdr:row>
      <xdr:rowOff>19050</xdr:rowOff>
    </xdr:from>
    <xdr:ext cx="523875" cy="152400"/>
    <xdr:pic>
      <xdr:nvPicPr>
        <xdr:cNvPr id="3502" name="Imagen 3501"/>
        <xdr:cNvPicPr>
          <a:picLocks noChangeAspect="1"/>
        </xdr:cNvPicPr>
      </xdr:nvPicPr>
      <xdr:blipFill>
        <a:blip xmlns:r="http://schemas.openxmlformats.org/officeDocument/2006/relationships" r:embed="rId23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11741</xdr:row>
      <xdr:rowOff>19050</xdr:rowOff>
    </xdr:from>
    <xdr:ext cx="523875" cy="523875"/>
    <xdr:pic>
      <xdr:nvPicPr>
        <xdr:cNvPr id="3503" name="Imagen 3502"/>
        <xdr:cNvPicPr>
          <a:picLocks noChangeAspect="1"/>
        </xdr:cNvPicPr>
      </xdr:nvPicPr>
      <xdr:blipFill>
        <a:blip xmlns:r="http://schemas.openxmlformats.org/officeDocument/2006/relationships" r:embed="rId23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11740</xdr:row>
      <xdr:rowOff>19050</xdr:rowOff>
    </xdr:from>
    <xdr:ext cx="276225" cy="190500"/>
    <xdr:pic>
      <xdr:nvPicPr>
        <xdr:cNvPr id="3504" name="Imagen 3503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11746</xdr:row>
      <xdr:rowOff>19050</xdr:rowOff>
    </xdr:from>
    <xdr:ext cx="400050" cy="523875"/>
    <xdr:pic>
      <xdr:nvPicPr>
        <xdr:cNvPr id="3505" name="Imagen 3504"/>
        <xdr:cNvPicPr>
          <a:picLocks noChangeAspect="1"/>
        </xdr:cNvPicPr>
      </xdr:nvPicPr>
      <xdr:blipFill>
        <a:blip xmlns:r="http://schemas.openxmlformats.org/officeDocument/2006/relationships" r:embed="rId23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11745</xdr:row>
      <xdr:rowOff>19050</xdr:rowOff>
    </xdr:from>
    <xdr:ext cx="523875" cy="142875"/>
    <xdr:pic>
      <xdr:nvPicPr>
        <xdr:cNvPr id="3506" name="Imagen 3505"/>
        <xdr:cNvPicPr>
          <a:picLocks noChangeAspect="1"/>
        </xdr:cNvPicPr>
      </xdr:nvPicPr>
      <xdr:blipFill>
        <a:blip xmlns:r="http://schemas.openxmlformats.org/officeDocument/2006/relationships" r:embed="rId23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11753</xdr:row>
      <xdr:rowOff>19050</xdr:rowOff>
    </xdr:from>
    <xdr:ext cx="523875" cy="352425"/>
    <xdr:pic>
      <xdr:nvPicPr>
        <xdr:cNvPr id="3507" name="Imagen 3506"/>
        <xdr:cNvPicPr>
          <a:picLocks noChangeAspect="1"/>
        </xdr:cNvPicPr>
      </xdr:nvPicPr>
      <xdr:blipFill>
        <a:blip xmlns:r="http://schemas.openxmlformats.org/officeDocument/2006/relationships" r:embed="rId23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11752</xdr:row>
      <xdr:rowOff>19050</xdr:rowOff>
    </xdr:from>
    <xdr:ext cx="523875" cy="142875"/>
    <xdr:pic>
      <xdr:nvPicPr>
        <xdr:cNvPr id="3508" name="Imagen 3507"/>
        <xdr:cNvPicPr>
          <a:picLocks noChangeAspect="1"/>
        </xdr:cNvPicPr>
      </xdr:nvPicPr>
      <xdr:blipFill>
        <a:blip xmlns:r="http://schemas.openxmlformats.org/officeDocument/2006/relationships" r:embed="rId23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11759</xdr:row>
      <xdr:rowOff>19050</xdr:rowOff>
    </xdr:from>
    <xdr:ext cx="523875" cy="523875"/>
    <xdr:pic>
      <xdr:nvPicPr>
        <xdr:cNvPr id="3509" name="Imagen 3508"/>
        <xdr:cNvPicPr>
          <a:picLocks noChangeAspect="1"/>
        </xdr:cNvPicPr>
      </xdr:nvPicPr>
      <xdr:blipFill>
        <a:blip xmlns:r="http://schemas.openxmlformats.org/officeDocument/2006/relationships" r:embed="rId23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11758</xdr:row>
      <xdr:rowOff>19050</xdr:rowOff>
    </xdr:from>
    <xdr:ext cx="276225" cy="190500"/>
    <xdr:pic>
      <xdr:nvPicPr>
        <xdr:cNvPr id="3510" name="Imagen 3509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11765</xdr:row>
      <xdr:rowOff>19050</xdr:rowOff>
    </xdr:from>
    <xdr:ext cx="304800" cy="523875"/>
    <xdr:pic>
      <xdr:nvPicPr>
        <xdr:cNvPr id="3511" name="Imagen 3510"/>
        <xdr:cNvPicPr>
          <a:picLocks noChangeAspect="1"/>
        </xdr:cNvPicPr>
      </xdr:nvPicPr>
      <xdr:blipFill>
        <a:blip xmlns:r="http://schemas.openxmlformats.org/officeDocument/2006/relationships" r:embed="rId23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11764</xdr:row>
      <xdr:rowOff>19050</xdr:rowOff>
    </xdr:from>
    <xdr:ext cx="523875" cy="142875"/>
    <xdr:pic>
      <xdr:nvPicPr>
        <xdr:cNvPr id="3512" name="Imagen 3511"/>
        <xdr:cNvPicPr>
          <a:picLocks noChangeAspect="1"/>
        </xdr:cNvPicPr>
      </xdr:nvPicPr>
      <xdr:blipFill>
        <a:blip xmlns:r="http://schemas.openxmlformats.org/officeDocument/2006/relationships" r:embed="rId23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11770</xdr:row>
      <xdr:rowOff>19050</xdr:rowOff>
    </xdr:from>
    <xdr:ext cx="523875" cy="523875"/>
    <xdr:pic>
      <xdr:nvPicPr>
        <xdr:cNvPr id="3513" name="Imagen 3512"/>
        <xdr:cNvPicPr>
          <a:picLocks noChangeAspect="1"/>
        </xdr:cNvPicPr>
      </xdr:nvPicPr>
      <xdr:blipFill>
        <a:blip xmlns:r="http://schemas.openxmlformats.org/officeDocument/2006/relationships" r:embed="rId23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11769</xdr:row>
      <xdr:rowOff>19050</xdr:rowOff>
    </xdr:from>
    <xdr:ext cx="276225" cy="190500"/>
    <xdr:pic>
      <xdr:nvPicPr>
        <xdr:cNvPr id="3514" name="Imagen 3513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11775</xdr:row>
      <xdr:rowOff>19050</xdr:rowOff>
    </xdr:from>
    <xdr:ext cx="523875" cy="523875"/>
    <xdr:pic>
      <xdr:nvPicPr>
        <xdr:cNvPr id="3515" name="Imagen 3514"/>
        <xdr:cNvPicPr>
          <a:picLocks noChangeAspect="1"/>
        </xdr:cNvPicPr>
      </xdr:nvPicPr>
      <xdr:blipFill>
        <a:blip xmlns:r="http://schemas.openxmlformats.org/officeDocument/2006/relationships" r:embed="rId23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11774</xdr:row>
      <xdr:rowOff>19050</xdr:rowOff>
    </xdr:from>
    <xdr:ext cx="523875" cy="104775"/>
    <xdr:pic>
      <xdr:nvPicPr>
        <xdr:cNvPr id="3516" name="Imagen 3515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11780</xdr:row>
      <xdr:rowOff>19050</xdr:rowOff>
    </xdr:from>
    <xdr:ext cx="523875" cy="523875"/>
    <xdr:pic>
      <xdr:nvPicPr>
        <xdr:cNvPr id="3517" name="Imagen 3516"/>
        <xdr:cNvPicPr>
          <a:picLocks noChangeAspect="1"/>
        </xdr:cNvPicPr>
      </xdr:nvPicPr>
      <xdr:blipFill>
        <a:blip xmlns:r="http://schemas.openxmlformats.org/officeDocument/2006/relationships" r:embed="rId23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11779</xdr:row>
      <xdr:rowOff>19050</xdr:rowOff>
    </xdr:from>
    <xdr:ext cx="523875" cy="104775"/>
    <xdr:pic>
      <xdr:nvPicPr>
        <xdr:cNvPr id="3518" name="Imagen 3517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11785</xdr:row>
      <xdr:rowOff>19050</xdr:rowOff>
    </xdr:from>
    <xdr:ext cx="523875" cy="523875"/>
    <xdr:pic>
      <xdr:nvPicPr>
        <xdr:cNvPr id="3519" name="Imagen 3518"/>
        <xdr:cNvPicPr>
          <a:picLocks noChangeAspect="1"/>
        </xdr:cNvPicPr>
      </xdr:nvPicPr>
      <xdr:blipFill>
        <a:blip xmlns:r="http://schemas.openxmlformats.org/officeDocument/2006/relationships" r:embed="rId23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11784</xdr:row>
      <xdr:rowOff>19050</xdr:rowOff>
    </xdr:from>
    <xdr:ext cx="523875" cy="104775"/>
    <xdr:pic>
      <xdr:nvPicPr>
        <xdr:cNvPr id="3520" name="Imagen 3519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11790</xdr:row>
      <xdr:rowOff>19050</xdr:rowOff>
    </xdr:from>
    <xdr:ext cx="523875" cy="523875"/>
    <xdr:pic>
      <xdr:nvPicPr>
        <xdr:cNvPr id="3521" name="Imagen 3520"/>
        <xdr:cNvPicPr>
          <a:picLocks noChangeAspect="1"/>
        </xdr:cNvPicPr>
      </xdr:nvPicPr>
      <xdr:blipFill>
        <a:blip xmlns:r="http://schemas.openxmlformats.org/officeDocument/2006/relationships" r:embed="rId23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11789</xdr:row>
      <xdr:rowOff>19050</xdr:rowOff>
    </xdr:from>
    <xdr:ext cx="523875" cy="104775"/>
    <xdr:pic>
      <xdr:nvPicPr>
        <xdr:cNvPr id="3522" name="Imagen 3521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11795</xdr:row>
      <xdr:rowOff>19050</xdr:rowOff>
    </xdr:from>
    <xdr:ext cx="523875" cy="523875"/>
    <xdr:pic>
      <xdr:nvPicPr>
        <xdr:cNvPr id="3523" name="Imagen 3522"/>
        <xdr:cNvPicPr>
          <a:picLocks noChangeAspect="1"/>
        </xdr:cNvPicPr>
      </xdr:nvPicPr>
      <xdr:blipFill>
        <a:blip xmlns:r="http://schemas.openxmlformats.org/officeDocument/2006/relationships" r:embed="rId23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11794</xdr:row>
      <xdr:rowOff>19050</xdr:rowOff>
    </xdr:from>
    <xdr:ext cx="523875" cy="104775"/>
    <xdr:pic>
      <xdr:nvPicPr>
        <xdr:cNvPr id="3524" name="Imagen 3523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11800</xdr:row>
      <xdr:rowOff>19050</xdr:rowOff>
    </xdr:from>
    <xdr:ext cx="523875" cy="523875"/>
    <xdr:pic>
      <xdr:nvPicPr>
        <xdr:cNvPr id="3525" name="Imagen 3524"/>
        <xdr:cNvPicPr>
          <a:picLocks noChangeAspect="1"/>
        </xdr:cNvPicPr>
      </xdr:nvPicPr>
      <xdr:blipFill>
        <a:blip xmlns:r="http://schemas.openxmlformats.org/officeDocument/2006/relationships" r:embed="rId23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11799</xdr:row>
      <xdr:rowOff>19050</xdr:rowOff>
    </xdr:from>
    <xdr:ext cx="523875" cy="104775"/>
    <xdr:pic>
      <xdr:nvPicPr>
        <xdr:cNvPr id="3526" name="Imagen 3525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11809</xdr:row>
      <xdr:rowOff>19050</xdr:rowOff>
    </xdr:from>
    <xdr:ext cx="523875" cy="523875"/>
    <xdr:pic>
      <xdr:nvPicPr>
        <xdr:cNvPr id="3527" name="Imagen 3526"/>
        <xdr:cNvPicPr>
          <a:picLocks noChangeAspect="1"/>
        </xdr:cNvPicPr>
      </xdr:nvPicPr>
      <xdr:blipFill>
        <a:blip xmlns:r="http://schemas.openxmlformats.org/officeDocument/2006/relationships" r:embed="rId23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11808</xdr:row>
      <xdr:rowOff>19050</xdr:rowOff>
    </xdr:from>
    <xdr:ext cx="523875" cy="104775"/>
    <xdr:pic>
      <xdr:nvPicPr>
        <xdr:cNvPr id="3528" name="Imagen 3527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11814</xdr:row>
      <xdr:rowOff>19050</xdr:rowOff>
    </xdr:from>
    <xdr:ext cx="523875" cy="523875"/>
    <xdr:pic>
      <xdr:nvPicPr>
        <xdr:cNvPr id="3529" name="Imagen 3528"/>
        <xdr:cNvPicPr>
          <a:picLocks noChangeAspect="1"/>
        </xdr:cNvPicPr>
      </xdr:nvPicPr>
      <xdr:blipFill>
        <a:blip xmlns:r="http://schemas.openxmlformats.org/officeDocument/2006/relationships" r:embed="rId23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11813</xdr:row>
      <xdr:rowOff>19050</xdr:rowOff>
    </xdr:from>
    <xdr:ext cx="523875" cy="104775"/>
    <xdr:pic>
      <xdr:nvPicPr>
        <xdr:cNvPr id="3530" name="Imagen 3529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11819</xdr:row>
      <xdr:rowOff>19050</xdr:rowOff>
    </xdr:from>
    <xdr:ext cx="523875" cy="523875"/>
    <xdr:pic>
      <xdr:nvPicPr>
        <xdr:cNvPr id="3531" name="Imagen 3530"/>
        <xdr:cNvPicPr>
          <a:picLocks noChangeAspect="1"/>
        </xdr:cNvPicPr>
      </xdr:nvPicPr>
      <xdr:blipFill>
        <a:blip xmlns:r="http://schemas.openxmlformats.org/officeDocument/2006/relationships" r:embed="rId23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11818</xdr:row>
      <xdr:rowOff>19050</xdr:rowOff>
    </xdr:from>
    <xdr:ext cx="523875" cy="180975"/>
    <xdr:pic>
      <xdr:nvPicPr>
        <xdr:cNvPr id="3532" name="Imagen 3531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11824</xdr:row>
      <xdr:rowOff>19050</xdr:rowOff>
    </xdr:from>
    <xdr:ext cx="523875" cy="523875"/>
    <xdr:pic>
      <xdr:nvPicPr>
        <xdr:cNvPr id="3533" name="Imagen 3532"/>
        <xdr:cNvPicPr>
          <a:picLocks noChangeAspect="1"/>
        </xdr:cNvPicPr>
      </xdr:nvPicPr>
      <xdr:blipFill>
        <a:blip xmlns:r="http://schemas.openxmlformats.org/officeDocument/2006/relationships" r:embed="rId23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11823</xdr:row>
      <xdr:rowOff>19050</xdr:rowOff>
    </xdr:from>
    <xdr:ext cx="523875" cy="180975"/>
    <xdr:pic>
      <xdr:nvPicPr>
        <xdr:cNvPr id="3534" name="Imagen 3533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11830</xdr:row>
      <xdr:rowOff>19050</xdr:rowOff>
    </xdr:from>
    <xdr:ext cx="523875" cy="523875"/>
    <xdr:pic>
      <xdr:nvPicPr>
        <xdr:cNvPr id="3535" name="Imagen 3534"/>
        <xdr:cNvPicPr>
          <a:picLocks noChangeAspect="1"/>
        </xdr:cNvPicPr>
      </xdr:nvPicPr>
      <xdr:blipFill>
        <a:blip xmlns:r="http://schemas.openxmlformats.org/officeDocument/2006/relationships" r:embed="rId23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11829</xdr:row>
      <xdr:rowOff>19050</xdr:rowOff>
    </xdr:from>
    <xdr:ext cx="523875" cy="180975"/>
    <xdr:pic>
      <xdr:nvPicPr>
        <xdr:cNvPr id="3536" name="Imagen 3535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11835</xdr:row>
      <xdr:rowOff>19050</xdr:rowOff>
    </xdr:from>
    <xdr:ext cx="523875" cy="523875"/>
    <xdr:pic>
      <xdr:nvPicPr>
        <xdr:cNvPr id="3537" name="Imagen 3536"/>
        <xdr:cNvPicPr>
          <a:picLocks noChangeAspect="1"/>
        </xdr:cNvPicPr>
      </xdr:nvPicPr>
      <xdr:blipFill>
        <a:blip xmlns:r="http://schemas.openxmlformats.org/officeDocument/2006/relationships" r:embed="rId23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11834</xdr:row>
      <xdr:rowOff>19050</xdr:rowOff>
    </xdr:from>
    <xdr:ext cx="409575" cy="190500"/>
    <xdr:pic>
      <xdr:nvPicPr>
        <xdr:cNvPr id="3538" name="Imagen 3537"/>
        <xdr:cNvPicPr>
          <a:picLocks noChangeAspect="1"/>
        </xdr:cNvPicPr>
      </xdr:nvPicPr>
      <xdr:blipFill>
        <a:blip xmlns:r="http://schemas.openxmlformats.org/officeDocument/2006/relationships" r:embed="rId21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11840</xdr:row>
      <xdr:rowOff>19050</xdr:rowOff>
    </xdr:from>
    <xdr:ext cx="523875" cy="523875"/>
    <xdr:pic>
      <xdr:nvPicPr>
        <xdr:cNvPr id="3539" name="Imagen 3538"/>
        <xdr:cNvPicPr>
          <a:picLocks noChangeAspect="1"/>
        </xdr:cNvPicPr>
      </xdr:nvPicPr>
      <xdr:blipFill>
        <a:blip xmlns:r="http://schemas.openxmlformats.org/officeDocument/2006/relationships" r:embed="rId23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11839</xdr:row>
      <xdr:rowOff>19050</xdr:rowOff>
    </xdr:from>
    <xdr:ext cx="523875" cy="180975"/>
    <xdr:pic>
      <xdr:nvPicPr>
        <xdr:cNvPr id="3540" name="Imagen 3539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11845</xdr:row>
      <xdr:rowOff>19050</xdr:rowOff>
    </xdr:from>
    <xdr:ext cx="523875" cy="523875"/>
    <xdr:pic>
      <xdr:nvPicPr>
        <xdr:cNvPr id="3541" name="Imagen 3540"/>
        <xdr:cNvPicPr>
          <a:picLocks noChangeAspect="1"/>
        </xdr:cNvPicPr>
      </xdr:nvPicPr>
      <xdr:blipFill>
        <a:blip xmlns:r="http://schemas.openxmlformats.org/officeDocument/2006/relationships" r:embed="rId23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11844</xdr:row>
      <xdr:rowOff>19050</xdr:rowOff>
    </xdr:from>
    <xdr:ext cx="523875" cy="180975"/>
    <xdr:pic>
      <xdr:nvPicPr>
        <xdr:cNvPr id="3542" name="Imagen 3541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11850</xdr:row>
      <xdr:rowOff>19050</xdr:rowOff>
    </xdr:from>
    <xdr:ext cx="523875" cy="523875"/>
    <xdr:pic>
      <xdr:nvPicPr>
        <xdr:cNvPr id="3543" name="Imagen 3542"/>
        <xdr:cNvPicPr>
          <a:picLocks noChangeAspect="1"/>
        </xdr:cNvPicPr>
      </xdr:nvPicPr>
      <xdr:blipFill>
        <a:blip xmlns:r="http://schemas.openxmlformats.org/officeDocument/2006/relationships" r:embed="rId23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11849</xdr:row>
      <xdr:rowOff>19050</xdr:rowOff>
    </xdr:from>
    <xdr:ext cx="523875" cy="180975"/>
    <xdr:pic>
      <xdr:nvPicPr>
        <xdr:cNvPr id="3544" name="Imagen 3543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11855</xdr:row>
      <xdr:rowOff>19050</xdr:rowOff>
    </xdr:from>
    <xdr:ext cx="523875" cy="514350"/>
    <xdr:pic>
      <xdr:nvPicPr>
        <xdr:cNvPr id="3545" name="Imagen 3544"/>
        <xdr:cNvPicPr>
          <a:picLocks noChangeAspect="1"/>
        </xdr:cNvPicPr>
      </xdr:nvPicPr>
      <xdr:blipFill>
        <a:blip xmlns:r="http://schemas.openxmlformats.org/officeDocument/2006/relationships" r:embed="rId23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11854</xdr:row>
      <xdr:rowOff>19050</xdr:rowOff>
    </xdr:from>
    <xdr:ext cx="523875" cy="180975"/>
    <xdr:pic>
      <xdr:nvPicPr>
        <xdr:cNvPr id="3546" name="Imagen 3545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11859</xdr:row>
      <xdr:rowOff>19050</xdr:rowOff>
    </xdr:from>
    <xdr:ext cx="523875" cy="523875"/>
    <xdr:pic>
      <xdr:nvPicPr>
        <xdr:cNvPr id="3547" name="Imagen 3546"/>
        <xdr:cNvPicPr>
          <a:picLocks noChangeAspect="1"/>
        </xdr:cNvPicPr>
      </xdr:nvPicPr>
      <xdr:blipFill>
        <a:blip xmlns:r="http://schemas.openxmlformats.org/officeDocument/2006/relationships" r:embed="rId23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11863</xdr:row>
      <xdr:rowOff>19050</xdr:rowOff>
    </xdr:from>
    <xdr:ext cx="523875" cy="523875"/>
    <xdr:pic>
      <xdr:nvPicPr>
        <xdr:cNvPr id="3548" name="Imagen 3547"/>
        <xdr:cNvPicPr>
          <a:picLocks noChangeAspect="1"/>
        </xdr:cNvPicPr>
      </xdr:nvPicPr>
      <xdr:blipFill>
        <a:blip xmlns:r="http://schemas.openxmlformats.org/officeDocument/2006/relationships" r:embed="rId23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11867</xdr:row>
      <xdr:rowOff>19050</xdr:rowOff>
    </xdr:from>
    <xdr:ext cx="523875" cy="400050"/>
    <xdr:pic>
      <xdr:nvPicPr>
        <xdr:cNvPr id="3549" name="Imagen 3548"/>
        <xdr:cNvPicPr>
          <a:picLocks noChangeAspect="1"/>
        </xdr:cNvPicPr>
      </xdr:nvPicPr>
      <xdr:blipFill>
        <a:blip xmlns:r="http://schemas.openxmlformats.org/officeDocument/2006/relationships" r:embed="rId23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11872</xdr:row>
      <xdr:rowOff>19050</xdr:rowOff>
    </xdr:from>
    <xdr:ext cx="523875" cy="333375"/>
    <xdr:pic>
      <xdr:nvPicPr>
        <xdr:cNvPr id="3550" name="Imagen 3549"/>
        <xdr:cNvPicPr>
          <a:picLocks noChangeAspect="1"/>
        </xdr:cNvPicPr>
      </xdr:nvPicPr>
      <xdr:blipFill>
        <a:blip xmlns:r="http://schemas.openxmlformats.org/officeDocument/2006/relationships" r:embed="rId23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11871</xdr:row>
      <xdr:rowOff>19050</xdr:rowOff>
    </xdr:from>
    <xdr:ext cx="523875" cy="190500"/>
    <xdr:pic>
      <xdr:nvPicPr>
        <xdr:cNvPr id="3551" name="Imagen 3550"/>
        <xdr:cNvPicPr>
          <a:picLocks noChangeAspect="1"/>
        </xdr:cNvPicPr>
      </xdr:nvPicPr>
      <xdr:blipFill>
        <a:blip xmlns:r="http://schemas.openxmlformats.org/officeDocument/2006/relationships" r:embed="rId23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11878</xdr:row>
      <xdr:rowOff>19050</xdr:rowOff>
    </xdr:from>
    <xdr:ext cx="523875" cy="523875"/>
    <xdr:pic>
      <xdr:nvPicPr>
        <xdr:cNvPr id="3552" name="Imagen 3551"/>
        <xdr:cNvPicPr>
          <a:picLocks noChangeAspect="1"/>
        </xdr:cNvPicPr>
      </xdr:nvPicPr>
      <xdr:blipFill>
        <a:blip xmlns:r="http://schemas.openxmlformats.org/officeDocument/2006/relationships" r:embed="rId23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11882</xdr:row>
      <xdr:rowOff>19050</xdr:rowOff>
    </xdr:from>
    <xdr:ext cx="523875" cy="523875"/>
    <xdr:pic>
      <xdr:nvPicPr>
        <xdr:cNvPr id="3553" name="Imagen 3552"/>
        <xdr:cNvPicPr>
          <a:picLocks noChangeAspect="1"/>
        </xdr:cNvPicPr>
      </xdr:nvPicPr>
      <xdr:blipFill>
        <a:blip xmlns:r="http://schemas.openxmlformats.org/officeDocument/2006/relationships" r:embed="rId23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11887</xdr:row>
      <xdr:rowOff>19050</xdr:rowOff>
    </xdr:from>
    <xdr:ext cx="523875" cy="523875"/>
    <xdr:pic>
      <xdr:nvPicPr>
        <xdr:cNvPr id="3554" name="Imagen 3553"/>
        <xdr:cNvPicPr>
          <a:picLocks noChangeAspect="1"/>
        </xdr:cNvPicPr>
      </xdr:nvPicPr>
      <xdr:blipFill>
        <a:blip xmlns:r="http://schemas.openxmlformats.org/officeDocument/2006/relationships" r:embed="rId235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11886</xdr:row>
      <xdr:rowOff>19050</xdr:rowOff>
    </xdr:from>
    <xdr:ext cx="428625" cy="190500"/>
    <xdr:pic>
      <xdr:nvPicPr>
        <xdr:cNvPr id="3555" name="Imagen 3554"/>
        <xdr:cNvPicPr>
          <a:picLocks noChangeAspect="1"/>
        </xdr:cNvPicPr>
      </xdr:nvPicPr>
      <xdr:blipFill>
        <a:blip xmlns:r="http://schemas.openxmlformats.org/officeDocument/2006/relationships" r:embed="rId235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11892</xdr:row>
      <xdr:rowOff>19050</xdr:rowOff>
    </xdr:from>
    <xdr:ext cx="523875" cy="523875"/>
    <xdr:pic>
      <xdr:nvPicPr>
        <xdr:cNvPr id="3556" name="Imagen 3555"/>
        <xdr:cNvPicPr>
          <a:picLocks noChangeAspect="1"/>
        </xdr:cNvPicPr>
      </xdr:nvPicPr>
      <xdr:blipFill>
        <a:blip xmlns:r="http://schemas.openxmlformats.org/officeDocument/2006/relationships" r:embed="rId235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11897</xdr:row>
      <xdr:rowOff>19050</xdr:rowOff>
    </xdr:from>
    <xdr:ext cx="523875" cy="523875"/>
    <xdr:pic>
      <xdr:nvPicPr>
        <xdr:cNvPr id="3557" name="Imagen 3556"/>
        <xdr:cNvPicPr>
          <a:picLocks noChangeAspect="1"/>
        </xdr:cNvPicPr>
      </xdr:nvPicPr>
      <xdr:blipFill>
        <a:blip xmlns:r="http://schemas.openxmlformats.org/officeDocument/2006/relationships" r:embed="rId235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11902</xdr:row>
      <xdr:rowOff>19050</xdr:rowOff>
    </xdr:from>
    <xdr:ext cx="523875" cy="438150"/>
    <xdr:pic>
      <xdr:nvPicPr>
        <xdr:cNvPr id="3558" name="Imagen 3557"/>
        <xdr:cNvPicPr>
          <a:picLocks noChangeAspect="1"/>
        </xdr:cNvPicPr>
      </xdr:nvPicPr>
      <xdr:blipFill>
        <a:blip xmlns:r="http://schemas.openxmlformats.org/officeDocument/2006/relationships" r:embed="rId235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11906</xdr:row>
      <xdr:rowOff>19050</xdr:rowOff>
    </xdr:from>
    <xdr:ext cx="523875" cy="523875"/>
    <xdr:pic>
      <xdr:nvPicPr>
        <xdr:cNvPr id="3559" name="Imagen 3558"/>
        <xdr:cNvPicPr>
          <a:picLocks noChangeAspect="1"/>
        </xdr:cNvPicPr>
      </xdr:nvPicPr>
      <xdr:blipFill>
        <a:blip xmlns:r="http://schemas.openxmlformats.org/officeDocument/2006/relationships" r:embed="rId236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11910</xdr:row>
      <xdr:rowOff>19050</xdr:rowOff>
    </xdr:from>
    <xdr:ext cx="523875" cy="523875"/>
    <xdr:pic>
      <xdr:nvPicPr>
        <xdr:cNvPr id="3560" name="Imagen 3559"/>
        <xdr:cNvPicPr>
          <a:picLocks noChangeAspect="1"/>
        </xdr:cNvPicPr>
      </xdr:nvPicPr>
      <xdr:blipFill>
        <a:blip xmlns:r="http://schemas.openxmlformats.org/officeDocument/2006/relationships" r:embed="rId236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11915</xdr:row>
      <xdr:rowOff>19050</xdr:rowOff>
    </xdr:from>
    <xdr:ext cx="523875" cy="523875"/>
    <xdr:pic>
      <xdr:nvPicPr>
        <xdr:cNvPr id="3561" name="Imagen 3560"/>
        <xdr:cNvPicPr>
          <a:picLocks noChangeAspect="1"/>
        </xdr:cNvPicPr>
      </xdr:nvPicPr>
      <xdr:blipFill>
        <a:blip xmlns:r="http://schemas.openxmlformats.org/officeDocument/2006/relationships" r:embed="rId236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11921</xdr:row>
      <xdr:rowOff>19050</xdr:rowOff>
    </xdr:from>
    <xdr:ext cx="523875" cy="523875"/>
    <xdr:pic>
      <xdr:nvPicPr>
        <xdr:cNvPr id="3562" name="Imagen 3561"/>
        <xdr:cNvPicPr>
          <a:picLocks noChangeAspect="1"/>
        </xdr:cNvPicPr>
      </xdr:nvPicPr>
      <xdr:blipFill>
        <a:blip xmlns:r="http://schemas.openxmlformats.org/officeDocument/2006/relationships" r:embed="rId236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11920</xdr:row>
      <xdr:rowOff>19050</xdr:rowOff>
    </xdr:from>
    <xdr:ext cx="523875" cy="171450"/>
    <xdr:pic>
      <xdr:nvPicPr>
        <xdr:cNvPr id="3563" name="Imagen 3562"/>
        <xdr:cNvPicPr>
          <a:picLocks noChangeAspect="1"/>
        </xdr:cNvPicPr>
      </xdr:nvPicPr>
      <xdr:blipFill>
        <a:blip xmlns:r="http://schemas.openxmlformats.org/officeDocument/2006/relationships" r:embed="rId236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11926</xdr:row>
      <xdr:rowOff>19050</xdr:rowOff>
    </xdr:from>
    <xdr:ext cx="523875" cy="228600"/>
    <xdr:pic>
      <xdr:nvPicPr>
        <xdr:cNvPr id="3564" name="Imagen 3563"/>
        <xdr:cNvPicPr>
          <a:picLocks noChangeAspect="1"/>
        </xdr:cNvPicPr>
      </xdr:nvPicPr>
      <xdr:blipFill>
        <a:blip xmlns:r="http://schemas.openxmlformats.org/officeDocument/2006/relationships" r:embed="rId236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11925</xdr:row>
      <xdr:rowOff>19050</xdr:rowOff>
    </xdr:from>
    <xdr:ext cx="523875" cy="152400"/>
    <xdr:pic>
      <xdr:nvPicPr>
        <xdr:cNvPr id="3565" name="Imagen 3564"/>
        <xdr:cNvPicPr>
          <a:picLocks noChangeAspect="1"/>
        </xdr:cNvPicPr>
      </xdr:nvPicPr>
      <xdr:blipFill>
        <a:blip xmlns:r="http://schemas.openxmlformats.org/officeDocument/2006/relationships" r:embed="rId23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11932</xdr:row>
      <xdr:rowOff>19050</xdr:rowOff>
    </xdr:from>
    <xdr:ext cx="523875" cy="400050"/>
    <xdr:pic>
      <xdr:nvPicPr>
        <xdr:cNvPr id="3566" name="Imagen 3565"/>
        <xdr:cNvPicPr>
          <a:picLocks noChangeAspect="1"/>
        </xdr:cNvPicPr>
      </xdr:nvPicPr>
      <xdr:blipFill>
        <a:blip xmlns:r="http://schemas.openxmlformats.org/officeDocument/2006/relationships" r:embed="rId23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11931</xdr:row>
      <xdr:rowOff>19050</xdr:rowOff>
    </xdr:from>
    <xdr:ext cx="523875" cy="171450"/>
    <xdr:pic>
      <xdr:nvPicPr>
        <xdr:cNvPr id="3567" name="Imagen 3566"/>
        <xdr:cNvPicPr>
          <a:picLocks noChangeAspect="1"/>
        </xdr:cNvPicPr>
      </xdr:nvPicPr>
      <xdr:blipFill>
        <a:blip xmlns:r="http://schemas.openxmlformats.org/officeDocument/2006/relationships" r:embed="rId23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11937</xdr:row>
      <xdr:rowOff>19050</xdr:rowOff>
    </xdr:from>
    <xdr:ext cx="523875" cy="400050"/>
    <xdr:pic>
      <xdr:nvPicPr>
        <xdr:cNvPr id="3568" name="Imagen 3567"/>
        <xdr:cNvPicPr>
          <a:picLocks noChangeAspect="1"/>
        </xdr:cNvPicPr>
      </xdr:nvPicPr>
      <xdr:blipFill>
        <a:blip xmlns:r="http://schemas.openxmlformats.org/officeDocument/2006/relationships" r:embed="rId236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11936</xdr:row>
      <xdr:rowOff>19050</xdr:rowOff>
    </xdr:from>
    <xdr:ext cx="523875" cy="171450"/>
    <xdr:pic>
      <xdr:nvPicPr>
        <xdr:cNvPr id="3569" name="Imagen 3568"/>
        <xdr:cNvPicPr>
          <a:picLocks noChangeAspect="1"/>
        </xdr:cNvPicPr>
      </xdr:nvPicPr>
      <xdr:blipFill>
        <a:blip xmlns:r="http://schemas.openxmlformats.org/officeDocument/2006/relationships" r:embed="rId236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11942</xdr:row>
      <xdr:rowOff>19050</xdr:rowOff>
    </xdr:from>
    <xdr:ext cx="523875" cy="523875"/>
    <xdr:pic>
      <xdr:nvPicPr>
        <xdr:cNvPr id="3570" name="Imagen 3569"/>
        <xdr:cNvPicPr>
          <a:picLocks noChangeAspect="1"/>
        </xdr:cNvPicPr>
      </xdr:nvPicPr>
      <xdr:blipFill>
        <a:blip xmlns:r="http://schemas.openxmlformats.org/officeDocument/2006/relationships" r:embed="rId236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11941</xdr:row>
      <xdr:rowOff>19050</xdr:rowOff>
    </xdr:from>
    <xdr:ext cx="523875" cy="180975"/>
    <xdr:pic>
      <xdr:nvPicPr>
        <xdr:cNvPr id="3571" name="Imagen 3570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11947</xdr:row>
      <xdr:rowOff>19050</xdr:rowOff>
    </xdr:from>
    <xdr:ext cx="523875" cy="523875"/>
    <xdr:pic>
      <xdr:nvPicPr>
        <xdr:cNvPr id="3572" name="Imagen 3571"/>
        <xdr:cNvPicPr>
          <a:picLocks noChangeAspect="1"/>
        </xdr:cNvPicPr>
      </xdr:nvPicPr>
      <xdr:blipFill>
        <a:blip xmlns:r="http://schemas.openxmlformats.org/officeDocument/2006/relationships" r:embed="rId237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11946</xdr:row>
      <xdr:rowOff>19050</xdr:rowOff>
    </xdr:from>
    <xdr:ext cx="409575" cy="190500"/>
    <xdr:pic>
      <xdr:nvPicPr>
        <xdr:cNvPr id="3573" name="Imagen 3572"/>
        <xdr:cNvPicPr>
          <a:picLocks noChangeAspect="1"/>
        </xdr:cNvPicPr>
      </xdr:nvPicPr>
      <xdr:blipFill>
        <a:blip xmlns:r="http://schemas.openxmlformats.org/officeDocument/2006/relationships" r:embed="rId21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11954</xdr:row>
      <xdr:rowOff>19050</xdr:rowOff>
    </xdr:from>
    <xdr:ext cx="438150" cy="523875"/>
    <xdr:pic>
      <xdr:nvPicPr>
        <xdr:cNvPr id="3574" name="Imagen 3573"/>
        <xdr:cNvPicPr>
          <a:picLocks noChangeAspect="1"/>
        </xdr:cNvPicPr>
      </xdr:nvPicPr>
      <xdr:blipFill>
        <a:blip xmlns:r="http://schemas.openxmlformats.org/officeDocument/2006/relationships" r:embed="rId237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11953</xdr:row>
      <xdr:rowOff>19050</xdr:rowOff>
    </xdr:from>
    <xdr:ext cx="352425" cy="190500"/>
    <xdr:pic>
      <xdr:nvPicPr>
        <xdr:cNvPr id="3575" name="Imagen 3574"/>
        <xdr:cNvPicPr>
          <a:picLocks noChangeAspect="1"/>
        </xdr:cNvPicPr>
      </xdr:nvPicPr>
      <xdr:blipFill>
        <a:blip xmlns:r="http://schemas.openxmlformats.org/officeDocument/2006/relationships" r:embed="rId237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11959</xdr:row>
      <xdr:rowOff>19050</xdr:rowOff>
    </xdr:from>
    <xdr:ext cx="523875" cy="523875"/>
    <xdr:pic>
      <xdr:nvPicPr>
        <xdr:cNvPr id="3576" name="Imagen 3575"/>
        <xdr:cNvPicPr>
          <a:picLocks noChangeAspect="1"/>
        </xdr:cNvPicPr>
      </xdr:nvPicPr>
      <xdr:blipFill>
        <a:blip xmlns:r="http://schemas.openxmlformats.org/officeDocument/2006/relationships" r:embed="rId237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11958</xdr:row>
      <xdr:rowOff>19050</xdr:rowOff>
    </xdr:from>
    <xdr:ext cx="523875" cy="180975"/>
    <xdr:pic>
      <xdr:nvPicPr>
        <xdr:cNvPr id="3577" name="Imagen 3576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11964</xdr:row>
      <xdr:rowOff>19050</xdr:rowOff>
    </xdr:from>
    <xdr:ext cx="523875" cy="523875"/>
    <xdr:pic>
      <xdr:nvPicPr>
        <xdr:cNvPr id="3578" name="Imagen 3577"/>
        <xdr:cNvPicPr>
          <a:picLocks noChangeAspect="1"/>
        </xdr:cNvPicPr>
      </xdr:nvPicPr>
      <xdr:blipFill>
        <a:blip xmlns:r="http://schemas.openxmlformats.org/officeDocument/2006/relationships" r:embed="rId237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11963</xdr:row>
      <xdr:rowOff>19050</xdr:rowOff>
    </xdr:from>
    <xdr:ext cx="523875" cy="190500"/>
    <xdr:pic>
      <xdr:nvPicPr>
        <xdr:cNvPr id="3579" name="Imagen 3578"/>
        <xdr:cNvPicPr>
          <a:picLocks noChangeAspect="1"/>
        </xdr:cNvPicPr>
      </xdr:nvPicPr>
      <xdr:blipFill>
        <a:blip xmlns:r="http://schemas.openxmlformats.org/officeDocument/2006/relationships" r:embed="rId23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11969</xdr:row>
      <xdr:rowOff>19050</xdr:rowOff>
    </xdr:from>
    <xdr:ext cx="523875" cy="523875"/>
    <xdr:pic>
      <xdr:nvPicPr>
        <xdr:cNvPr id="3580" name="Imagen 3579"/>
        <xdr:cNvPicPr>
          <a:picLocks noChangeAspect="1"/>
        </xdr:cNvPicPr>
      </xdr:nvPicPr>
      <xdr:blipFill>
        <a:blip xmlns:r="http://schemas.openxmlformats.org/officeDocument/2006/relationships" r:embed="rId237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11968</xdr:row>
      <xdr:rowOff>19050</xdr:rowOff>
    </xdr:from>
    <xdr:ext cx="523875" cy="190500"/>
    <xdr:pic>
      <xdr:nvPicPr>
        <xdr:cNvPr id="3581" name="Imagen 3580"/>
        <xdr:cNvPicPr>
          <a:picLocks noChangeAspect="1"/>
        </xdr:cNvPicPr>
      </xdr:nvPicPr>
      <xdr:blipFill>
        <a:blip xmlns:r="http://schemas.openxmlformats.org/officeDocument/2006/relationships" r:embed="rId23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11974</xdr:row>
      <xdr:rowOff>19050</xdr:rowOff>
    </xdr:from>
    <xdr:ext cx="523875" cy="400050"/>
    <xdr:pic>
      <xdr:nvPicPr>
        <xdr:cNvPr id="3582" name="Imagen 3581"/>
        <xdr:cNvPicPr>
          <a:picLocks noChangeAspect="1"/>
        </xdr:cNvPicPr>
      </xdr:nvPicPr>
      <xdr:blipFill>
        <a:blip xmlns:r="http://schemas.openxmlformats.org/officeDocument/2006/relationships" r:embed="rId237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11973</xdr:row>
      <xdr:rowOff>19050</xdr:rowOff>
    </xdr:from>
    <xdr:ext cx="428625" cy="190500"/>
    <xdr:pic>
      <xdr:nvPicPr>
        <xdr:cNvPr id="3583" name="Imagen 3582"/>
        <xdr:cNvPicPr>
          <a:picLocks noChangeAspect="1"/>
        </xdr:cNvPicPr>
      </xdr:nvPicPr>
      <xdr:blipFill>
        <a:blip xmlns:r="http://schemas.openxmlformats.org/officeDocument/2006/relationships" r:embed="rId237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11980</xdr:row>
      <xdr:rowOff>19050</xdr:rowOff>
    </xdr:from>
    <xdr:ext cx="523875" cy="523875"/>
    <xdr:pic>
      <xdr:nvPicPr>
        <xdr:cNvPr id="3584" name="Imagen 3583"/>
        <xdr:cNvPicPr>
          <a:picLocks noChangeAspect="1"/>
        </xdr:cNvPicPr>
      </xdr:nvPicPr>
      <xdr:blipFill>
        <a:blip xmlns:r="http://schemas.openxmlformats.org/officeDocument/2006/relationships" r:embed="rId237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11979</xdr:row>
      <xdr:rowOff>19050</xdr:rowOff>
    </xdr:from>
    <xdr:ext cx="447675" cy="190500"/>
    <xdr:pic>
      <xdr:nvPicPr>
        <xdr:cNvPr id="3585" name="Imagen 3584"/>
        <xdr:cNvPicPr>
          <a:picLocks noChangeAspect="1"/>
        </xdr:cNvPicPr>
      </xdr:nvPicPr>
      <xdr:blipFill>
        <a:blip xmlns:r="http://schemas.openxmlformats.org/officeDocument/2006/relationships" r:embed="rId23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11985</xdr:row>
      <xdr:rowOff>19050</xdr:rowOff>
    </xdr:from>
    <xdr:ext cx="523875" cy="523875"/>
    <xdr:pic>
      <xdr:nvPicPr>
        <xdr:cNvPr id="3586" name="Imagen 3585"/>
        <xdr:cNvPicPr>
          <a:picLocks noChangeAspect="1"/>
        </xdr:cNvPicPr>
      </xdr:nvPicPr>
      <xdr:blipFill>
        <a:blip xmlns:r="http://schemas.openxmlformats.org/officeDocument/2006/relationships" r:embed="rId238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11984</xdr:row>
      <xdr:rowOff>19050</xdr:rowOff>
    </xdr:from>
    <xdr:ext cx="447675" cy="190500"/>
    <xdr:pic>
      <xdr:nvPicPr>
        <xdr:cNvPr id="3587" name="Imagen 3586"/>
        <xdr:cNvPicPr>
          <a:picLocks noChangeAspect="1"/>
        </xdr:cNvPicPr>
      </xdr:nvPicPr>
      <xdr:blipFill>
        <a:blip xmlns:r="http://schemas.openxmlformats.org/officeDocument/2006/relationships" r:embed="rId23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11990</xdr:row>
      <xdr:rowOff>19050</xdr:rowOff>
    </xdr:from>
    <xdr:ext cx="523875" cy="523875"/>
    <xdr:pic>
      <xdr:nvPicPr>
        <xdr:cNvPr id="3588" name="Imagen 3587"/>
        <xdr:cNvPicPr>
          <a:picLocks noChangeAspect="1"/>
        </xdr:cNvPicPr>
      </xdr:nvPicPr>
      <xdr:blipFill>
        <a:blip xmlns:r="http://schemas.openxmlformats.org/officeDocument/2006/relationships" r:embed="rId238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11989</xdr:row>
      <xdr:rowOff>19050</xdr:rowOff>
    </xdr:from>
    <xdr:ext cx="447675" cy="190500"/>
    <xdr:pic>
      <xdr:nvPicPr>
        <xdr:cNvPr id="3589" name="Imagen 3588"/>
        <xdr:cNvPicPr>
          <a:picLocks noChangeAspect="1"/>
        </xdr:cNvPicPr>
      </xdr:nvPicPr>
      <xdr:blipFill>
        <a:blip xmlns:r="http://schemas.openxmlformats.org/officeDocument/2006/relationships" r:embed="rId237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11994</xdr:row>
      <xdr:rowOff>19050</xdr:rowOff>
    </xdr:from>
    <xdr:ext cx="523875" cy="485775"/>
    <xdr:pic>
      <xdr:nvPicPr>
        <xdr:cNvPr id="3590" name="Imagen 3589"/>
        <xdr:cNvPicPr>
          <a:picLocks noChangeAspect="1"/>
        </xdr:cNvPicPr>
      </xdr:nvPicPr>
      <xdr:blipFill>
        <a:blip xmlns:r="http://schemas.openxmlformats.org/officeDocument/2006/relationships" r:embed="rId238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11998</xdr:row>
      <xdr:rowOff>19050</xdr:rowOff>
    </xdr:from>
    <xdr:ext cx="523875" cy="523875"/>
    <xdr:pic>
      <xdr:nvPicPr>
        <xdr:cNvPr id="3591" name="Imagen 3590"/>
        <xdr:cNvPicPr>
          <a:picLocks noChangeAspect="1"/>
        </xdr:cNvPicPr>
      </xdr:nvPicPr>
      <xdr:blipFill>
        <a:blip xmlns:r="http://schemas.openxmlformats.org/officeDocument/2006/relationships" r:embed="rId238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12002</xdr:row>
      <xdr:rowOff>19050</xdr:rowOff>
    </xdr:from>
    <xdr:ext cx="523875" cy="523875"/>
    <xdr:pic>
      <xdr:nvPicPr>
        <xdr:cNvPr id="3592" name="Imagen 3591"/>
        <xdr:cNvPicPr>
          <a:picLocks noChangeAspect="1"/>
        </xdr:cNvPicPr>
      </xdr:nvPicPr>
      <xdr:blipFill>
        <a:blip xmlns:r="http://schemas.openxmlformats.org/officeDocument/2006/relationships" r:embed="rId238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12006</xdr:row>
      <xdr:rowOff>19050</xdr:rowOff>
    </xdr:from>
    <xdr:ext cx="523875" cy="523875"/>
    <xdr:pic>
      <xdr:nvPicPr>
        <xdr:cNvPr id="3593" name="Imagen 3592"/>
        <xdr:cNvPicPr>
          <a:picLocks noChangeAspect="1"/>
        </xdr:cNvPicPr>
      </xdr:nvPicPr>
      <xdr:blipFill>
        <a:blip xmlns:r="http://schemas.openxmlformats.org/officeDocument/2006/relationships" r:embed="rId238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12010</xdr:row>
      <xdr:rowOff>19050</xdr:rowOff>
    </xdr:from>
    <xdr:ext cx="523875" cy="523875"/>
    <xdr:pic>
      <xdr:nvPicPr>
        <xdr:cNvPr id="3594" name="Imagen 3593"/>
        <xdr:cNvPicPr>
          <a:picLocks noChangeAspect="1"/>
        </xdr:cNvPicPr>
      </xdr:nvPicPr>
      <xdr:blipFill>
        <a:blip xmlns:r="http://schemas.openxmlformats.org/officeDocument/2006/relationships" r:embed="rId238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12014</xdr:row>
      <xdr:rowOff>19050</xdr:rowOff>
    </xdr:from>
    <xdr:ext cx="523875" cy="523875"/>
    <xdr:pic>
      <xdr:nvPicPr>
        <xdr:cNvPr id="3595" name="Imagen 3594"/>
        <xdr:cNvPicPr>
          <a:picLocks noChangeAspect="1"/>
        </xdr:cNvPicPr>
      </xdr:nvPicPr>
      <xdr:blipFill>
        <a:blip xmlns:r="http://schemas.openxmlformats.org/officeDocument/2006/relationships" r:embed="rId238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12018</xdr:row>
      <xdr:rowOff>19050</xdr:rowOff>
    </xdr:from>
    <xdr:ext cx="523875" cy="514350"/>
    <xdr:pic>
      <xdr:nvPicPr>
        <xdr:cNvPr id="3596" name="Imagen 3595"/>
        <xdr:cNvPicPr>
          <a:picLocks noChangeAspect="1"/>
        </xdr:cNvPicPr>
      </xdr:nvPicPr>
      <xdr:blipFill>
        <a:blip xmlns:r="http://schemas.openxmlformats.org/officeDocument/2006/relationships" r:embed="rId238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12022</xdr:row>
      <xdr:rowOff>19050</xdr:rowOff>
    </xdr:from>
    <xdr:ext cx="523875" cy="523875"/>
    <xdr:pic>
      <xdr:nvPicPr>
        <xdr:cNvPr id="3597" name="Imagen 3596"/>
        <xdr:cNvPicPr>
          <a:picLocks noChangeAspect="1"/>
        </xdr:cNvPicPr>
      </xdr:nvPicPr>
      <xdr:blipFill>
        <a:blip xmlns:r="http://schemas.openxmlformats.org/officeDocument/2006/relationships" r:embed="rId238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12026</xdr:row>
      <xdr:rowOff>19050</xdr:rowOff>
    </xdr:from>
    <xdr:ext cx="514350" cy="523875"/>
    <xdr:pic>
      <xdr:nvPicPr>
        <xdr:cNvPr id="3598" name="Imagen 3597"/>
        <xdr:cNvPicPr>
          <a:picLocks noChangeAspect="1"/>
        </xdr:cNvPicPr>
      </xdr:nvPicPr>
      <xdr:blipFill>
        <a:blip xmlns:r="http://schemas.openxmlformats.org/officeDocument/2006/relationships" r:embed="rId239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12030</xdr:row>
      <xdr:rowOff>19050</xdr:rowOff>
    </xdr:from>
    <xdr:ext cx="523875" cy="523875"/>
    <xdr:pic>
      <xdr:nvPicPr>
        <xdr:cNvPr id="3599" name="Imagen 3598"/>
        <xdr:cNvPicPr>
          <a:picLocks noChangeAspect="1"/>
        </xdr:cNvPicPr>
      </xdr:nvPicPr>
      <xdr:blipFill>
        <a:blip xmlns:r="http://schemas.openxmlformats.org/officeDocument/2006/relationships" r:embed="rId239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12034</xdr:row>
      <xdr:rowOff>19050</xdr:rowOff>
    </xdr:from>
    <xdr:ext cx="523875" cy="523875"/>
    <xdr:pic>
      <xdr:nvPicPr>
        <xdr:cNvPr id="3600" name="Imagen 3599"/>
        <xdr:cNvPicPr>
          <a:picLocks noChangeAspect="1"/>
        </xdr:cNvPicPr>
      </xdr:nvPicPr>
      <xdr:blipFill>
        <a:blip xmlns:r="http://schemas.openxmlformats.org/officeDocument/2006/relationships" r:embed="rId239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12039</xdr:row>
      <xdr:rowOff>19050</xdr:rowOff>
    </xdr:from>
    <xdr:ext cx="523875" cy="523875"/>
    <xdr:pic>
      <xdr:nvPicPr>
        <xdr:cNvPr id="3601" name="Imagen 3600"/>
        <xdr:cNvPicPr>
          <a:picLocks noChangeAspect="1"/>
        </xdr:cNvPicPr>
      </xdr:nvPicPr>
      <xdr:blipFill>
        <a:blip xmlns:r="http://schemas.openxmlformats.org/officeDocument/2006/relationships" r:embed="rId239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12038</xdr:row>
      <xdr:rowOff>19050</xdr:rowOff>
    </xdr:from>
    <xdr:ext cx="523875" cy="180975"/>
    <xdr:pic>
      <xdr:nvPicPr>
        <xdr:cNvPr id="3602" name="Imagen 3601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12044</xdr:row>
      <xdr:rowOff>19050</xdr:rowOff>
    </xdr:from>
    <xdr:ext cx="523875" cy="523875"/>
    <xdr:pic>
      <xdr:nvPicPr>
        <xdr:cNvPr id="3603" name="Imagen 3602"/>
        <xdr:cNvPicPr>
          <a:picLocks noChangeAspect="1"/>
        </xdr:cNvPicPr>
      </xdr:nvPicPr>
      <xdr:blipFill>
        <a:blip xmlns:r="http://schemas.openxmlformats.org/officeDocument/2006/relationships" r:embed="rId239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12043</xdr:row>
      <xdr:rowOff>19050</xdr:rowOff>
    </xdr:from>
    <xdr:ext cx="523875" cy="133350"/>
    <xdr:pic>
      <xdr:nvPicPr>
        <xdr:cNvPr id="3604" name="Imagen 3603"/>
        <xdr:cNvPicPr>
          <a:picLocks noChangeAspect="1"/>
        </xdr:cNvPicPr>
      </xdr:nvPicPr>
      <xdr:blipFill>
        <a:blip xmlns:r="http://schemas.openxmlformats.org/officeDocument/2006/relationships" r:embed="rId239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12049</xdr:row>
      <xdr:rowOff>19050</xdr:rowOff>
    </xdr:from>
    <xdr:ext cx="523875" cy="523875"/>
    <xdr:pic>
      <xdr:nvPicPr>
        <xdr:cNvPr id="3605" name="Imagen 3604"/>
        <xdr:cNvPicPr>
          <a:picLocks noChangeAspect="1"/>
        </xdr:cNvPicPr>
      </xdr:nvPicPr>
      <xdr:blipFill>
        <a:blip xmlns:r="http://schemas.openxmlformats.org/officeDocument/2006/relationships" r:embed="rId239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12048</xdr:row>
      <xdr:rowOff>19050</xdr:rowOff>
    </xdr:from>
    <xdr:ext cx="523875" cy="180975"/>
    <xdr:pic>
      <xdr:nvPicPr>
        <xdr:cNvPr id="3606" name="Imagen 3605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12054</xdr:row>
      <xdr:rowOff>19050</xdr:rowOff>
    </xdr:from>
    <xdr:ext cx="523875" cy="523875"/>
    <xdr:pic>
      <xdr:nvPicPr>
        <xdr:cNvPr id="3607" name="Imagen 3606"/>
        <xdr:cNvPicPr>
          <a:picLocks noChangeAspect="1"/>
        </xdr:cNvPicPr>
      </xdr:nvPicPr>
      <xdr:blipFill>
        <a:blip xmlns:r="http://schemas.openxmlformats.org/officeDocument/2006/relationships" r:embed="rId239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12053</xdr:row>
      <xdr:rowOff>19050</xdr:rowOff>
    </xdr:from>
    <xdr:ext cx="523875" cy="180975"/>
    <xdr:pic>
      <xdr:nvPicPr>
        <xdr:cNvPr id="3608" name="Imagen 3607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12059</xdr:row>
      <xdr:rowOff>19050</xdr:rowOff>
    </xdr:from>
    <xdr:ext cx="523875" cy="523875"/>
    <xdr:pic>
      <xdr:nvPicPr>
        <xdr:cNvPr id="3609" name="Imagen 3608"/>
        <xdr:cNvPicPr>
          <a:picLocks noChangeAspect="1"/>
        </xdr:cNvPicPr>
      </xdr:nvPicPr>
      <xdr:blipFill>
        <a:blip xmlns:r="http://schemas.openxmlformats.org/officeDocument/2006/relationships" r:embed="rId239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12058</xdr:row>
      <xdr:rowOff>19050</xdr:rowOff>
    </xdr:from>
    <xdr:ext cx="523875" cy="180975"/>
    <xdr:pic>
      <xdr:nvPicPr>
        <xdr:cNvPr id="3610" name="Imagen 3609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12064</xdr:row>
      <xdr:rowOff>19050</xdr:rowOff>
    </xdr:from>
    <xdr:ext cx="523875" cy="523875"/>
    <xdr:pic>
      <xdr:nvPicPr>
        <xdr:cNvPr id="3611" name="Imagen 3610"/>
        <xdr:cNvPicPr>
          <a:picLocks noChangeAspect="1"/>
        </xdr:cNvPicPr>
      </xdr:nvPicPr>
      <xdr:blipFill>
        <a:blip xmlns:r="http://schemas.openxmlformats.org/officeDocument/2006/relationships" r:embed="rId239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12063</xdr:row>
      <xdr:rowOff>19050</xdr:rowOff>
    </xdr:from>
    <xdr:ext cx="523875" cy="180975"/>
    <xdr:pic>
      <xdr:nvPicPr>
        <xdr:cNvPr id="3612" name="Imagen 3611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12068</xdr:row>
      <xdr:rowOff>19050</xdr:rowOff>
    </xdr:from>
    <xdr:ext cx="523875" cy="523875"/>
    <xdr:pic>
      <xdr:nvPicPr>
        <xdr:cNvPr id="3613" name="Imagen 3612"/>
        <xdr:cNvPicPr>
          <a:picLocks noChangeAspect="1"/>
        </xdr:cNvPicPr>
      </xdr:nvPicPr>
      <xdr:blipFill>
        <a:blip xmlns:r="http://schemas.openxmlformats.org/officeDocument/2006/relationships" r:embed="rId240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12073</xdr:row>
      <xdr:rowOff>19050</xdr:rowOff>
    </xdr:from>
    <xdr:ext cx="523875" cy="523875"/>
    <xdr:pic>
      <xdr:nvPicPr>
        <xdr:cNvPr id="3614" name="Imagen 3613"/>
        <xdr:cNvPicPr>
          <a:picLocks noChangeAspect="1"/>
        </xdr:cNvPicPr>
      </xdr:nvPicPr>
      <xdr:blipFill>
        <a:blip xmlns:r="http://schemas.openxmlformats.org/officeDocument/2006/relationships" r:embed="rId240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12072</xdr:row>
      <xdr:rowOff>19050</xdr:rowOff>
    </xdr:from>
    <xdr:ext cx="390525" cy="190500"/>
    <xdr:pic>
      <xdr:nvPicPr>
        <xdr:cNvPr id="3615" name="Imagen 3614"/>
        <xdr:cNvPicPr>
          <a:picLocks noChangeAspect="1"/>
        </xdr:cNvPicPr>
      </xdr:nvPicPr>
      <xdr:blipFill>
        <a:blip xmlns:r="http://schemas.openxmlformats.org/officeDocument/2006/relationships" r:embed="rId2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12079</xdr:row>
      <xdr:rowOff>19050</xdr:rowOff>
    </xdr:from>
    <xdr:ext cx="523875" cy="523875"/>
    <xdr:pic>
      <xdr:nvPicPr>
        <xdr:cNvPr id="3616" name="Imagen 3615"/>
        <xdr:cNvPicPr>
          <a:picLocks noChangeAspect="1"/>
        </xdr:cNvPicPr>
      </xdr:nvPicPr>
      <xdr:blipFill>
        <a:blip xmlns:r="http://schemas.openxmlformats.org/officeDocument/2006/relationships" r:embed="rId240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12078</xdr:row>
      <xdr:rowOff>19050</xdr:rowOff>
    </xdr:from>
    <xdr:ext cx="390525" cy="190500"/>
    <xdr:pic>
      <xdr:nvPicPr>
        <xdr:cNvPr id="3617" name="Imagen 3616"/>
        <xdr:cNvPicPr>
          <a:picLocks noChangeAspect="1"/>
        </xdr:cNvPicPr>
      </xdr:nvPicPr>
      <xdr:blipFill>
        <a:blip xmlns:r="http://schemas.openxmlformats.org/officeDocument/2006/relationships" r:embed="rId2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12084</xdr:row>
      <xdr:rowOff>19050</xdr:rowOff>
    </xdr:from>
    <xdr:ext cx="523875" cy="400050"/>
    <xdr:pic>
      <xdr:nvPicPr>
        <xdr:cNvPr id="3618" name="Imagen 3617"/>
        <xdr:cNvPicPr>
          <a:picLocks noChangeAspect="1"/>
        </xdr:cNvPicPr>
      </xdr:nvPicPr>
      <xdr:blipFill>
        <a:blip xmlns:r="http://schemas.openxmlformats.org/officeDocument/2006/relationships" r:embed="rId240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12083</xdr:row>
      <xdr:rowOff>19050</xdr:rowOff>
    </xdr:from>
    <xdr:ext cx="390525" cy="190500"/>
    <xdr:pic>
      <xdr:nvPicPr>
        <xdr:cNvPr id="3619" name="Imagen 3618"/>
        <xdr:cNvPicPr>
          <a:picLocks noChangeAspect="1"/>
        </xdr:cNvPicPr>
      </xdr:nvPicPr>
      <xdr:blipFill>
        <a:blip xmlns:r="http://schemas.openxmlformats.org/officeDocument/2006/relationships" r:embed="rId2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12089</xdr:row>
      <xdr:rowOff>19050</xdr:rowOff>
    </xdr:from>
    <xdr:ext cx="352425" cy="523875"/>
    <xdr:pic>
      <xdr:nvPicPr>
        <xdr:cNvPr id="3620" name="Imagen 3619"/>
        <xdr:cNvPicPr>
          <a:picLocks noChangeAspect="1"/>
        </xdr:cNvPicPr>
      </xdr:nvPicPr>
      <xdr:blipFill>
        <a:blip xmlns:r="http://schemas.openxmlformats.org/officeDocument/2006/relationships" r:embed="rId240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12088</xdr:row>
      <xdr:rowOff>19050</xdr:rowOff>
    </xdr:from>
    <xdr:ext cx="390525" cy="190500"/>
    <xdr:pic>
      <xdr:nvPicPr>
        <xdr:cNvPr id="3621" name="Imagen 3620"/>
        <xdr:cNvPicPr>
          <a:picLocks noChangeAspect="1"/>
        </xdr:cNvPicPr>
      </xdr:nvPicPr>
      <xdr:blipFill>
        <a:blip xmlns:r="http://schemas.openxmlformats.org/officeDocument/2006/relationships" r:embed="rId2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12093</xdr:row>
      <xdr:rowOff>19050</xdr:rowOff>
    </xdr:from>
    <xdr:ext cx="523875" cy="523875"/>
    <xdr:pic>
      <xdr:nvPicPr>
        <xdr:cNvPr id="3622" name="Imagen 3621"/>
        <xdr:cNvPicPr>
          <a:picLocks noChangeAspect="1"/>
        </xdr:cNvPicPr>
      </xdr:nvPicPr>
      <xdr:blipFill>
        <a:blip xmlns:r="http://schemas.openxmlformats.org/officeDocument/2006/relationships" r:embed="rId240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12098</xdr:row>
      <xdr:rowOff>19050</xdr:rowOff>
    </xdr:from>
    <xdr:ext cx="523875" cy="523875"/>
    <xdr:pic>
      <xdr:nvPicPr>
        <xdr:cNvPr id="3623" name="Imagen 3622"/>
        <xdr:cNvPicPr>
          <a:picLocks noChangeAspect="1"/>
        </xdr:cNvPicPr>
      </xdr:nvPicPr>
      <xdr:blipFill>
        <a:blip xmlns:r="http://schemas.openxmlformats.org/officeDocument/2006/relationships" r:embed="rId240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12097</xdr:row>
      <xdr:rowOff>19050</xdr:rowOff>
    </xdr:from>
    <xdr:ext cx="390525" cy="190500"/>
    <xdr:pic>
      <xdr:nvPicPr>
        <xdr:cNvPr id="3624" name="Imagen 3623"/>
        <xdr:cNvPicPr>
          <a:picLocks noChangeAspect="1"/>
        </xdr:cNvPicPr>
      </xdr:nvPicPr>
      <xdr:blipFill>
        <a:blip xmlns:r="http://schemas.openxmlformats.org/officeDocument/2006/relationships" r:embed="rId2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12103</xdr:row>
      <xdr:rowOff>19050</xdr:rowOff>
    </xdr:from>
    <xdr:ext cx="523875" cy="523875"/>
    <xdr:pic>
      <xdr:nvPicPr>
        <xdr:cNvPr id="3625" name="Imagen 3624"/>
        <xdr:cNvPicPr>
          <a:picLocks noChangeAspect="1"/>
        </xdr:cNvPicPr>
      </xdr:nvPicPr>
      <xdr:blipFill>
        <a:blip xmlns:r="http://schemas.openxmlformats.org/officeDocument/2006/relationships" r:embed="rId24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12102</xdr:row>
      <xdr:rowOff>19050</xdr:rowOff>
    </xdr:from>
    <xdr:ext cx="390525" cy="190500"/>
    <xdr:pic>
      <xdr:nvPicPr>
        <xdr:cNvPr id="3626" name="Imagen 3625"/>
        <xdr:cNvPicPr>
          <a:picLocks noChangeAspect="1"/>
        </xdr:cNvPicPr>
      </xdr:nvPicPr>
      <xdr:blipFill>
        <a:blip xmlns:r="http://schemas.openxmlformats.org/officeDocument/2006/relationships" r:embed="rId24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12110</xdr:row>
      <xdr:rowOff>19050</xdr:rowOff>
    </xdr:from>
    <xdr:ext cx="523875" cy="523875"/>
    <xdr:pic>
      <xdr:nvPicPr>
        <xdr:cNvPr id="3627" name="Imagen 3626"/>
        <xdr:cNvPicPr>
          <a:picLocks noChangeAspect="1"/>
        </xdr:cNvPicPr>
      </xdr:nvPicPr>
      <xdr:blipFill>
        <a:blip xmlns:r="http://schemas.openxmlformats.org/officeDocument/2006/relationships" r:embed="rId24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12109</xdr:row>
      <xdr:rowOff>19050</xdr:rowOff>
    </xdr:from>
    <xdr:ext cx="390525" cy="190500"/>
    <xdr:pic>
      <xdr:nvPicPr>
        <xdr:cNvPr id="3628" name="Imagen 3627"/>
        <xdr:cNvPicPr>
          <a:picLocks noChangeAspect="1"/>
        </xdr:cNvPicPr>
      </xdr:nvPicPr>
      <xdr:blipFill>
        <a:blip xmlns:r="http://schemas.openxmlformats.org/officeDocument/2006/relationships" r:embed="rId24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12117</xdr:row>
      <xdr:rowOff>19050</xdr:rowOff>
    </xdr:from>
    <xdr:ext cx="523875" cy="523875"/>
    <xdr:pic>
      <xdr:nvPicPr>
        <xdr:cNvPr id="3629" name="Imagen 3628"/>
        <xdr:cNvPicPr>
          <a:picLocks noChangeAspect="1"/>
        </xdr:cNvPicPr>
      </xdr:nvPicPr>
      <xdr:blipFill>
        <a:blip xmlns:r="http://schemas.openxmlformats.org/officeDocument/2006/relationships" r:embed="rId240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12116</xdr:row>
      <xdr:rowOff>19050</xdr:rowOff>
    </xdr:from>
    <xdr:ext cx="390525" cy="190500"/>
    <xdr:pic>
      <xdr:nvPicPr>
        <xdr:cNvPr id="3630" name="Imagen 3629"/>
        <xdr:cNvPicPr>
          <a:picLocks noChangeAspect="1"/>
        </xdr:cNvPicPr>
      </xdr:nvPicPr>
      <xdr:blipFill>
        <a:blip xmlns:r="http://schemas.openxmlformats.org/officeDocument/2006/relationships" r:embed="rId24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12122</xdr:row>
      <xdr:rowOff>19050</xdr:rowOff>
    </xdr:from>
    <xdr:ext cx="523875" cy="523875"/>
    <xdr:pic>
      <xdr:nvPicPr>
        <xdr:cNvPr id="3631" name="Imagen 3630"/>
        <xdr:cNvPicPr>
          <a:picLocks noChangeAspect="1"/>
        </xdr:cNvPicPr>
      </xdr:nvPicPr>
      <xdr:blipFill>
        <a:blip xmlns:r="http://schemas.openxmlformats.org/officeDocument/2006/relationships" r:embed="rId24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12121</xdr:row>
      <xdr:rowOff>19050</xdr:rowOff>
    </xdr:from>
    <xdr:ext cx="523875" cy="180975"/>
    <xdr:pic>
      <xdr:nvPicPr>
        <xdr:cNvPr id="3632" name="Imagen 3631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12127</xdr:row>
      <xdr:rowOff>19050</xdr:rowOff>
    </xdr:from>
    <xdr:ext cx="523875" cy="523875"/>
    <xdr:pic>
      <xdr:nvPicPr>
        <xdr:cNvPr id="3633" name="Imagen 3632"/>
        <xdr:cNvPicPr>
          <a:picLocks noChangeAspect="1"/>
        </xdr:cNvPicPr>
      </xdr:nvPicPr>
      <xdr:blipFill>
        <a:blip xmlns:r="http://schemas.openxmlformats.org/officeDocument/2006/relationships" r:embed="rId24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12126</xdr:row>
      <xdr:rowOff>19050</xdr:rowOff>
    </xdr:from>
    <xdr:ext cx="523875" cy="180975"/>
    <xdr:pic>
      <xdr:nvPicPr>
        <xdr:cNvPr id="3634" name="Imagen 3633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12132</xdr:row>
      <xdr:rowOff>19050</xdr:rowOff>
    </xdr:from>
    <xdr:ext cx="523875" cy="523875"/>
    <xdr:pic>
      <xdr:nvPicPr>
        <xdr:cNvPr id="3635" name="Imagen 3634"/>
        <xdr:cNvPicPr>
          <a:picLocks noChangeAspect="1"/>
        </xdr:cNvPicPr>
      </xdr:nvPicPr>
      <xdr:blipFill>
        <a:blip xmlns:r="http://schemas.openxmlformats.org/officeDocument/2006/relationships" r:embed="rId24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12131</xdr:row>
      <xdr:rowOff>19050</xdr:rowOff>
    </xdr:from>
    <xdr:ext cx="523875" cy="180975"/>
    <xdr:pic>
      <xdr:nvPicPr>
        <xdr:cNvPr id="3636" name="Imagen 3635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12137</xdr:row>
      <xdr:rowOff>19050</xdr:rowOff>
    </xdr:from>
    <xdr:ext cx="523875" cy="523875"/>
    <xdr:pic>
      <xdr:nvPicPr>
        <xdr:cNvPr id="3637" name="Imagen 3636"/>
        <xdr:cNvPicPr>
          <a:picLocks noChangeAspect="1"/>
        </xdr:cNvPicPr>
      </xdr:nvPicPr>
      <xdr:blipFill>
        <a:blip xmlns:r="http://schemas.openxmlformats.org/officeDocument/2006/relationships" r:embed="rId24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12136</xdr:row>
      <xdr:rowOff>19050</xdr:rowOff>
    </xdr:from>
    <xdr:ext cx="390525" cy="190500"/>
    <xdr:pic>
      <xdr:nvPicPr>
        <xdr:cNvPr id="3638" name="Imagen 3637"/>
        <xdr:cNvPicPr>
          <a:picLocks noChangeAspect="1"/>
        </xdr:cNvPicPr>
      </xdr:nvPicPr>
      <xdr:blipFill>
        <a:blip xmlns:r="http://schemas.openxmlformats.org/officeDocument/2006/relationships" r:embed="rId24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12143</xdr:row>
      <xdr:rowOff>19050</xdr:rowOff>
    </xdr:from>
    <xdr:ext cx="523875" cy="523875"/>
    <xdr:pic>
      <xdr:nvPicPr>
        <xdr:cNvPr id="3639" name="Imagen 3638"/>
        <xdr:cNvPicPr>
          <a:picLocks noChangeAspect="1"/>
        </xdr:cNvPicPr>
      </xdr:nvPicPr>
      <xdr:blipFill>
        <a:blip xmlns:r="http://schemas.openxmlformats.org/officeDocument/2006/relationships" r:embed="rId24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12142</xdr:row>
      <xdr:rowOff>19050</xdr:rowOff>
    </xdr:from>
    <xdr:ext cx="390525" cy="190500"/>
    <xdr:pic>
      <xdr:nvPicPr>
        <xdr:cNvPr id="3640" name="Imagen 3639"/>
        <xdr:cNvPicPr>
          <a:picLocks noChangeAspect="1"/>
        </xdr:cNvPicPr>
      </xdr:nvPicPr>
      <xdr:blipFill>
        <a:blip xmlns:r="http://schemas.openxmlformats.org/officeDocument/2006/relationships" r:embed="rId240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12149</xdr:row>
      <xdr:rowOff>19050</xdr:rowOff>
    </xdr:from>
    <xdr:ext cx="190500" cy="523875"/>
    <xdr:pic>
      <xdr:nvPicPr>
        <xdr:cNvPr id="3641" name="Imagen 3640"/>
        <xdr:cNvPicPr>
          <a:picLocks noChangeAspect="1"/>
        </xdr:cNvPicPr>
      </xdr:nvPicPr>
      <xdr:blipFill>
        <a:blip xmlns:r="http://schemas.openxmlformats.org/officeDocument/2006/relationships" r:embed="rId24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12148</xdr:row>
      <xdr:rowOff>19050</xdr:rowOff>
    </xdr:from>
    <xdr:ext cx="390525" cy="190500"/>
    <xdr:pic>
      <xdr:nvPicPr>
        <xdr:cNvPr id="3642" name="Imagen 3641"/>
        <xdr:cNvPicPr>
          <a:picLocks noChangeAspect="1"/>
        </xdr:cNvPicPr>
      </xdr:nvPicPr>
      <xdr:blipFill>
        <a:blip xmlns:r="http://schemas.openxmlformats.org/officeDocument/2006/relationships" r:embed="rId2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12154</xdr:row>
      <xdr:rowOff>19050</xdr:rowOff>
    </xdr:from>
    <xdr:ext cx="161925" cy="523875"/>
    <xdr:pic>
      <xdr:nvPicPr>
        <xdr:cNvPr id="3643" name="Imagen 3642"/>
        <xdr:cNvPicPr>
          <a:picLocks noChangeAspect="1"/>
        </xdr:cNvPicPr>
      </xdr:nvPicPr>
      <xdr:blipFill>
        <a:blip xmlns:r="http://schemas.openxmlformats.org/officeDocument/2006/relationships" r:embed="rId24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12153</xdr:row>
      <xdr:rowOff>19050</xdr:rowOff>
    </xdr:from>
    <xdr:ext cx="390525" cy="190500"/>
    <xdr:pic>
      <xdr:nvPicPr>
        <xdr:cNvPr id="3644" name="Imagen 3643"/>
        <xdr:cNvPicPr>
          <a:picLocks noChangeAspect="1"/>
        </xdr:cNvPicPr>
      </xdr:nvPicPr>
      <xdr:blipFill>
        <a:blip xmlns:r="http://schemas.openxmlformats.org/officeDocument/2006/relationships" r:embed="rId240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12159</xdr:row>
      <xdr:rowOff>19050</xdr:rowOff>
    </xdr:from>
    <xdr:ext cx="523875" cy="523875"/>
    <xdr:pic>
      <xdr:nvPicPr>
        <xdr:cNvPr id="3645" name="Imagen 3644"/>
        <xdr:cNvPicPr>
          <a:picLocks noChangeAspect="1"/>
        </xdr:cNvPicPr>
      </xdr:nvPicPr>
      <xdr:blipFill>
        <a:blip xmlns:r="http://schemas.openxmlformats.org/officeDocument/2006/relationships" r:embed="rId24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12158</xdr:row>
      <xdr:rowOff>19050</xdr:rowOff>
    </xdr:from>
    <xdr:ext cx="523875" cy="152400"/>
    <xdr:pic>
      <xdr:nvPicPr>
        <xdr:cNvPr id="3646" name="Imagen 3645"/>
        <xdr:cNvPicPr>
          <a:picLocks noChangeAspect="1"/>
        </xdr:cNvPicPr>
      </xdr:nvPicPr>
      <xdr:blipFill>
        <a:blip xmlns:r="http://schemas.openxmlformats.org/officeDocument/2006/relationships" r:embed="rId23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12164</xdr:row>
      <xdr:rowOff>19050</xdr:rowOff>
    </xdr:from>
    <xdr:ext cx="523875" cy="523875"/>
    <xdr:pic>
      <xdr:nvPicPr>
        <xdr:cNvPr id="3647" name="Imagen 3646"/>
        <xdr:cNvPicPr>
          <a:picLocks noChangeAspect="1"/>
        </xdr:cNvPicPr>
      </xdr:nvPicPr>
      <xdr:blipFill>
        <a:blip xmlns:r="http://schemas.openxmlformats.org/officeDocument/2006/relationships" r:embed="rId24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12163</xdr:row>
      <xdr:rowOff>19050</xdr:rowOff>
    </xdr:from>
    <xdr:ext cx="523875" cy="152400"/>
    <xdr:pic>
      <xdr:nvPicPr>
        <xdr:cNvPr id="3648" name="Imagen 3647"/>
        <xdr:cNvPicPr>
          <a:picLocks noChangeAspect="1"/>
        </xdr:cNvPicPr>
      </xdr:nvPicPr>
      <xdr:blipFill>
        <a:blip xmlns:r="http://schemas.openxmlformats.org/officeDocument/2006/relationships" r:embed="rId236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12169</xdr:row>
      <xdr:rowOff>19050</xdr:rowOff>
    </xdr:from>
    <xdr:ext cx="523875" cy="428625"/>
    <xdr:pic>
      <xdr:nvPicPr>
        <xdr:cNvPr id="3649" name="Imagen 3648"/>
        <xdr:cNvPicPr>
          <a:picLocks noChangeAspect="1"/>
        </xdr:cNvPicPr>
      </xdr:nvPicPr>
      <xdr:blipFill>
        <a:blip xmlns:r="http://schemas.openxmlformats.org/officeDocument/2006/relationships" r:embed="rId24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12168</xdr:row>
      <xdr:rowOff>19050</xdr:rowOff>
    </xdr:from>
    <xdr:ext cx="428625" cy="190500"/>
    <xdr:pic>
      <xdr:nvPicPr>
        <xdr:cNvPr id="3650" name="Imagen 3649"/>
        <xdr:cNvPicPr>
          <a:picLocks noChangeAspect="1"/>
        </xdr:cNvPicPr>
      </xdr:nvPicPr>
      <xdr:blipFill>
        <a:blip xmlns:r="http://schemas.openxmlformats.org/officeDocument/2006/relationships" r:embed="rId21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12174</xdr:row>
      <xdr:rowOff>19050</xdr:rowOff>
    </xdr:from>
    <xdr:ext cx="523875" cy="523875"/>
    <xdr:pic>
      <xdr:nvPicPr>
        <xdr:cNvPr id="3651" name="Imagen 3650"/>
        <xdr:cNvPicPr>
          <a:picLocks noChangeAspect="1"/>
        </xdr:cNvPicPr>
      </xdr:nvPicPr>
      <xdr:blipFill>
        <a:blip xmlns:r="http://schemas.openxmlformats.org/officeDocument/2006/relationships" r:embed="rId24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12173</xdr:row>
      <xdr:rowOff>19050</xdr:rowOff>
    </xdr:from>
    <xdr:ext cx="523875" cy="180975"/>
    <xdr:pic>
      <xdr:nvPicPr>
        <xdr:cNvPr id="3652" name="Imagen 3651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12179</xdr:row>
      <xdr:rowOff>19050</xdr:rowOff>
    </xdr:from>
    <xdr:ext cx="523875" cy="523875"/>
    <xdr:pic>
      <xdr:nvPicPr>
        <xdr:cNvPr id="3653" name="Imagen 3652"/>
        <xdr:cNvPicPr>
          <a:picLocks noChangeAspect="1"/>
        </xdr:cNvPicPr>
      </xdr:nvPicPr>
      <xdr:blipFill>
        <a:blip xmlns:r="http://schemas.openxmlformats.org/officeDocument/2006/relationships" r:embed="rId24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12178</xdr:row>
      <xdr:rowOff>19050</xdr:rowOff>
    </xdr:from>
    <xdr:ext cx="523875" cy="180975"/>
    <xdr:pic>
      <xdr:nvPicPr>
        <xdr:cNvPr id="3654" name="Imagen 3653"/>
        <xdr:cNvPicPr>
          <a:picLocks noChangeAspect="1"/>
        </xdr:cNvPicPr>
      </xdr:nvPicPr>
      <xdr:blipFill>
        <a:blip xmlns:r="http://schemas.openxmlformats.org/officeDocument/2006/relationships" r:embed="rId21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12183</xdr:row>
      <xdr:rowOff>19050</xdr:rowOff>
    </xdr:from>
    <xdr:ext cx="523875" cy="523875"/>
    <xdr:pic>
      <xdr:nvPicPr>
        <xdr:cNvPr id="3655" name="Imagen 3654"/>
        <xdr:cNvPicPr>
          <a:picLocks noChangeAspect="1"/>
        </xdr:cNvPicPr>
      </xdr:nvPicPr>
      <xdr:blipFill>
        <a:blip xmlns:r="http://schemas.openxmlformats.org/officeDocument/2006/relationships" r:embed="rId24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12187</xdr:row>
      <xdr:rowOff>19050</xdr:rowOff>
    </xdr:from>
    <xdr:ext cx="523875" cy="523875"/>
    <xdr:pic>
      <xdr:nvPicPr>
        <xdr:cNvPr id="3656" name="Imagen 3655"/>
        <xdr:cNvPicPr>
          <a:picLocks noChangeAspect="1"/>
        </xdr:cNvPicPr>
      </xdr:nvPicPr>
      <xdr:blipFill>
        <a:blip xmlns:r="http://schemas.openxmlformats.org/officeDocument/2006/relationships" r:embed="rId24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12191</xdr:row>
      <xdr:rowOff>19050</xdr:rowOff>
    </xdr:from>
    <xdr:ext cx="523875" cy="523875"/>
    <xdr:pic>
      <xdr:nvPicPr>
        <xdr:cNvPr id="3657" name="Imagen 3656"/>
        <xdr:cNvPicPr>
          <a:picLocks noChangeAspect="1"/>
        </xdr:cNvPicPr>
      </xdr:nvPicPr>
      <xdr:blipFill>
        <a:blip xmlns:r="http://schemas.openxmlformats.org/officeDocument/2006/relationships" r:embed="rId24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12195</xdr:row>
      <xdr:rowOff>19050</xdr:rowOff>
    </xdr:from>
    <xdr:ext cx="523875" cy="523875"/>
    <xdr:pic>
      <xdr:nvPicPr>
        <xdr:cNvPr id="3658" name="Imagen 3657"/>
        <xdr:cNvPicPr>
          <a:picLocks noChangeAspect="1"/>
        </xdr:cNvPicPr>
      </xdr:nvPicPr>
      <xdr:blipFill>
        <a:blip xmlns:r="http://schemas.openxmlformats.org/officeDocument/2006/relationships" r:embed="rId24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12199</xdr:row>
      <xdr:rowOff>19050</xdr:rowOff>
    </xdr:from>
    <xdr:ext cx="523875" cy="523875"/>
    <xdr:pic>
      <xdr:nvPicPr>
        <xdr:cNvPr id="3659" name="Imagen 3658"/>
        <xdr:cNvPicPr>
          <a:picLocks noChangeAspect="1"/>
        </xdr:cNvPicPr>
      </xdr:nvPicPr>
      <xdr:blipFill>
        <a:blip xmlns:r="http://schemas.openxmlformats.org/officeDocument/2006/relationships" r:embed="rId24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12203</xdr:row>
      <xdr:rowOff>19050</xdr:rowOff>
    </xdr:from>
    <xdr:ext cx="523875" cy="523875"/>
    <xdr:pic>
      <xdr:nvPicPr>
        <xdr:cNvPr id="3660" name="Imagen 3659"/>
        <xdr:cNvPicPr>
          <a:picLocks noChangeAspect="1"/>
        </xdr:cNvPicPr>
      </xdr:nvPicPr>
      <xdr:blipFill>
        <a:blip xmlns:r="http://schemas.openxmlformats.org/officeDocument/2006/relationships" r:embed="rId24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12208</xdr:row>
      <xdr:rowOff>19050</xdr:rowOff>
    </xdr:from>
    <xdr:ext cx="523875" cy="523875"/>
    <xdr:pic>
      <xdr:nvPicPr>
        <xdr:cNvPr id="3661" name="Imagen 3660"/>
        <xdr:cNvPicPr>
          <a:picLocks noChangeAspect="1"/>
        </xdr:cNvPicPr>
      </xdr:nvPicPr>
      <xdr:blipFill>
        <a:blip xmlns:r="http://schemas.openxmlformats.org/officeDocument/2006/relationships" r:embed="rId24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12213</xdr:row>
      <xdr:rowOff>19050</xdr:rowOff>
    </xdr:from>
    <xdr:ext cx="523875" cy="523875"/>
    <xdr:pic>
      <xdr:nvPicPr>
        <xdr:cNvPr id="3662" name="Imagen 3661"/>
        <xdr:cNvPicPr>
          <a:picLocks noChangeAspect="1"/>
        </xdr:cNvPicPr>
      </xdr:nvPicPr>
      <xdr:blipFill>
        <a:blip xmlns:r="http://schemas.openxmlformats.org/officeDocument/2006/relationships" r:embed="rId24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12218</xdr:row>
      <xdr:rowOff>19050</xdr:rowOff>
    </xdr:from>
    <xdr:ext cx="523875" cy="523875"/>
    <xdr:pic>
      <xdr:nvPicPr>
        <xdr:cNvPr id="3663" name="Imagen 3662"/>
        <xdr:cNvPicPr>
          <a:picLocks noChangeAspect="1"/>
        </xdr:cNvPicPr>
      </xdr:nvPicPr>
      <xdr:blipFill>
        <a:blip xmlns:r="http://schemas.openxmlformats.org/officeDocument/2006/relationships" r:embed="rId24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12222</xdr:row>
      <xdr:rowOff>19050</xdr:rowOff>
    </xdr:from>
    <xdr:ext cx="523875" cy="523875"/>
    <xdr:pic>
      <xdr:nvPicPr>
        <xdr:cNvPr id="3664" name="Imagen 3663"/>
        <xdr:cNvPicPr>
          <a:picLocks noChangeAspect="1"/>
        </xdr:cNvPicPr>
      </xdr:nvPicPr>
      <xdr:blipFill>
        <a:blip xmlns:r="http://schemas.openxmlformats.org/officeDocument/2006/relationships" r:embed="rId24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12226</xdr:row>
      <xdr:rowOff>19050</xdr:rowOff>
    </xdr:from>
    <xdr:ext cx="523875" cy="523875"/>
    <xdr:pic>
      <xdr:nvPicPr>
        <xdr:cNvPr id="3665" name="Imagen 3664"/>
        <xdr:cNvPicPr>
          <a:picLocks noChangeAspect="1"/>
        </xdr:cNvPicPr>
      </xdr:nvPicPr>
      <xdr:blipFill>
        <a:blip xmlns:r="http://schemas.openxmlformats.org/officeDocument/2006/relationships" r:embed="rId24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12231</xdr:row>
      <xdr:rowOff>19050</xdr:rowOff>
    </xdr:from>
    <xdr:ext cx="523875" cy="523875"/>
    <xdr:pic>
      <xdr:nvPicPr>
        <xdr:cNvPr id="3666" name="Imagen 3665"/>
        <xdr:cNvPicPr>
          <a:picLocks noChangeAspect="1"/>
        </xdr:cNvPicPr>
      </xdr:nvPicPr>
      <xdr:blipFill>
        <a:blip xmlns:r="http://schemas.openxmlformats.org/officeDocument/2006/relationships" r:embed="rId24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12236</xdr:row>
      <xdr:rowOff>19050</xdr:rowOff>
    </xdr:from>
    <xdr:ext cx="523875" cy="523875"/>
    <xdr:pic>
      <xdr:nvPicPr>
        <xdr:cNvPr id="3667" name="Imagen 3666"/>
        <xdr:cNvPicPr>
          <a:picLocks noChangeAspect="1"/>
        </xdr:cNvPicPr>
      </xdr:nvPicPr>
      <xdr:blipFill>
        <a:blip xmlns:r="http://schemas.openxmlformats.org/officeDocument/2006/relationships" r:embed="rId243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12240</xdr:row>
      <xdr:rowOff>19050</xdr:rowOff>
    </xdr:from>
    <xdr:ext cx="523875" cy="523875"/>
    <xdr:pic>
      <xdr:nvPicPr>
        <xdr:cNvPr id="3668" name="Imagen 3667"/>
        <xdr:cNvPicPr>
          <a:picLocks noChangeAspect="1"/>
        </xdr:cNvPicPr>
      </xdr:nvPicPr>
      <xdr:blipFill>
        <a:blip xmlns:r="http://schemas.openxmlformats.org/officeDocument/2006/relationships" r:embed="rId24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12245</xdr:row>
      <xdr:rowOff>19050</xdr:rowOff>
    </xdr:from>
    <xdr:ext cx="523875" cy="523875"/>
    <xdr:pic>
      <xdr:nvPicPr>
        <xdr:cNvPr id="3669" name="Imagen 3668"/>
        <xdr:cNvPicPr>
          <a:picLocks noChangeAspect="1"/>
        </xdr:cNvPicPr>
      </xdr:nvPicPr>
      <xdr:blipFill>
        <a:blip xmlns:r="http://schemas.openxmlformats.org/officeDocument/2006/relationships" r:embed="rId243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12250</xdr:row>
      <xdr:rowOff>19050</xdr:rowOff>
    </xdr:from>
    <xdr:ext cx="523875" cy="523875"/>
    <xdr:pic>
      <xdr:nvPicPr>
        <xdr:cNvPr id="3670" name="Imagen 3669"/>
        <xdr:cNvPicPr>
          <a:picLocks noChangeAspect="1"/>
        </xdr:cNvPicPr>
      </xdr:nvPicPr>
      <xdr:blipFill>
        <a:blip xmlns:r="http://schemas.openxmlformats.org/officeDocument/2006/relationships" r:embed="rId243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12249</xdr:row>
      <xdr:rowOff>19050</xdr:rowOff>
    </xdr:from>
    <xdr:ext cx="523875" cy="123825"/>
    <xdr:pic>
      <xdr:nvPicPr>
        <xdr:cNvPr id="3671" name="Imagen 3670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12255</xdr:row>
      <xdr:rowOff>19050</xdr:rowOff>
    </xdr:from>
    <xdr:ext cx="523875" cy="523875"/>
    <xdr:pic>
      <xdr:nvPicPr>
        <xdr:cNvPr id="3672" name="Imagen 3671"/>
        <xdr:cNvPicPr>
          <a:picLocks noChangeAspect="1"/>
        </xdr:cNvPicPr>
      </xdr:nvPicPr>
      <xdr:blipFill>
        <a:blip xmlns:r="http://schemas.openxmlformats.org/officeDocument/2006/relationships" r:embed="rId243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12254</xdr:row>
      <xdr:rowOff>19050</xdr:rowOff>
    </xdr:from>
    <xdr:ext cx="523875" cy="123825"/>
    <xdr:pic>
      <xdr:nvPicPr>
        <xdr:cNvPr id="3673" name="Imagen 3672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12260</xdr:row>
      <xdr:rowOff>19050</xdr:rowOff>
    </xdr:from>
    <xdr:ext cx="523875" cy="523875"/>
    <xdr:pic>
      <xdr:nvPicPr>
        <xdr:cNvPr id="3674" name="Imagen 3673"/>
        <xdr:cNvPicPr>
          <a:picLocks noChangeAspect="1"/>
        </xdr:cNvPicPr>
      </xdr:nvPicPr>
      <xdr:blipFill>
        <a:blip xmlns:r="http://schemas.openxmlformats.org/officeDocument/2006/relationships" r:embed="rId243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12259</xdr:row>
      <xdr:rowOff>19050</xdr:rowOff>
    </xdr:from>
    <xdr:ext cx="523875" cy="123825"/>
    <xdr:pic>
      <xdr:nvPicPr>
        <xdr:cNvPr id="3675" name="Imagen 3674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12265</xdr:row>
      <xdr:rowOff>19050</xdr:rowOff>
    </xdr:from>
    <xdr:ext cx="523875" cy="523875"/>
    <xdr:pic>
      <xdr:nvPicPr>
        <xdr:cNvPr id="3676" name="Imagen 3675"/>
        <xdr:cNvPicPr>
          <a:picLocks noChangeAspect="1"/>
        </xdr:cNvPicPr>
      </xdr:nvPicPr>
      <xdr:blipFill>
        <a:blip xmlns:r="http://schemas.openxmlformats.org/officeDocument/2006/relationships" r:embed="rId243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12264</xdr:row>
      <xdr:rowOff>19050</xdr:rowOff>
    </xdr:from>
    <xdr:ext cx="523875" cy="123825"/>
    <xdr:pic>
      <xdr:nvPicPr>
        <xdr:cNvPr id="3677" name="Imagen 3676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12270</xdr:row>
      <xdr:rowOff>19050</xdr:rowOff>
    </xdr:from>
    <xdr:ext cx="523875" cy="523875"/>
    <xdr:pic>
      <xdr:nvPicPr>
        <xdr:cNvPr id="3678" name="Imagen 3677"/>
        <xdr:cNvPicPr>
          <a:picLocks noChangeAspect="1"/>
        </xdr:cNvPicPr>
      </xdr:nvPicPr>
      <xdr:blipFill>
        <a:blip xmlns:r="http://schemas.openxmlformats.org/officeDocument/2006/relationships" r:embed="rId244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12269</xdr:row>
      <xdr:rowOff>19050</xdr:rowOff>
    </xdr:from>
    <xdr:ext cx="523875" cy="123825"/>
    <xdr:pic>
      <xdr:nvPicPr>
        <xdr:cNvPr id="3679" name="Imagen 3678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12275</xdr:row>
      <xdr:rowOff>19050</xdr:rowOff>
    </xdr:from>
    <xdr:ext cx="523875" cy="523875"/>
    <xdr:pic>
      <xdr:nvPicPr>
        <xdr:cNvPr id="3680" name="Imagen 3679"/>
        <xdr:cNvPicPr>
          <a:picLocks noChangeAspect="1"/>
        </xdr:cNvPicPr>
      </xdr:nvPicPr>
      <xdr:blipFill>
        <a:blip xmlns:r="http://schemas.openxmlformats.org/officeDocument/2006/relationships" r:embed="rId244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12274</xdr:row>
      <xdr:rowOff>19050</xdr:rowOff>
    </xdr:from>
    <xdr:ext cx="523875" cy="123825"/>
    <xdr:pic>
      <xdr:nvPicPr>
        <xdr:cNvPr id="3681" name="Imagen 3680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12280</xdr:row>
      <xdr:rowOff>19050</xdr:rowOff>
    </xdr:from>
    <xdr:ext cx="523875" cy="523875"/>
    <xdr:pic>
      <xdr:nvPicPr>
        <xdr:cNvPr id="3682" name="Imagen 3681"/>
        <xdr:cNvPicPr>
          <a:picLocks noChangeAspect="1"/>
        </xdr:cNvPicPr>
      </xdr:nvPicPr>
      <xdr:blipFill>
        <a:blip xmlns:r="http://schemas.openxmlformats.org/officeDocument/2006/relationships" r:embed="rId244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12279</xdr:row>
      <xdr:rowOff>19050</xdr:rowOff>
    </xdr:from>
    <xdr:ext cx="523875" cy="123825"/>
    <xdr:pic>
      <xdr:nvPicPr>
        <xdr:cNvPr id="3683" name="Imagen 3682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12285</xdr:row>
      <xdr:rowOff>19050</xdr:rowOff>
    </xdr:from>
    <xdr:ext cx="523875" cy="523875"/>
    <xdr:pic>
      <xdr:nvPicPr>
        <xdr:cNvPr id="3684" name="Imagen 3683"/>
        <xdr:cNvPicPr>
          <a:picLocks noChangeAspect="1"/>
        </xdr:cNvPicPr>
      </xdr:nvPicPr>
      <xdr:blipFill>
        <a:blip xmlns:r="http://schemas.openxmlformats.org/officeDocument/2006/relationships" r:embed="rId244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12284</xdr:row>
      <xdr:rowOff>19050</xdr:rowOff>
    </xdr:from>
    <xdr:ext cx="523875" cy="123825"/>
    <xdr:pic>
      <xdr:nvPicPr>
        <xdr:cNvPr id="3685" name="Imagen 3684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12290</xdr:row>
      <xdr:rowOff>19050</xdr:rowOff>
    </xdr:from>
    <xdr:ext cx="523875" cy="523875"/>
    <xdr:pic>
      <xdr:nvPicPr>
        <xdr:cNvPr id="3686" name="Imagen 3685"/>
        <xdr:cNvPicPr>
          <a:picLocks noChangeAspect="1"/>
        </xdr:cNvPicPr>
      </xdr:nvPicPr>
      <xdr:blipFill>
        <a:blip xmlns:r="http://schemas.openxmlformats.org/officeDocument/2006/relationships" r:embed="rId244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12289</xdr:row>
      <xdr:rowOff>19050</xdr:rowOff>
    </xdr:from>
    <xdr:ext cx="523875" cy="123825"/>
    <xdr:pic>
      <xdr:nvPicPr>
        <xdr:cNvPr id="3687" name="Imagen 3686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12295</xdr:row>
      <xdr:rowOff>19050</xdr:rowOff>
    </xdr:from>
    <xdr:ext cx="523875" cy="523875"/>
    <xdr:pic>
      <xdr:nvPicPr>
        <xdr:cNvPr id="3688" name="Imagen 3687"/>
        <xdr:cNvPicPr>
          <a:picLocks noChangeAspect="1"/>
        </xdr:cNvPicPr>
      </xdr:nvPicPr>
      <xdr:blipFill>
        <a:blip xmlns:r="http://schemas.openxmlformats.org/officeDocument/2006/relationships" r:embed="rId244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12294</xdr:row>
      <xdr:rowOff>19050</xdr:rowOff>
    </xdr:from>
    <xdr:ext cx="523875" cy="123825"/>
    <xdr:pic>
      <xdr:nvPicPr>
        <xdr:cNvPr id="3689" name="Imagen 3688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12300</xdr:row>
      <xdr:rowOff>19050</xdr:rowOff>
    </xdr:from>
    <xdr:ext cx="523875" cy="523875"/>
    <xdr:pic>
      <xdr:nvPicPr>
        <xdr:cNvPr id="3690" name="Imagen 3689"/>
        <xdr:cNvPicPr>
          <a:picLocks noChangeAspect="1"/>
        </xdr:cNvPicPr>
      </xdr:nvPicPr>
      <xdr:blipFill>
        <a:blip xmlns:r="http://schemas.openxmlformats.org/officeDocument/2006/relationships" r:embed="rId244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12299</xdr:row>
      <xdr:rowOff>19050</xdr:rowOff>
    </xdr:from>
    <xdr:ext cx="523875" cy="123825"/>
    <xdr:pic>
      <xdr:nvPicPr>
        <xdr:cNvPr id="3691" name="Imagen 3690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12305</xdr:row>
      <xdr:rowOff>19050</xdr:rowOff>
    </xdr:from>
    <xdr:ext cx="523875" cy="523875"/>
    <xdr:pic>
      <xdr:nvPicPr>
        <xdr:cNvPr id="3692" name="Imagen 3691"/>
        <xdr:cNvPicPr>
          <a:picLocks noChangeAspect="1"/>
        </xdr:cNvPicPr>
      </xdr:nvPicPr>
      <xdr:blipFill>
        <a:blip xmlns:r="http://schemas.openxmlformats.org/officeDocument/2006/relationships" r:embed="rId244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12304</xdr:row>
      <xdr:rowOff>19050</xdr:rowOff>
    </xdr:from>
    <xdr:ext cx="523875" cy="123825"/>
    <xdr:pic>
      <xdr:nvPicPr>
        <xdr:cNvPr id="3693" name="Imagen 3692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12310</xdr:row>
      <xdr:rowOff>19050</xdr:rowOff>
    </xdr:from>
    <xdr:ext cx="523875" cy="523875"/>
    <xdr:pic>
      <xdr:nvPicPr>
        <xdr:cNvPr id="3694" name="Imagen 3693"/>
        <xdr:cNvPicPr>
          <a:picLocks noChangeAspect="1"/>
        </xdr:cNvPicPr>
      </xdr:nvPicPr>
      <xdr:blipFill>
        <a:blip xmlns:r="http://schemas.openxmlformats.org/officeDocument/2006/relationships" r:embed="rId244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12309</xdr:row>
      <xdr:rowOff>19050</xdr:rowOff>
    </xdr:from>
    <xdr:ext cx="523875" cy="123825"/>
    <xdr:pic>
      <xdr:nvPicPr>
        <xdr:cNvPr id="3695" name="Imagen 3694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12315</xdr:row>
      <xdr:rowOff>19050</xdr:rowOff>
    </xdr:from>
    <xdr:ext cx="523875" cy="523875"/>
    <xdr:pic>
      <xdr:nvPicPr>
        <xdr:cNvPr id="3696" name="Imagen 3695"/>
        <xdr:cNvPicPr>
          <a:picLocks noChangeAspect="1"/>
        </xdr:cNvPicPr>
      </xdr:nvPicPr>
      <xdr:blipFill>
        <a:blip xmlns:r="http://schemas.openxmlformats.org/officeDocument/2006/relationships" r:embed="rId244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12314</xdr:row>
      <xdr:rowOff>19050</xdr:rowOff>
    </xdr:from>
    <xdr:ext cx="523875" cy="123825"/>
    <xdr:pic>
      <xdr:nvPicPr>
        <xdr:cNvPr id="3697" name="Imagen 3696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12320</xdr:row>
      <xdr:rowOff>19050</xdr:rowOff>
    </xdr:from>
    <xdr:ext cx="523875" cy="523875"/>
    <xdr:pic>
      <xdr:nvPicPr>
        <xdr:cNvPr id="3698" name="Imagen 3697"/>
        <xdr:cNvPicPr>
          <a:picLocks noChangeAspect="1"/>
        </xdr:cNvPicPr>
      </xdr:nvPicPr>
      <xdr:blipFill>
        <a:blip xmlns:r="http://schemas.openxmlformats.org/officeDocument/2006/relationships" r:embed="rId245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12319</xdr:row>
      <xdr:rowOff>19050</xdr:rowOff>
    </xdr:from>
    <xdr:ext cx="523875" cy="123825"/>
    <xdr:pic>
      <xdr:nvPicPr>
        <xdr:cNvPr id="3699" name="Imagen 3698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12325</xdr:row>
      <xdr:rowOff>19050</xdr:rowOff>
    </xdr:from>
    <xdr:ext cx="523875" cy="523875"/>
    <xdr:pic>
      <xdr:nvPicPr>
        <xdr:cNvPr id="3700" name="Imagen 3699"/>
        <xdr:cNvPicPr>
          <a:picLocks noChangeAspect="1"/>
        </xdr:cNvPicPr>
      </xdr:nvPicPr>
      <xdr:blipFill>
        <a:blip xmlns:r="http://schemas.openxmlformats.org/officeDocument/2006/relationships" r:embed="rId245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12324</xdr:row>
      <xdr:rowOff>19050</xdr:rowOff>
    </xdr:from>
    <xdr:ext cx="523875" cy="123825"/>
    <xdr:pic>
      <xdr:nvPicPr>
        <xdr:cNvPr id="3701" name="Imagen 3700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12330</xdr:row>
      <xdr:rowOff>19050</xdr:rowOff>
    </xdr:from>
    <xdr:ext cx="523875" cy="523875"/>
    <xdr:pic>
      <xdr:nvPicPr>
        <xdr:cNvPr id="3702" name="Imagen 3701"/>
        <xdr:cNvPicPr>
          <a:picLocks noChangeAspect="1"/>
        </xdr:cNvPicPr>
      </xdr:nvPicPr>
      <xdr:blipFill>
        <a:blip xmlns:r="http://schemas.openxmlformats.org/officeDocument/2006/relationships" r:embed="rId245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12329</xdr:row>
      <xdr:rowOff>19050</xdr:rowOff>
    </xdr:from>
    <xdr:ext cx="523875" cy="123825"/>
    <xdr:pic>
      <xdr:nvPicPr>
        <xdr:cNvPr id="3703" name="Imagen 3702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12335</xdr:row>
      <xdr:rowOff>19050</xdr:rowOff>
    </xdr:from>
    <xdr:ext cx="523875" cy="523875"/>
    <xdr:pic>
      <xdr:nvPicPr>
        <xdr:cNvPr id="3704" name="Imagen 3703"/>
        <xdr:cNvPicPr>
          <a:picLocks noChangeAspect="1"/>
        </xdr:cNvPicPr>
      </xdr:nvPicPr>
      <xdr:blipFill>
        <a:blip xmlns:r="http://schemas.openxmlformats.org/officeDocument/2006/relationships" r:embed="rId245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12334</xdr:row>
      <xdr:rowOff>19050</xdr:rowOff>
    </xdr:from>
    <xdr:ext cx="523875" cy="123825"/>
    <xdr:pic>
      <xdr:nvPicPr>
        <xdr:cNvPr id="3705" name="Imagen 3704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12340</xdr:row>
      <xdr:rowOff>19050</xdr:rowOff>
    </xdr:from>
    <xdr:ext cx="523875" cy="523875"/>
    <xdr:pic>
      <xdr:nvPicPr>
        <xdr:cNvPr id="3706" name="Imagen 3705"/>
        <xdr:cNvPicPr>
          <a:picLocks noChangeAspect="1"/>
        </xdr:cNvPicPr>
      </xdr:nvPicPr>
      <xdr:blipFill>
        <a:blip xmlns:r="http://schemas.openxmlformats.org/officeDocument/2006/relationships" r:embed="rId245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12339</xdr:row>
      <xdr:rowOff>19050</xdr:rowOff>
    </xdr:from>
    <xdr:ext cx="523875" cy="123825"/>
    <xdr:pic>
      <xdr:nvPicPr>
        <xdr:cNvPr id="3707" name="Imagen 3706"/>
        <xdr:cNvPicPr>
          <a:picLocks noChangeAspect="1"/>
        </xdr:cNvPicPr>
      </xdr:nvPicPr>
      <xdr:blipFill>
        <a:blip xmlns:r="http://schemas.openxmlformats.org/officeDocument/2006/relationships" r:embed="rId243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hyperlink" Target="www.plastifer.com.ar" TargetMode="External"/><Relationship Id="rId1" Type="http://schemas.openxmlformats.org/officeDocument/2006/relationships/hyperlink" Target="mailto:info@plastifer.com.ar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2344"/>
  <sheetViews>
    <sheetView tabSelected="1" workbookViewId="0"/>
  </sheetViews>
  <sheetFormatPr baseColWidth="10" defaultColWidth="9.140625" defaultRowHeight="15" x14ac:dyDescent="0.25"/>
  <cols>
    <col min="2" max="2" width="52.140625" customWidth="1"/>
    <col min="3" max="4" width="12" customWidth="1"/>
  </cols>
  <sheetData>
    <row r="1" spans="1:9" ht="63.95" customHeight="1" x14ac:dyDescent="0.25">
      <c r="A1" s="1"/>
      <c r="B1" s="1"/>
      <c r="C1" s="1"/>
      <c r="D1" s="1"/>
      <c r="E1" s="1"/>
      <c r="F1" s="1"/>
      <c r="G1" s="1"/>
      <c r="H1" s="1"/>
      <c r="I1" s="1"/>
    </row>
    <row r="2" spans="1:9" x14ac:dyDescent="0.25">
      <c r="C2" s="3"/>
      <c r="D2" s="3"/>
      <c r="E2" s="3"/>
      <c r="F2" s="3"/>
      <c r="G2" s="3"/>
      <c r="H2" s="3"/>
      <c r="I2" s="3"/>
    </row>
    <row r="3" spans="1:9" ht="24" customHeight="1" x14ac:dyDescent="0.25">
      <c r="B3" s="2" t="s">
        <v>0</v>
      </c>
      <c r="C3" s="33" t="s">
        <v>1</v>
      </c>
      <c r="D3" s="34"/>
      <c r="E3" s="34"/>
      <c r="F3" s="34"/>
      <c r="G3" s="34"/>
      <c r="H3" s="34"/>
      <c r="I3" s="34"/>
    </row>
    <row r="4" spans="1:9" ht="24" customHeight="1" x14ac:dyDescent="0.25">
      <c r="B4" s="2" t="s">
        <v>2</v>
      </c>
      <c r="C4" s="34"/>
      <c r="D4" s="34"/>
      <c r="E4" s="34"/>
      <c r="F4" s="34"/>
      <c r="G4" s="34"/>
      <c r="H4" s="34"/>
      <c r="I4" s="34"/>
    </row>
    <row r="5" spans="1:9" ht="24" customHeight="1" x14ac:dyDescent="0.25">
      <c r="B5" s="2" t="s">
        <v>3</v>
      </c>
      <c r="C5" s="34"/>
      <c r="D5" s="34"/>
      <c r="E5" s="34"/>
      <c r="F5" s="34"/>
      <c r="G5" s="34"/>
      <c r="H5" s="34"/>
      <c r="I5" s="34"/>
    </row>
    <row r="6" spans="1:9" ht="24" customHeight="1" x14ac:dyDescent="0.25">
      <c r="B6" s="2" t="s">
        <v>4</v>
      </c>
      <c r="C6" s="3"/>
      <c r="D6" s="3"/>
      <c r="E6" s="4" t="s">
        <v>5</v>
      </c>
      <c r="F6" s="5">
        <v>0</v>
      </c>
      <c r="G6" s="6" t="s">
        <v>6</v>
      </c>
      <c r="H6" s="3"/>
      <c r="I6" s="3"/>
    </row>
    <row r="7" spans="1:9" ht="24" customHeight="1" x14ac:dyDescent="0.25">
      <c r="B7" s="2" t="s">
        <v>7</v>
      </c>
      <c r="C7" s="3"/>
      <c r="D7" s="3"/>
      <c r="E7" s="4" t="s">
        <v>8</v>
      </c>
      <c r="F7" s="5">
        <v>0</v>
      </c>
      <c r="G7" s="6" t="s">
        <v>6</v>
      </c>
      <c r="H7" s="3"/>
      <c r="I7" s="3"/>
    </row>
    <row r="8" spans="1:9" ht="24" customHeight="1" x14ac:dyDescent="0.25">
      <c r="C8" s="3"/>
      <c r="D8" s="3"/>
      <c r="E8" s="4" t="s">
        <v>9</v>
      </c>
      <c r="F8" s="5" t="s">
        <v>9428</v>
      </c>
      <c r="G8" s="6"/>
      <c r="H8" s="3"/>
      <c r="I8" s="3"/>
    </row>
    <row r="9" spans="1:9" x14ac:dyDescent="0.25">
      <c r="C9" s="3"/>
      <c r="D9" s="3"/>
      <c r="E9" s="3"/>
      <c r="F9" s="3"/>
      <c r="G9" s="3"/>
      <c r="H9" s="3"/>
      <c r="I9" s="3"/>
    </row>
    <row r="10" spans="1:9" ht="24" customHeight="1" x14ac:dyDescent="0.25">
      <c r="A10" s="7" t="s">
        <v>10</v>
      </c>
      <c r="B10" s="7" t="s">
        <v>11</v>
      </c>
      <c r="C10" s="8" t="s">
        <v>12</v>
      </c>
      <c r="D10" s="8" t="str">
        <f>CONCATENATE("PRECIO CALC. ",IF(EXACT(F$8,"SI"),"C/IVA","S/IVA"))</f>
        <v>PRECIO CALC. C/IVA</v>
      </c>
      <c r="E10" s="7" t="s">
        <v>13</v>
      </c>
      <c r="F10" s="8" t="s">
        <v>14</v>
      </c>
      <c r="G10" s="7" t="s">
        <v>15</v>
      </c>
      <c r="H10" s="7" t="s">
        <v>16</v>
      </c>
      <c r="I10" s="7" t="s">
        <v>17</v>
      </c>
    </row>
    <row r="11" spans="1:9" ht="30" customHeight="1" x14ac:dyDescent="0.4">
      <c r="A11" s="35" t="s">
        <v>18</v>
      </c>
      <c r="B11" s="35"/>
      <c r="C11" s="35"/>
      <c r="D11" s="35"/>
      <c r="E11" s="35"/>
      <c r="F11" s="35"/>
      <c r="G11" s="35"/>
      <c r="H11" s="35"/>
      <c r="I11" s="35"/>
    </row>
    <row r="12" spans="1:9" ht="24" customHeight="1" x14ac:dyDescent="0.3">
      <c r="A12" s="36" t="s">
        <v>19</v>
      </c>
      <c r="B12" s="36"/>
      <c r="C12" s="36"/>
      <c r="D12" s="36"/>
      <c r="E12" s="36"/>
      <c r="F12" s="36"/>
      <c r="G12" s="36"/>
      <c r="H12" s="36"/>
      <c r="I12" s="36"/>
    </row>
    <row r="13" spans="1:9" x14ac:dyDescent="0.25">
      <c r="C13" s="19"/>
      <c r="F13" s="24"/>
      <c r="G13" s="27"/>
    </row>
    <row r="14" spans="1:9" x14ac:dyDescent="0.25">
      <c r="A14" s="9" t="s">
        <v>20</v>
      </c>
      <c r="B14" s="11" t="s">
        <v>21</v>
      </c>
      <c r="C14" s="20">
        <v>8264.09</v>
      </c>
      <c r="D14" s="12">
        <f>IF(ISBLANK(C14),"",IF(ISBLANK(F$6),"",(C14-((C14*F$6)/100))*((F$7/100)+1)*IF(EXACT(F$8,"NO"),1,IF(ISBLANK(H14),1,((21/LEN(H14)/100)+1)))))</f>
        <v>9999.5488999999998</v>
      </c>
      <c r="E14" s="11"/>
      <c r="F14" s="25">
        <v>45978</v>
      </c>
      <c r="G14" s="28"/>
      <c r="H14" s="11" t="s">
        <v>22</v>
      </c>
      <c r="I14" s="11">
        <v>12</v>
      </c>
    </row>
    <row r="15" spans="1:9" x14ac:dyDescent="0.25">
      <c r="A15" s="9" t="s">
        <v>23</v>
      </c>
      <c r="B15" s="11" t="s">
        <v>24</v>
      </c>
      <c r="C15" s="20">
        <v>12939.58</v>
      </c>
      <c r="D15" s="12">
        <f>IF(ISBLANK(C15),"",IF(ISBLANK(F$6),"",(C15-((C15*F$6)/100))*((F$7/100)+1)*IF(EXACT(F$8,"NO"),1,IF(ISBLANK(H15),1,((21/LEN(H15)/100)+1)))))</f>
        <v>15656.891799999999</v>
      </c>
      <c r="E15" s="11"/>
      <c r="F15" s="25">
        <v>45978</v>
      </c>
      <c r="G15" s="28"/>
      <c r="H15" s="11" t="s">
        <v>22</v>
      </c>
      <c r="I15" s="11">
        <v>8</v>
      </c>
    </row>
    <row r="16" spans="1:9" x14ac:dyDescent="0.25">
      <c r="A16" s="9" t="s">
        <v>25</v>
      </c>
      <c r="B16" s="11" t="s">
        <v>26</v>
      </c>
      <c r="C16" s="20">
        <v>19032.439999999999</v>
      </c>
      <c r="D16" s="12">
        <f>IF(ISBLANK(C16),"",IF(ISBLANK(F$6),"",(C16-((C16*F$6)/100))*((F$7/100)+1)*IF(EXACT(F$8,"NO"),1,IF(ISBLANK(H16),1,((21/LEN(H16)/100)+1)))))</f>
        <v>23029.252399999998</v>
      </c>
      <c r="E16" s="11"/>
      <c r="F16" s="25">
        <v>45978</v>
      </c>
      <c r="G16" s="28"/>
      <c r="H16" s="11" t="s">
        <v>22</v>
      </c>
      <c r="I16" s="11">
        <v>5</v>
      </c>
    </row>
    <row r="17" spans="1:9" x14ac:dyDescent="0.25">
      <c r="A17" s="9" t="s">
        <v>27</v>
      </c>
      <c r="B17" s="11" t="s">
        <v>28</v>
      </c>
      <c r="C17" s="20">
        <v>31855.3</v>
      </c>
      <c r="D17" s="12">
        <f>IF(ISBLANK(C17),"",IF(ISBLANK(F$6),"",(C17-((C17*F$6)/100))*((F$7/100)+1)*IF(EXACT(F$8,"NO"),1,IF(ISBLANK(H17),1,((21/LEN(H17)/100)+1)))))</f>
        <v>38544.913</v>
      </c>
      <c r="E17" s="11"/>
      <c r="F17" s="25">
        <v>45978</v>
      </c>
      <c r="G17" s="28"/>
      <c r="H17" s="11" t="s">
        <v>22</v>
      </c>
      <c r="I17" s="11">
        <v>3</v>
      </c>
    </row>
    <row r="18" spans="1:9" x14ac:dyDescent="0.25">
      <c r="C18" s="19"/>
      <c r="F18" s="24"/>
      <c r="G18" s="27"/>
    </row>
    <row r="19" spans="1:9" x14ac:dyDescent="0.25">
      <c r="C19" s="19"/>
      <c r="F19" s="24"/>
      <c r="G19" s="27"/>
    </row>
    <row r="20" spans="1:9" x14ac:dyDescent="0.25">
      <c r="A20" s="9" t="s">
        <v>29</v>
      </c>
      <c r="B20" s="11" t="s">
        <v>30</v>
      </c>
      <c r="C20" s="20">
        <v>4356.3999999999996</v>
      </c>
      <c r="D20" s="12">
        <f t="shared" ref="D20:D25" si="0">IF(ISBLANK(C20),"",IF(ISBLANK(F$6),"",(C20-((C20*F$6)/100))*((F$7/100)+1)*IF(EXACT(F$8,"NO"),1,IF(ISBLANK(H20),1,((21/LEN(H20)/100)+1)))))</f>
        <v>5271.2439999999997</v>
      </c>
      <c r="E20" s="11"/>
      <c r="F20" s="25">
        <v>45978</v>
      </c>
      <c r="G20" s="28"/>
      <c r="H20" s="11" t="s">
        <v>22</v>
      </c>
      <c r="I20" s="11">
        <v>30</v>
      </c>
    </row>
    <row r="21" spans="1:9" x14ac:dyDescent="0.25">
      <c r="A21" s="9" t="s">
        <v>31</v>
      </c>
      <c r="B21" s="11" t="s">
        <v>32</v>
      </c>
      <c r="C21" s="20">
        <v>6635.08</v>
      </c>
      <c r="D21" s="12">
        <f t="shared" si="0"/>
        <v>8028.4467999999997</v>
      </c>
      <c r="E21" s="11"/>
      <c r="F21" s="25">
        <v>45978</v>
      </c>
      <c r="G21" s="28"/>
      <c r="H21" s="11" t="s">
        <v>22</v>
      </c>
      <c r="I21" s="11">
        <v>20</v>
      </c>
    </row>
    <row r="22" spans="1:9" x14ac:dyDescent="0.25">
      <c r="A22" s="9" t="s">
        <v>33</v>
      </c>
      <c r="B22" s="11" t="s">
        <v>34</v>
      </c>
      <c r="C22" s="20">
        <v>10709.5</v>
      </c>
      <c r="D22" s="12">
        <f t="shared" si="0"/>
        <v>12958.494999999999</v>
      </c>
      <c r="E22" s="11"/>
      <c r="F22" s="25">
        <v>45978</v>
      </c>
      <c r="G22" s="28"/>
      <c r="H22" s="11" t="s">
        <v>22</v>
      </c>
      <c r="I22" s="11">
        <v>12</v>
      </c>
    </row>
    <row r="23" spans="1:9" x14ac:dyDescent="0.25">
      <c r="A23" s="9" t="s">
        <v>35</v>
      </c>
      <c r="B23" s="11" t="s">
        <v>36</v>
      </c>
      <c r="C23" s="20">
        <v>16520.66</v>
      </c>
      <c r="D23" s="12">
        <f t="shared" si="0"/>
        <v>19989.998599999999</v>
      </c>
      <c r="E23" s="11"/>
      <c r="F23" s="25">
        <v>45978</v>
      </c>
      <c r="G23" s="28"/>
      <c r="H23" s="11" t="s">
        <v>22</v>
      </c>
      <c r="I23" s="11">
        <v>8</v>
      </c>
    </row>
    <row r="24" spans="1:9" x14ac:dyDescent="0.25">
      <c r="A24" s="9" t="s">
        <v>37</v>
      </c>
      <c r="B24" s="11" t="s">
        <v>38</v>
      </c>
      <c r="C24" s="20">
        <v>25847.81</v>
      </c>
      <c r="D24" s="12">
        <f t="shared" si="0"/>
        <v>31275.8501</v>
      </c>
      <c r="E24" s="11"/>
      <c r="F24" s="25">
        <v>45978</v>
      </c>
      <c r="G24" s="28"/>
      <c r="H24" s="11" t="s">
        <v>22</v>
      </c>
      <c r="I24" s="11">
        <v>5</v>
      </c>
    </row>
    <row r="25" spans="1:9" x14ac:dyDescent="0.25">
      <c r="A25" s="9" t="s">
        <v>39</v>
      </c>
      <c r="B25" s="11" t="s">
        <v>40</v>
      </c>
      <c r="C25" s="20">
        <v>44052.59</v>
      </c>
      <c r="D25" s="12">
        <f t="shared" si="0"/>
        <v>53303.633899999993</v>
      </c>
      <c r="E25" s="11"/>
      <c r="F25" s="25">
        <v>45978</v>
      </c>
      <c r="G25" s="28"/>
      <c r="H25" s="11" t="s">
        <v>22</v>
      </c>
      <c r="I25" s="11">
        <v>3</v>
      </c>
    </row>
    <row r="26" spans="1:9" x14ac:dyDescent="0.25">
      <c r="C26" s="19"/>
      <c r="F26" s="24"/>
      <c r="G26" s="27"/>
    </row>
    <row r="27" spans="1:9" x14ac:dyDescent="0.25">
      <c r="C27" s="19"/>
      <c r="F27" s="24"/>
      <c r="G27" s="27"/>
    </row>
    <row r="28" spans="1:9" x14ac:dyDescent="0.25">
      <c r="A28" s="9" t="s">
        <v>41</v>
      </c>
      <c r="B28" s="11" t="s">
        <v>42</v>
      </c>
      <c r="C28" s="20">
        <v>8063.2</v>
      </c>
      <c r="D28" s="12">
        <f>IF(ISBLANK(C28),"",IF(ISBLANK(F$6),"",(C28-((C28*F$6)/100))*((F$7/100)+1)*IF(EXACT(F$8,"NO"),1,IF(ISBLANK(H28),1,((21/LEN(H28)/100)+1)))))</f>
        <v>9756.4719999999998</v>
      </c>
      <c r="E28" s="11"/>
      <c r="F28" s="25">
        <v>45978</v>
      </c>
      <c r="G28" s="28"/>
      <c r="H28" s="11" t="s">
        <v>22</v>
      </c>
      <c r="I28" s="11">
        <v>10</v>
      </c>
    </row>
    <row r="29" spans="1:9" x14ac:dyDescent="0.25">
      <c r="A29" s="9" t="s">
        <v>43</v>
      </c>
      <c r="B29" s="11" t="s">
        <v>44</v>
      </c>
      <c r="C29" s="20">
        <v>11711.85</v>
      </c>
      <c r="D29" s="12">
        <f>IF(ISBLANK(C29),"",IF(ISBLANK(F$6),"",(C29-((C29*F$6)/100))*((F$7/100)+1)*IF(EXACT(F$8,"NO"),1,IF(ISBLANK(H29),1,((21/LEN(H29)/100)+1)))))</f>
        <v>14171.3385</v>
      </c>
      <c r="E29" s="11"/>
      <c r="F29" s="25">
        <v>45978</v>
      </c>
      <c r="G29" s="28"/>
      <c r="H29" s="11" t="s">
        <v>22</v>
      </c>
      <c r="I29" s="11">
        <v>10</v>
      </c>
    </row>
    <row r="30" spans="1:9" x14ac:dyDescent="0.25">
      <c r="A30" s="9" t="s">
        <v>45</v>
      </c>
      <c r="B30" s="11" t="s">
        <v>46</v>
      </c>
      <c r="C30" s="20">
        <v>18202.25</v>
      </c>
      <c r="D30" s="12">
        <f>IF(ISBLANK(C30),"",IF(ISBLANK(F$6),"",(C30-((C30*F$6)/100))*((F$7/100)+1)*IF(EXACT(F$8,"NO"),1,IF(ISBLANK(H30),1,((21/LEN(H30)/100)+1)))))</f>
        <v>22024.7225</v>
      </c>
      <c r="E30" s="11"/>
      <c r="F30" s="25">
        <v>45978</v>
      </c>
      <c r="G30" s="28"/>
      <c r="H30" s="11" t="s">
        <v>22</v>
      </c>
      <c r="I30" s="11">
        <v>6</v>
      </c>
    </row>
    <row r="31" spans="1:9" x14ac:dyDescent="0.25">
      <c r="C31" s="19"/>
      <c r="F31" s="24"/>
      <c r="G31" s="27"/>
    </row>
    <row r="32" spans="1:9" x14ac:dyDescent="0.25">
      <c r="C32" s="19"/>
      <c r="F32" s="24"/>
      <c r="G32" s="27"/>
    </row>
    <row r="33" spans="1:9" x14ac:dyDescent="0.25">
      <c r="A33" s="9" t="s">
        <v>47</v>
      </c>
      <c r="B33" s="11" t="s">
        <v>48</v>
      </c>
      <c r="C33" s="20">
        <v>212.47</v>
      </c>
      <c r="D33" s="12">
        <f>IF(ISBLANK(C33),"",IF(ISBLANK(F$6),"",(C33-((C33*F$6)/100))*((F$7/100)+1)*IF(EXACT(F$8,"NO"),1,IF(ISBLANK(H33),1,((21/LEN(H33)/100)+1)))))</f>
        <v>257.08870000000002</v>
      </c>
      <c r="E33" s="11"/>
      <c r="F33" s="25">
        <v>45978</v>
      </c>
      <c r="G33" s="28"/>
      <c r="H33" s="11" t="s">
        <v>22</v>
      </c>
      <c r="I33" s="11">
        <v>50</v>
      </c>
    </row>
    <row r="34" spans="1:9" x14ac:dyDescent="0.25">
      <c r="A34" s="9" t="s">
        <v>49</v>
      </c>
      <c r="B34" s="11" t="s">
        <v>50</v>
      </c>
      <c r="C34" s="20">
        <v>403.56</v>
      </c>
      <c r="D34" s="12">
        <f>IF(ISBLANK(C34),"",IF(ISBLANK(F$6),"",(C34-((C34*F$6)/100))*((F$7/100)+1)*IF(EXACT(F$8,"NO"),1,IF(ISBLANK(H34),1,((21/LEN(H34)/100)+1)))))</f>
        <v>488.30759999999998</v>
      </c>
      <c r="E34" s="11"/>
      <c r="F34" s="25">
        <v>45978</v>
      </c>
      <c r="G34" s="28"/>
      <c r="H34" s="11" t="s">
        <v>22</v>
      </c>
      <c r="I34" s="11">
        <v>25</v>
      </c>
    </row>
    <row r="35" spans="1:9" x14ac:dyDescent="0.25">
      <c r="A35" s="9" t="s">
        <v>51</v>
      </c>
      <c r="B35" s="11" t="s">
        <v>52</v>
      </c>
      <c r="C35" s="20">
        <v>780.38</v>
      </c>
      <c r="D35" s="12">
        <f>IF(ISBLANK(C35),"",IF(ISBLANK(F$6),"",(C35-((C35*F$6)/100))*((F$7/100)+1)*IF(EXACT(F$8,"NO"),1,IF(ISBLANK(H35),1,((21/LEN(H35)/100)+1)))))</f>
        <v>944.25979999999993</v>
      </c>
      <c r="E35" s="11"/>
      <c r="F35" s="25">
        <v>45978</v>
      </c>
      <c r="G35" s="28"/>
      <c r="H35" s="11" t="s">
        <v>22</v>
      </c>
      <c r="I35" s="11">
        <v>10</v>
      </c>
    </row>
    <row r="36" spans="1:9" x14ac:dyDescent="0.25">
      <c r="A36" s="9" t="s">
        <v>53</v>
      </c>
      <c r="B36" s="11" t="s">
        <v>54</v>
      </c>
      <c r="C36" s="20">
        <v>1126.23</v>
      </c>
      <c r="D36" s="12">
        <f>IF(ISBLANK(C36),"",IF(ISBLANK(F$6),"",(C36-((C36*F$6)/100))*((F$7/100)+1)*IF(EXACT(F$8,"NO"),1,IF(ISBLANK(H36),1,((21/LEN(H36)/100)+1)))))</f>
        <v>1362.7383</v>
      </c>
      <c r="E36" s="11"/>
      <c r="F36" s="25">
        <v>45978</v>
      </c>
      <c r="G36" s="28"/>
      <c r="H36" s="11" t="s">
        <v>22</v>
      </c>
      <c r="I36" s="11">
        <v>10</v>
      </c>
    </row>
    <row r="37" spans="1:9" x14ac:dyDescent="0.25">
      <c r="A37" s="9" t="s">
        <v>55</v>
      </c>
      <c r="B37" s="11" t="s">
        <v>56</v>
      </c>
      <c r="C37" s="20">
        <v>2342.3000000000002</v>
      </c>
      <c r="D37" s="12">
        <f>IF(ISBLANK(C37),"",IF(ISBLANK(F$6),"",(C37-((C37*F$6)/100))*((F$7/100)+1)*IF(EXACT(F$8,"NO"),1,IF(ISBLANK(H37),1,((21/LEN(H37)/100)+1)))))</f>
        <v>2834.183</v>
      </c>
      <c r="E37" s="11"/>
      <c r="F37" s="25">
        <v>45978</v>
      </c>
      <c r="G37" s="28"/>
      <c r="H37" s="11" t="s">
        <v>22</v>
      </c>
      <c r="I37" s="11">
        <v>5</v>
      </c>
    </row>
    <row r="38" spans="1:9" x14ac:dyDescent="0.25">
      <c r="C38" s="19"/>
      <c r="F38" s="24"/>
      <c r="G38" s="27"/>
    </row>
    <row r="39" spans="1:9" x14ac:dyDescent="0.25">
      <c r="C39" s="19"/>
      <c r="F39" s="24"/>
      <c r="G39" s="27"/>
    </row>
    <row r="40" spans="1:9" x14ac:dyDescent="0.25">
      <c r="A40" s="9" t="s">
        <v>57</v>
      </c>
      <c r="B40" s="11" t="s">
        <v>58</v>
      </c>
      <c r="C40" s="20">
        <v>157.83000000000001</v>
      </c>
      <c r="D40" s="12">
        <f t="shared" ref="D40:D45" si="1">IF(ISBLANK(C40),"",IF(ISBLANK(F$6),"",(C40-((C40*F$6)/100))*((F$7/100)+1)*IF(EXACT(F$8,"NO"),1,IF(ISBLANK(H40),1,((21/LEN(H40)/100)+1)))))</f>
        <v>190.9743</v>
      </c>
      <c r="E40" s="11"/>
      <c r="F40" s="25">
        <v>45978</v>
      </c>
      <c r="G40" s="28"/>
      <c r="H40" s="11" t="s">
        <v>22</v>
      </c>
      <c r="I40" s="11">
        <v>100</v>
      </c>
    </row>
    <row r="41" spans="1:9" x14ac:dyDescent="0.25">
      <c r="A41" s="9" t="s">
        <v>59</v>
      </c>
      <c r="B41" s="11" t="s">
        <v>60</v>
      </c>
      <c r="C41" s="20">
        <v>259.12</v>
      </c>
      <c r="D41" s="12">
        <f t="shared" si="1"/>
        <v>313.53519999999997</v>
      </c>
      <c r="E41" s="11"/>
      <c r="F41" s="25">
        <v>45978</v>
      </c>
      <c r="G41" s="28"/>
      <c r="H41" s="11" t="s">
        <v>22</v>
      </c>
      <c r="I41" s="11">
        <v>50</v>
      </c>
    </row>
    <row r="42" spans="1:9" x14ac:dyDescent="0.25">
      <c r="A42" s="9" t="s">
        <v>61</v>
      </c>
      <c r="B42" s="11" t="s">
        <v>62</v>
      </c>
      <c r="C42" s="20">
        <v>364.71</v>
      </c>
      <c r="D42" s="12">
        <f t="shared" si="1"/>
        <v>441.29909999999995</v>
      </c>
      <c r="E42" s="11"/>
      <c r="F42" s="25">
        <v>45978</v>
      </c>
      <c r="G42" s="28"/>
      <c r="H42" s="11" t="s">
        <v>22</v>
      </c>
      <c r="I42" s="11">
        <v>25</v>
      </c>
    </row>
    <row r="43" spans="1:9" x14ac:dyDescent="0.25">
      <c r="A43" s="9" t="s">
        <v>63</v>
      </c>
      <c r="B43" s="11" t="s">
        <v>64</v>
      </c>
      <c r="C43" s="20">
        <v>685.18</v>
      </c>
      <c r="D43" s="12">
        <f t="shared" si="1"/>
        <v>829.06779999999992</v>
      </c>
      <c r="E43" s="11"/>
      <c r="F43" s="25">
        <v>45978</v>
      </c>
      <c r="G43" s="28"/>
      <c r="H43" s="11" t="s">
        <v>22</v>
      </c>
      <c r="I43" s="11">
        <v>15</v>
      </c>
    </row>
    <row r="44" spans="1:9" x14ac:dyDescent="0.25">
      <c r="A44" s="9" t="s">
        <v>65</v>
      </c>
      <c r="B44" s="11" t="s">
        <v>66</v>
      </c>
      <c r="C44" s="20">
        <v>1172.1199999999999</v>
      </c>
      <c r="D44" s="12">
        <f t="shared" si="1"/>
        <v>1418.2651999999998</v>
      </c>
      <c r="E44" s="11"/>
      <c r="F44" s="25">
        <v>45978</v>
      </c>
      <c r="G44" s="28"/>
      <c r="H44" s="11" t="s">
        <v>22</v>
      </c>
      <c r="I44" s="11">
        <v>10</v>
      </c>
    </row>
    <row r="45" spans="1:9" x14ac:dyDescent="0.25">
      <c r="A45" s="9" t="s">
        <v>67</v>
      </c>
      <c r="B45" s="11" t="s">
        <v>68</v>
      </c>
      <c r="C45" s="20">
        <v>2551.29</v>
      </c>
      <c r="D45" s="12">
        <f t="shared" si="1"/>
        <v>3087.0608999999999</v>
      </c>
      <c r="E45" s="11"/>
      <c r="F45" s="25">
        <v>45978</v>
      </c>
      <c r="G45" s="28"/>
      <c r="H45" s="11" t="s">
        <v>22</v>
      </c>
      <c r="I45" s="11">
        <v>4</v>
      </c>
    </row>
    <row r="46" spans="1:9" x14ac:dyDescent="0.25">
      <c r="C46" s="19"/>
      <c r="F46" s="24"/>
      <c r="G46" s="27"/>
    </row>
    <row r="47" spans="1:9" x14ac:dyDescent="0.25">
      <c r="C47" s="19"/>
      <c r="F47" s="24"/>
      <c r="G47" s="27"/>
    </row>
    <row r="48" spans="1:9" x14ac:dyDescent="0.25">
      <c r="A48" s="9" t="s">
        <v>69</v>
      </c>
      <c r="B48" s="11" t="s">
        <v>70</v>
      </c>
      <c r="C48" s="20">
        <v>226.07</v>
      </c>
      <c r="D48" s="12">
        <f t="shared" ref="D48:D53" si="2">IF(ISBLANK(C48),"",IF(ISBLANK(F$6),"",(C48-((C48*F$6)/100))*((F$7/100)+1)*IF(EXACT(F$8,"NO"),1,IF(ISBLANK(H48),1,((21/LEN(H48)/100)+1)))))</f>
        <v>273.54469999999998</v>
      </c>
      <c r="E48" s="11"/>
      <c r="F48" s="25">
        <v>45978</v>
      </c>
      <c r="G48" s="28"/>
      <c r="H48" s="11" t="s">
        <v>22</v>
      </c>
      <c r="I48" s="11">
        <v>50</v>
      </c>
    </row>
    <row r="49" spans="1:9" x14ac:dyDescent="0.25">
      <c r="A49" s="9" t="s">
        <v>71</v>
      </c>
      <c r="B49" s="11" t="s">
        <v>72</v>
      </c>
      <c r="C49" s="20">
        <v>359.11</v>
      </c>
      <c r="D49" s="12">
        <f t="shared" si="2"/>
        <v>434.5231</v>
      </c>
      <c r="E49" s="11"/>
      <c r="F49" s="25">
        <v>45978</v>
      </c>
      <c r="G49" s="28"/>
      <c r="H49" s="11" t="s">
        <v>22</v>
      </c>
      <c r="I49" s="11">
        <v>30</v>
      </c>
    </row>
    <row r="50" spans="1:9" x14ac:dyDescent="0.25">
      <c r="A50" s="9" t="s">
        <v>73</v>
      </c>
      <c r="B50" s="11" t="s">
        <v>74</v>
      </c>
      <c r="C50" s="20">
        <v>616.85</v>
      </c>
      <c r="D50" s="12">
        <f t="shared" si="2"/>
        <v>746.38850000000002</v>
      </c>
      <c r="E50" s="11"/>
      <c r="F50" s="25">
        <v>45978</v>
      </c>
      <c r="G50" s="28"/>
      <c r="H50" s="11" t="s">
        <v>22</v>
      </c>
      <c r="I50" s="11">
        <v>15</v>
      </c>
    </row>
    <row r="51" spans="1:9" x14ac:dyDescent="0.25">
      <c r="A51" s="9" t="s">
        <v>75</v>
      </c>
      <c r="B51" s="11" t="s">
        <v>76</v>
      </c>
      <c r="C51" s="20">
        <v>1177.01</v>
      </c>
      <c r="D51" s="12">
        <f t="shared" si="2"/>
        <v>1424.1821</v>
      </c>
      <c r="E51" s="11"/>
      <c r="F51" s="25">
        <v>45978</v>
      </c>
      <c r="G51" s="28"/>
      <c r="H51" s="11" t="s">
        <v>22</v>
      </c>
      <c r="I51" s="11">
        <v>10</v>
      </c>
    </row>
    <row r="52" spans="1:9" x14ac:dyDescent="0.25">
      <c r="A52" s="9" t="s">
        <v>77</v>
      </c>
      <c r="B52" s="11" t="s">
        <v>78</v>
      </c>
      <c r="C52" s="20">
        <v>2053.5</v>
      </c>
      <c r="D52" s="12">
        <f t="shared" si="2"/>
        <v>2484.7350000000001</v>
      </c>
      <c r="E52" s="11"/>
      <c r="F52" s="25">
        <v>45978</v>
      </c>
      <c r="G52" s="28"/>
      <c r="H52" s="11" t="s">
        <v>22</v>
      </c>
      <c r="I52" s="11">
        <v>4</v>
      </c>
    </row>
    <row r="53" spans="1:9" x14ac:dyDescent="0.25">
      <c r="A53" s="9" t="s">
        <v>79</v>
      </c>
      <c r="B53" s="11" t="s">
        <v>80</v>
      </c>
      <c r="C53" s="20">
        <v>3756.41</v>
      </c>
      <c r="D53" s="12">
        <f t="shared" si="2"/>
        <v>4545.2560999999996</v>
      </c>
      <c r="E53" s="11"/>
      <c r="F53" s="25">
        <v>45978</v>
      </c>
      <c r="G53" s="28"/>
      <c r="H53" s="11" t="s">
        <v>22</v>
      </c>
      <c r="I53" s="11">
        <v>2</v>
      </c>
    </row>
    <row r="54" spans="1:9" x14ac:dyDescent="0.25">
      <c r="C54" s="19"/>
      <c r="F54" s="24"/>
      <c r="G54" s="27"/>
    </row>
    <row r="55" spans="1:9" x14ac:dyDescent="0.25">
      <c r="C55" s="19"/>
      <c r="F55" s="24"/>
      <c r="G55" s="27"/>
    </row>
    <row r="56" spans="1:9" x14ac:dyDescent="0.25">
      <c r="A56" s="9" t="s">
        <v>81</v>
      </c>
      <c r="B56" s="11" t="s">
        <v>82</v>
      </c>
      <c r="C56" s="20">
        <v>1752.71</v>
      </c>
      <c r="D56" s="12">
        <f t="shared" ref="D56:D61" si="3">IF(ISBLANK(C56),"",IF(ISBLANK(F$6),"",(C56-((C56*F$6)/100))*((F$7/100)+1)*IF(EXACT(F$8,"NO"),1,IF(ISBLANK(H56),1,((21/LEN(H56)/100)+1)))))</f>
        <v>2120.7791000000002</v>
      </c>
      <c r="E56" s="11"/>
      <c r="F56" s="25">
        <v>45978</v>
      </c>
      <c r="G56" s="28"/>
      <c r="H56" s="11" t="s">
        <v>22</v>
      </c>
      <c r="I56" s="11">
        <v>15</v>
      </c>
    </row>
    <row r="57" spans="1:9" x14ac:dyDescent="0.25">
      <c r="A57" s="9" t="s">
        <v>83</v>
      </c>
      <c r="B57" s="11" t="s">
        <v>84</v>
      </c>
      <c r="C57" s="20">
        <v>2483.06</v>
      </c>
      <c r="D57" s="12">
        <f t="shared" si="3"/>
        <v>3004.5025999999998</v>
      </c>
      <c r="E57" s="11"/>
      <c r="F57" s="25">
        <v>45978</v>
      </c>
      <c r="G57" s="28"/>
      <c r="H57" s="11" t="s">
        <v>22</v>
      </c>
      <c r="I57" s="11">
        <v>10</v>
      </c>
    </row>
    <row r="58" spans="1:9" x14ac:dyDescent="0.25">
      <c r="A58" s="9" t="s">
        <v>85</v>
      </c>
      <c r="B58" s="11" t="s">
        <v>86</v>
      </c>
      <c r="C58" s="20">
        <v>2263.17</v>
      </c>
      <c r="D58" s="12">
        <f t="shared" si="3"/>
        <v>2738.4357</v>
      </c>
      <c r="E58" s="11"/>
      <c r="F58" s="25">
        <v>45978</v>
      </c>
      <c r="G58" s="28"/>
      <c r="H58" s="11" t="s">
        <v>22</v>
      </c>
      <c r="I58" s="11">
        <v>15</v>
      </c>
    </row>
    <row r="59" spans="1:9" x14ac:dyDescent="0.25">
      <c r="A59" s="9" t="s">
        <v>87</v>
      </c>
      <c r="B59" s="11" t="s">
        <v>88</v>
      </c>
      <c r="C59" s="20">
        <v>2629.18</v>
      </c>
      <c r="D59" s="12">
        <f t="shared" si="3"/>
        <v>3181.3077999999996</v>
      </c>
      <c r="E59" s="11"/>
      <c r="F59" s="25">
        <v>45978</v>
      </c>
      <c r="G59" s="28"/>
      <c r="H59" s="11" t="s">
        <v>22</v>
      </c>
      <c r="I59" s="11">
        <v>10</v>
      </c>
    </row>
    <row r="60" spans="1:9" x14ac:dyDescent="0.25">
      <c r="A60" s="9" t="s">
        <v>89</v>
      </c>
      <c r="B60" s="11" t="s">
        <v>90</v>
      </c>
      <c r="C60" s="20">
        <v>3680.83</v>
      </c>
      <c r="D60" s="12">
        <f t="shared" si="3"/>
        <v>4453.8042999999998</v>
      </c>
      <c r="E60" s="11"/>
      <c r="F60" s="25">
        <v>45978</v>
      </c>
      <c r="G60" s="28"/>
      <c r="H60" s="11" t="s">
        <v>22</v>
      </c>
      <c r="I60" s="11">
        <v>10</v>
      </c>
    </row>
    <row r="61" spans="1:9" x14ac:dyDescent="0.25">
      <c r="A61" s="9" t="s">
        <v>91</v>
      </c>
      <c r="B61" s="11" t="s">
        <v>92</v>
      </c>
      <c r="C61" s="20">
        <v>4886.51</v>
      </c>
      <c r="D61" s="12">
        <f t="shared" si="3"/>
        <v>5912.6770999999999</v>
      </c>
      <c r="E61" s="11"/>
      <c r="F61" s="25">
        <v>45978</v>
      </c>
      <c r="G61" s="28"/>
      <c r="H61" s="11" t="s">
        <v>22</v>
      </c>
      <c r="I61" s="11">
        <v>5</v>
      </c>
    </row>
    <row r="62" spans="1:9" x14ac:dyDescent="0.25">
      <c r="C62" s="19"/>
      <c r="F62" s="24"/>
      <c r="G62" s="27"/>
    </row>
    <row r="63" spans="1:9" x14ac:dyDescent="0.25">
      <c r="C63" s="19"/>
      <c r="F63" s="24"/>
      <c r="G63" s="27"/>
    </row>
    <row r="64" spans="1:9" x14ac:dyDescent="0.25">
      <c r="A64" s="9" t="s">
        <v>93</v>
      </c>
      <c r="B64" s="11" t="s">
        <v>94</v>
      </c>
      <c r="C64" s="20">
        <v>157.83000000000001</v>
      </c>
      <c r="D64" s="12">
        <f t="shared" ref="D64:D69" si="4">IF(ISBLANK(C64),"",IF(ISBLANK(F$6),"",(C64-((C64*F$6)/100))*((F$7/100)+1)*IF(EXACT(F$8,"NO"),1,IF(ISBLANK(H64),1,((21/LEN(H64)/100)+1)))))</f>
        <v>190.9743</v>
      </c>
      <c r="E64" s="11"/>
      <c r="F64" s="25">
        <v>45978</v>
      </c>
      <c r="G64" s="28"/>
      <c r="H64" s="11" t="s">
        <v>22</v>
      </c>
      <c r="I64" s="11">
        <v>100</v>
      </c>
    </row>
    <row r="65" spans="1:9" x14ac:dyDescent="0.25">
      <c r="A65" s="9" t="s">
        <v>95</v>
      </c>
      <c r="B65" s="11" t="s">
        <v>96</v>
      </c>
      <c r="C65" s="20">
        <v>235.54</v>
      </c>
      <c r="D65" s="12">
        <f t="shared" si="4"/>
        <v>285.0034</v>
      </c>
      <c r="E65" s="11"/>
      <c r="F65" s="25">
        <v>45978</v>
      </c>
      <c r="G65" s="28"/>
      <c r="H65" s="11" t="s">
        <v>22</v>
      </c>
      <c r="I65" s="11">
        <v>50</v>
      </c>
    </row>
    <row r="66" spans="1:9" x14ac:dyDescent="0.25">
      <c r="A66" s="9" t="s">
        <v>97</v>
      </c>
      <c r="B66" s="11" t="s">
        <v>98</v>
      </c>
      <c r="C66" s="20">
        <v>303.52</v>
      </c>
      <c r="D66" s="12">
        <f t="shared" si="4"/>
        <v>367.25919999999996</v>
      </c>
      <c r="E66" s="11"/>
      <c r="F66" s="25">
        <v>45978</v>
      </c>
      <c r="G66" s="28"/>
      <c r="H66" s="11" t="s">
        <v>22</v>
      </c>
      <c r="I66" s="11">
        <v>30</v>
      </c>
    </row>
    <row r="67" spans="1:9" x14ac:dyDescent="0.25">
      <c r="A67" s="9" t="s">
        <v>99</v>
      </c>
      <c r="B67" s="11" t="s">
        <v>100</v>
      </c>
      <c r="C67" s="20">
        <v>778.81</v>
      </c>
      <c r="D67" s="12">
        <f t="shared" si="4"/>
        <v>942.36009999999987</v>
      </c>
      <c r="E67" s="11"/>
      <c r="F67" s="25">
        <v>45978</v>
      </c>
      <c r="G67" s="28"/>
      <c r="H67" s="11" t="s">
        <v>22</v>
      </c>
      <c r="I67" s="11">
        <v>20</v>
      </c>
    </row>
    <row r="68" spans="1:9" x14ac:dyDescent="0.25">
      <c r="A68" s="9" t="s">
        <v>101</v>
      </c>
      <c r="B68" s="11" t="s">
        <v>102</v>
      </c>
      <c r="C68" s="20">
        <v>989.18</v>
      </c>
      <c r="D68" s="12">
        <f t="shared" si="4"/>
        <v>1196.9078</v>
      </c>
      <c r="E68" s="11"/>
      <c r="F68" s="25">
        <v>45978</v>
      </c>
      <c r="G68" s="28"/>
      <c r="H68" s="11" t="s">
        <v>22</v>
      </c>
      <c r="I68" s="11">
        <v>10</v>
      </c>
    </row>
    <row r="69" spans="1:9" x14ac:dyDescent="0.25">
      <c r="A69" s="9" t="s">
        <v>103</v>
      </c>
      <c r="B69" s="11" t="s">
        <v>104</v>
      </c>
      <c r="C69" s="20">
        <v>1978.34</v>
      </c>
      <c r="D69" s="12">
        <f t="shared" si="4"/>
        <v>2393.7913999999996</v>
      </c>
      <c r="E69" s="11"/>
      <c r="F69" s="25">
        <v>45978</v>
      </c>
      <c r="G69" s="28"/>
      <c r="H69" s="11" t="s">
        <v>22</v>
      </c>
      <c r="I69" s="11">
        <v>10</v>
      </c>
    </row>
    <row r="70" spans="1:9" x14ac:dyDescent="0.25">
      <c r="C70" s="19"/>
      <c r="F70" s="24"/>
      <c r="G70" s="27"/>
    </row>
    <row r="71" spans="1:9" x14ac:dyDescent="0.25">
      <c r="C71" s="19"/>
      <c r="F71" s="24"/>
      <c r="G71" s="27"/>
    </row>
    <row r="72" spans="1:9" x14ac:dyDescent="0.25">
      <c r="A72" s="9" t="s">
        <v>105</v>
      </c>
      <c r="B72" s="11" t="s">
        <v>106</v>
      </c>
      <c r="C72" s="20">
        <v>2103.31</v>
      </c>
      <c r="D72" s="12">
        <f>IF(ISBLANK(C72),"",IF(ISBLANK(F$6),"",(C72-((C72*F$6)/100))*((F$7/100)+1)*IF(EXACT(F$8,"NO"),1,IF(ISBLANK(H72),1,((21/LEN(H72)/100)+1)))))</f>
        <v>2545.0050999999999</v>
      </c>
      <c r="E72" s="11"/>
      <c r="F72" s="25">
        <v>45978</v>
      </c>
      <c r="G72" s="28"/>
      <c r="H72" s="11" t="s">
        <v>22</v>
      </c>
      <c r="I72" s="11">
        <v>15</v>
      </c>
    </row>
    <row r="73" spans="1:9" x14ac:dyDescent="0.25">
      <c r="A73" s="9" t="s">
        <v>107</v>
      </c>
      <c r="B73" s="11" t="s">
        <v>108</v>
      </c>
      <c r="C73" s="20">
        <v>2687.61</v>
      </c>
      <c r="D73" s="12">
        <f>IF(ISBLANK(C73),"",IF(ISBLANK(F$6),"",(C73-((C73*F$6)/100))*((F$7/100)+1)*IF(EXACT(F$8,"NO"),1,IF(ISBLANK(H73),1,((21/LEN(H73)/100)+1)))))</f>
        <v>3252.0081</v>
      </c>
      <c r="E73" s="11"/>
      <c r="F73" s="25">
        <v>45978</v>
      </c>
      <c r="G73" s="28"/>
      <c r="H73" s="11" t="s">
        <v>22</v>
      </c>
      <c r="I73" s="11">
        <v>10</v>
      </c>
    </row>
    <row r="74" spans="1:9" x14ac:dyDescent="0.25">
      <c r="A74" s="9" t="s">
        <v>109</v>
      </c>
      <c r="B74" s="11" t="s">
        <v>110</v>
      </c>
      <c r="C74" s="20">
        <v>2892.07</v>
      </c>
      <c r="D74" s="12">
        <f>IF(ISBLANK(C74),"",IF(ISBLANK(F$6),"",(C74-((C74*F$6)/100))*((F$7/100)+1)*IF(EXACT(F$8,"NO"),1,IF(ISBLANK(H74),1,((21/LEN(H74)/100)+1)))))</f>
        <v>3499.4047</v>
      </c>
      <c r="E74" s="11"/>
      <c r="F74" s="25">
        <v>45978</v>
      </c>
      <c r="G74" s="28"/>
      <c r="H74" s="11" t="s">
        <v>22</v>
      </c>
      <c r="I74" s="11">
        <v>10</v>
      </c>
    </row>
    <row r="75" spans="1:9" x14ac:dyDescent="0.25">
      <c r="A75" s="9" t="s">
        <v>111</v>
      </c>
      <c r="B75" s="11" t="s">
        <v>112</v>
      </c>
      <c r="C75" s="20">
        <v>5258.36</v>
      </c>
      <c r="D75" s="12">
        <f>IF(ISBLANK(C75),"",IF(ISBLANK(F$6),"",(C75-((C75*F$6)/100))*((F$7/100)+1)*IF(EXACT(F$8,"NO"),1,IF(ISBLANK(H75),1,((21/LEN(H75)/100)+1)))))</f>
        <v>6362.6155999999992</v>
      </c>
      <c r="E75" s="11"/>
      <c r="F75" s="25">
        <v>45978</v>
      </c>
      <c r="G75" s="28"/>
      <c r="H75" s="11" t="s">
        <v>22</v>
      </c>
      <c r="I75" s="11">
        <v>5</v>
      </c>
    </row>
    <row r="76" spans="1:9" x14ac:dyDescent="0.25">
      <c r="C76" s="19"/>
      <c r="F76" s="24"/>
      <c r="G76" s="27"/>
    </row>
    <row r="77" spans="1:9" x14ac:dyDescent="0.25">
      <c r="C77" s="19"/>
      <c r="F77" s="24"/>
      <c r="G77" s="27"/>
    </row>
    <row r="78" spans="1:9" x14ac:dyDescent="0.25">
      <c r="A78" s="9" t="s">
        <v>113</v>
      </c>
      <c r="B78" s="11" t="s">
        <v>114</v>
      </c>
      <c r="C78" s="20">
        <v>728.19</v>
      </c>
      <c r="D78" s="12">
        <f>IF(ISBLANK(C78),"",IF(ISBLANK(F$6),"",(C78-((C78*F$6)/100))*((F$7/100)+1)*IF(EXACT(F$8,"NO"),1,IF(ISBLANK(H78),1,((21/LEN(H78)/100)+1)))))</f>
        <v>881.10990000000004</v>
      </c>
      <c r="E78" s="11"/>
      <c r="F78" s="25">
        <v>45978</v>
      </c>
      <c r="G78" s="28"/>
      <c r="H78" s="11" t="s">
        <v>22</v>
      </c>
      <c r="I78" s="11">
        <v>30</v>
      </c>
    </row>
    <row r="79" spans="1:9" x14ac:dyDescent="0.25">
      <c r="A79" s="9" t="s">
        <v>115</v>
      </c>
      <c r="B79" s="11" t="s">
        <v>116</v>
      </c>
      <c r="C79" s="20">
        <v>970.91</v>
      </c>
      <c r="D79" s="12">
        <f>IF(ISBLANK(C79),"",IF(ISBLANK(F$6),"",(C79-((C79*F$6)/100))*((F$7/100)+1)*IF(EXACT(F$8,"NO"),1,IF(ISBLANK(H79),1,((21/LEN(H79)/100)+1)))))</f>
        <v>1174.8010999999999</v>
      </c>
      <c r="E79" s="11"/>
      <c r="F79" s="25">
        <v>45978</v>
      </c>
      <c r="G79" s="28"/>
      <c r="H79" s="11" t="s">
        <v>22</v>
      </c>
      <c r="I79" s="11">
        <v>20</v>
      </c>
    </row>
    <row r="80" spans="1:9" x14ac:dyDescent="0.25">
      <c r="A80" s="9" t="s">
        <v>117</v>
      </c>
      <c r="B80" s="11" t="s">
        <v>118</v>
      </c>
      <c r="C80" s="20">
        <v>1604.18</v>
      </c>
      <c r="D80" s="12">
        <f>IF(ISBLANK(C80),"",IF(ISBLANK(F$6),"",(C80-((C80*F$6)/100))*((F$7/100)+1)*IF(EXACT(F$8,"NO"),1,IF(ISBLANK(H80),1,((21/LEN(H80)/100)+1)))))</f>
        <v>1941.0578</v>
      </c>
      <c r="E80" s="11"/>
      <c r="F80" s="25">
        <v>45978</v>
      </c>
      <c r="G80" s="28"/>
      <c r="H80" s="11" t="s">
        <v>22</v>
      </c>
      <c r="I80" s="11">
        <v>10</v>
      </c>
    </row>
    <row r="81" spans="1:9" x14ac:dyDescent="0.25">
      <c r="C81" s="19"/>
      <c r="F81" s="24"/>
      <c r="G81" s="27"/>
    </row>
    <row r="82" spans="1:9" x14ac:dyDescent="0.25">
      <c r="C82" s="19"/>
      <c r="F82" s="24"/>
      <c r="G82" s="27"/>
    </row>
    <row r="83" spans="1:9" x14ac:dyDescent="0.25">
      <c r="A83" s="9" t="s">
        <v>119</v>
      </c>
      <c r="B83" s="11" t="s">
        <v>120</v>
      </c>
      <c r="C83" s="20">
        <v>423.23</v>
      </c>
      <c r="D83" s="12">
        <f>IF(ISBLANK(C83),"",IF(ISBLANK(F$6),"",(C83-((C83*F$6)/100))*((F$7/100)+1)*IF(EXACT(F$8,"NO"),1,IF(ISBLANK(H83),1,((21/LEN(H83)/100)+1)))))</f>
        <v>512.10829999999999</v>
      </c>
      <c r="E83" s="11"/>
      <c r="F83" s="25">
        <v>45978</v>
      </c>
      <c r="G83" s="28"/>
      <c r="H83" s="11" t="s">
        <v>22</v>
      </c>
      <c r="I83" s="11">
        <v>30</v>
      </c>
    </row>
    <row r="84" spans="1:9" x14ac:dyDescent="0.25">
      <c r="A84" s="9" t="s">
        <v>121</v>
      </c>
      <c r="B84" s="11" t="s">
        <v>122</v>
      </c>
      <c r="C84" s="20">
        <v>611.65</v>
      </c>
      <c r="D84" s="12">
        <f>IF(ISBLANK(C84),"",IF(ISBLANK(F$6),"",(C84-((C84*F$6)/100))*((F$7/100)+1)*IF(EXACT(F$8,"NO"),1,IF(ISBLANK(H84),1,((21/LEN(H84)/100)+1)))))</f>
        <v>740.09649999999999</v>
      </c>
      <c r="E84" s="11"/>
      <c r="F84" s="25">
        <v>45978</v>
      </c>
      <c r="G84" s="28"/>
      <c r="H84" s="11" t="s">
        <v>22</v>
      </c>
      <c r="I84" s="11">
        <v>20</v>
      </c>
    </row>
    <row r="85" spans="1:9" x14ac:dyDescent="0.25">
      <c r="A85" s="9" t="s">
        <v>123</v>
      </c>
      <c r="B85" s="11" t="s">
        <v>124</v>
      </c>
      <c r="C85" s="20">
        <v>698.91</v>
      </c>
      <c r="D85" s="12">
        <f>IF(ISBLANK(C85),"",IF(ISBLANK(F$6),"",(C85-((C85*F$6)/100))*((F$7/100)+1)*IF(EXACT(F$8,"NO"),1,IF(ISBLANK(H85),1,((21/LEN(H85)/100)+1)))))</f>
        <v>845.6810999999999</v>
      </c>
      <c r="E85" s="11"/>
      <c r="F85" s="25">
        <v>45978</v>
      </c>
      <c r="G85" s="28"/>
      <c r="H85" s="11" t="s">
        <v>22</v>
      </c>
      <c r="I85" s="11">
        <v>15</v>
      </c>
    </row>
    <row r="86" spans="1:9" x14ac:dyDescent="0.25">
      <c r="C86" s="19"/>
      <c r="F86" s="24"/>
      <c r="G86" s="27"/>
    </row>
    <row r="87" spans="1:9" x14ac:dyDescent="0.25">
      <c r="C87" s="19"/>
      <c r="F87" s="24"/>
      <c r="G87" s="27"/>
    </row>
    <row r="88" spans="1:9" x14ac:dyDescent="0.25">
      <c r="A88" s="9" t="s">
        <v>125</v>
      </c>
      <c r="B88" s="11" t="s">
        <v>126</v>
      </c>
      <c r="C88" s="20">
        <v>324.95</v>
      </c>
      <c r="D88" s="12">
        <f t="shared" ref="D88:D94" si="5">IF(ISBLANK(C88),"",IF(ISBLANK(F$6),"",(C88-((C88*F$6)/100))*((F$7/100)+1)*IF(EXACT(F$8,"NO"),1,IF(ISBLANK(H88),1,((21/LEN(H88)/100)+1)))))</f>
        <v>393.18949999999995</v>
      </c>
      <c r="E88" s="11"/>
      <c r="F88" s="25">
        <v>45978</v>
      </c>
      <c r="G88" s="28"/>
      <c r="H88" s="11" t="s">
        <v>22</v>
      </c>
      <c r="I88" s="11">
        <v>30</v>
      </c>
    </row>
    <row r="89" spans="1:9" x14ac:dyDescent="0.25">
      <c r="A89" s="9" t="s">
        <v>127</v>
      </c>
      <c r="B89" s="11" t="s">
        <v>128</v>
      </c>
      <c r="C89" s="20">
        <v>449.38</v>
      </c>
      <c r="D89" s="12">
        <f t="shared" si="5"/>
        <v>543.74979999999994</v>
      </c>
      <c r="E89" s="11"/>
      <c r="F89" s="25">
        <v>45978</v>
      </c>
      <c r="G89" s="28"/>
      <c r="H89" s="11" t="s">
        <v>22</v>
      </c>
      <c r="I89" s="11">
        <v>20</v>
      </c>
    </row>
    <row r="90" spans="1:9" x14ac:dyDescent="0.25">
      <c r="A90" s="9" t="s">
        <v>129</v>
      </c>
      <c r="B90" s="11" t="s">
        <v>130</v>
      </c>
      <c r="C90" s="20">
        <v>597.79999999999995</v>
      </c>
      <c r="D90" s="12">
        <f t="shared" si="5"/>
        <v>723.33799999999997</v>
      </c>
      <c r="E90" s="11"/>
      <c r="F90" s="25">
        <v>45978</v>
      </c>
      <c r="G90" s="28"/>
      <c r="H90" s="11" t="s">
        <v>22</v>
      </c>
      <c r="I90" s="11">
        <v>20</v>
      </c>
    </row>
    <row r="91" spans="1:9" x14ac:dyDescent="0.25">
      <c r="A91" s="9" t="s">
        <v>131</v>
      </c>
      <c r="B91" s="11" t="s">
        <v>132</v>
      </c>
      <c r="C91" s="20">
        <v>830.21</v>
      </c>
      <c r="D91" s="12">
        <f t="shared" si="5"/>
        <v>1004.5541000000001</v>
      </c>
      <c r="E91" s="11"/>
      <c r="F91" s="25">
        <v>45978</v>
      </c>
      <c r="G91" s="28"/>
      <c r="H91" s="11" t="s">
        <v>22</v>
      </c>
      <c r="I91" s="11">
        <v>20</v>
      </c>
    </row>
    <row r="92" spans="1:9" x14ac:dyDescent="0.25">
      <c r="A92" s="9" t="s">
        <v>133</v>
      </c>
      <c r="B92" s="11" t="s">
        <v>134</v>
      </c>
      <c r="C92" s="20">
        <v>940.28</v>
      </c>
      <c r="D92" s="12">
        <f t="shared" si="5"/>
        <v>1137.7387999999999</v>
      </c>
      <c r="E92" s="11"/>
      <c r="F92" s="25">
        <v>45978</v>
      </c>
      <c r="G92" s="28"/>
      <c r="H92" s="11" t="s">
        <v>22</v>
      </c>
      <c r="I92" s="11">
        <v>20</v>
      </c>
    </row>
    <row r="93" spans="1:9" x14ac:dyDescent="0.25">
      <c r="A93" s="9" t="s">
        <v>135</v>
      </c>
      <c r="B93" s="11" t="s">
        <v>136</v>
      </c>
      <c r="C93" s="20">
        <v>1999.7</v>
      </c>
      <c r="D93" s="12">
        <f t="shared" si="5"/>
        <v>2419.6370000000002</v>
      </c>
      <c r="E93" s="11"/>
      <c r="F93" s="25">
        <v>45978</v>
      </c>
      <c r="G93" s="28"/>
      <c r="H93" s="11" t="s">
        <v>22</v>
      </c>
      <c r="I93" s="11">
        <v>10</v>
      </c>
    </row>
    <row r="94" spans="1:9" x14ac:dyDescent="0.25">
      <c r="A94" s="9" t="s">
        <v>137</v>
      </c>
      <c r="B94" s="11" t="s">
        <v>138</v>
      </c>
      <c r="C94" s="20">
        <v>2139.94</v>
      </c>
      <c r="D94" s="12">
        <f t="shared" si="5"/>
        <v>2589.3274000000001</v>
      </c>
      <c r="E94" s="11"/>
      <c r="F94" s="25">
        <v>45978</v>
      </c>
      <c r="G94" s="28"/>
      <c r="H94" s="11" t="s">
        <v>22</v>
      </c>
      <c r="I94" s="11">
        <v>10</v>
      </c>
    </row>
    <row r="95" spans="1:9" x14ac:dyDescent="0.25">
      <c r="C95" s="19"/>
      <c r="F95" s="24"/>
      <c r="G95" s="27"/>
    </row>
    <row r="96" spans="1:9" x14ac:dyDescent="0.25">
      <c r="C96" s="19"/>
      <c r="F96" s="24"/>
      <c r="G96" s="27"/>
    </row>
    <row r="97" spans="1:9" x14ac:dyDescent="0.25">
      <c r="A97" s="9" t="s">
        <v>139</v>
      </c>
      <c r="B97" s="11" t="s">
        <v>140</v>
      </c>
      <c r="C97" s="20">
        <v>283.61</v>
      </c>
      <c r="D97" s="12">
        <f t="shared" ref="D97:D106" si="6">IF(ISBLANK(C97),"",IF(ISBLANK(F$6),"",(C97-((C97*F$6)/100))*((F$7/100)+1)*IF(EXACT(F$8,"NO"),1,IF(ISBLANK(H97),1,((21/LEN(H97)/100)+1)))))</f>
        <v>343.16809999999998</v>
      </c>
      <c r="E97" s="11"/>
      <c r="F97" s="25">
        <v>45978</v>
      </c>
      <c r="G97" s="28"/>
      <c r="H97" s="11" t="s">
        <v>22</v>
      </c>
      <c r="I97" s="11">
        <v>50</v>
      </c>
    </row>
    <row r="98" spans="1:9" x14ac:dyDescent="0.25">
      <c r="A98" s="9" t="s">
        <v>141</v>
      </c>
      <c r="B98" s="11" t="s">
        <v>142</v>
      </c>
      <c r="C98" s="20">
        <v>424.09</v>
      </c>
      <c r="D98" s="12">
        <f t="shared" si="6"/>
        <v>513.14889999999991</v>
      </c>
      <c r="E98" s="11"/>
      <c r="F98" s="25">
        <v>45978</v>
      </c>
      <c r="G98" s="28"/>
      <c r="H98" s="11" t="s">
        <v>22</v>
      </c>
      <c r="I98" s="11">
        <v>20</v>
      </c>
    </row>
    <row r="99" spans="1:9" x14ac:dyDescent="0.25">
      <c r="A99" s="9" t="s">
        <v>143</v>
      </c>
      <c r="B99" s="11" t="s">
        <v>144</v>
      </c>
      <c r="C99" s="20">
        <v>424.09</v>
      </c>
      <c r="D99" s="12">
        <f t="shared" si="6"/>
        <v>513.14889999999991</v>
      </c>
      <c r="E99" s="11"/>
      <c r="F99" s="25">
        <v>45978</v>
      </c>
      <c r="G99" s="28"/>
      <c r="H99" s="11" t="s">
        <v>22</v>
      </c>
      <c r="I99" s="11">
        <v>20</v>
      </c>
    </row>
    <row r="100" spans="1:9" x14ac:dyDescent="0.25">
      <c r="A100" s="9" t="s">
        <v>145</v>
      </c>
      <c r="B100" s="11" t="s">
        <v>146</v>
      </c>
      <c r="C100" s="20">
        <v>519.27</v>
      </c>
      <c r="D100" s="12">
        <f t="shared" si="6"/>
        <v>628.31669999999997</v>
      </c>
      <c r="E100" s="11"/>
      <c r="F100" s="25">
        <v>45978</v>
      </c>
      <c r="G100" s="28"/>
      <c r="H100" s="11" t="s">
        <v>22</v>
      </c>
      <c r="I100" s="11">
        <v>15</v>
      </c>
    </row>
    <row r="101" spans="1:9" x14ac:dyDescent="0.25">
      <c r="A101" s="9" t="s">
        <v>147</v>
      </c>
      <c r="B101" s="11" t="s">
        <v>148</v>
      </c>
      <c r="C101" s="20">
        <v>599.63</v>
      </c>
      <c r="D101" s="12">
        <f t="shared" si="6"/>
        <v>725.55229999999995</v>
      </c>
      <c r="E101" s="11"/>
      <c r="F101" s="25">
        <v>45978</v>
      </c>
      <c r="G101" s="28"/>
      <c r="H101" s="11" t="s">
        <v>22</v>
      </c>
      <c r="I101" s="11">
        <v>10</v>
      </c>
    </row>
    <row r="102" spans="1:9" x14ac:dyDescent="0.25">
      <c r="A102" s="9" t="s">
        <v>149</v>
      </c>
      <c r="B102" s="11" t="s">
        <v>150</v>
      </c>
      <c r="C102" s="20">
        <v>599.63</v>
      </c>
      <c r="D102" s="12">
        <f t="shared" si="6"/>
        <v>725.55229999999995</v>
      </c>
      <c r="E102" s="11"/>
      <c r="F102" s="25">
        <v>45978</v>
      </c>
      <c r="G102" s="28"/>
      <c r="H102" s="11" t="s">
        <v>22</v>
      </c>
      <c r="I102" s="11">
        <v>10</v>
      </c>
    </row>
    <row r="103" spans="1:9" x14ac:dyDescent="0.25">
      <c r="A103" s="9" t="s">
        <v>151</v>
      </c>
      <c r="B103" s="11" t="s">
        <v>152</v>
      </c>
      <c r="C103" s="20">
        <v>1120.71</v>
      </c>
      <c r="D103" s="12">
        <f t="shared" si="6"/>
        <v>1356.0590999999999</v>
      </c>
      <c r="E103" s="11"/>
      <c r="F103" s="25">
        <v>45978</v>
      </c>
      <c r="G103" s="28"/>
      <c r="H103" s="11" t="s">
        <v>22</v>
      </c>
      <c r="I103" s="11">
        <v>10</v>
      </c>
    </row>
    <row r="104" spans="1:9" x14ac:dyDescent="0.25">
      <c r="A104" s="9" t="s">
        <v>153</v>
      </c>
      <c r="B104" s="11" t="s">
        <v>154</v>
      </c>
      <c r="C104" s="20">
        <v>1205.1300000000001</v>
      </c>
      <c r="D104" s="12">
        <f t="shared" si="6"/>
        <v>1458.2073</v>
      </c>
      <c r="E104" s="11"/>
      <c r="F104" s="25">
        <v>45978</v>
      </c>
      <c r="G104" s="28"/>
      <c r="H104" s="11" t="s">
        <v>22</v>
      </c>
      <c r="I104" s="11">
        <v>10</v>
      </c>
    </row>
    <row r="105" spans="1:9" x14ac:dyDescent="0.25">
      <c r="A105" s="9" t="s">
        <v>155</v>
      </c>
      <c r="B105" s="11" t="s">
        <v>156</v>
      </c>
      <c r="C105" s="20">
        <v>1892.46</v>
      </c>
      <c r="D105" s="12">
        <f t="shared" si="6"/>
        <v>2289.8766000000001</v>
      </c>
      <c r="E105" s="11"/>
      <c r="F105" s="25">
        <v>45978</v>
      </c>
      <c r="G105" s="28"/>
      <c r="H105" s="11" t="s">
        <v>22</v>
      </c>
      <c r="I105" s="11">
        <v>10</v>
      </c>
    </row>
    <row r="106" spans="1:9" x14ac:dyDescent="0.25">
      <c r="A106" s="9" t="s">
        <v>157</v>
      </c>
      <c r="B106" s="11" t="s">
        <v>158</v>
      </c>
      <c r="C106" s="20">
        <v>2147.1</v>
      </c>
      <c r="D106" s="12">
        <f t="shared" si="6"/>
        <v>2597.991</v>
      </c>
      <c r="E106" s="11"/>
      <c r="F106" s="25">
        <v>45978</v>
      </c>
      <c r="G106" s="28"/>
      <c r="H106" s="11" t="s">
        <v>22</v>
      </c>
      <c r="I106" s="11">
        <v>5</v>
      </c>
    </row>
    <row r="107" spans="1:9" x14ac:dyDescent="0.25">
      <c r="C107" s="19"/>
      <c r="F107" s="24"/>
      <c r="G107" s="27"/>
    </row>
    <row r="108" spans="1:9" x14ac:dyDescent="0.25">
      <c r="C108" s="19"/>
      <c r="F108" s="24"/>
      <c r="G108" s="27"/>
    </row>
    <row r="109" spans="1:9" x14ac:dyDescent="0.25">
      <c r="A109" s="9" t="s">
        <v>159</v>
      </c>
      <c r="B109" s="11" t="s">
        <v>160</v>
      </c>
      <c r="C109" s="20">
        <v>1581.92</v>
      </c>
      <c r="D109" s="12">
        <f t="shared" ref="D109:D116" si="7">IF(ISBLANK(C109),"",IF(ISBLANK(F$6),"",(C109-((C109*F$6)/100))*((F$7/100)+1)*IF(EXACT(F$8,"NO"),1,IF(ISBLANK(H109),1,((21/LEN(H109)/100)+1)))))</f>
        <v>1914.1232</v>
      </c>
      <c r="E109" s="11"/>
      <c r="F109" s="25">
        <v>45978</v>
      </c>
      <c r="G109" s="28"/>
      <c r="H109" s="11" t="s">
        <v>22</v>
      </c>
      <c r="I109" s="11">
        <v>15</v>
      </c>
    </row>
    <row r="110" spans="1:9" x14ac:dyDescent="0.25">
      <c r="A110" s="9" t="s">
        <v>161</v>
      </c>
      <c r="B110" s="11" t="s">
        <v>162</v>
      </c>
      <c r="C110" s="20">
        <v>1898.91</v>
      </c>
      <c r="D110" s="12">
        <f t="shared" si="7"/>
        <v>2297.6811000000002</v>
      </c>
      <c r="E110" s="11"/>
      <c r="F110" s="25">
        <v>45978</v>
      </c>
      <c r="G110" s="28"/>
      <c r="H110" s="11" t="s">
        <v>22</v>
      </c>
      <c r="I110" s="11">
        <v>15</v>
      </c>
    </row>
    <row r="111" spans="1:9" x14ac:dyDescent="0.25">
      <c r="A111" s="9" t="s">
        <v>163</v>
      </c>
      <c r="B111" s="11" t="s">
        <v>164</v>
      </c>
      <c r="C111" s="20">
        <v>2220.1799999999998</v>
      </c>
      <c r="D111" s="12">
        <f t="shared" si="7"/>
        <v>2686.4177999999997</v>
      </c>
      <c r="E111" s="11"/>
      <c r="F111" s="25">
        <v>45978</v>
      </c>
      <c r="G111" s="28"/>
      <c r="H111" s="11" t="s">
        <v>22</v>
      </c>
      <c r="I111" s="11">
        <v>10</v>
      </c>
    </row>
    <row r="112" spans="1:9" x14ac:dyDescent="0.25">
      <c r="A112" s="9" t="s">
        <v>165</v>
      </c>
      <c r="B112" s="11" t="s">
        <v>166</v>
      </c>
      <c r="C112" s="20">
        <v>1512.45</v>
      </c>
      <c r="D112" s="12">
        <f t="shared" si="7"/>
        <v>1830.0645</v>
      </c>
      <c r="E112" s="11"/>
      <c r="F112" s="25">
        <v>45978</v>
      </c>
      <c r="G112" s="28"/>
      <c r="H112" s="11" t="s">
        <v>22</v>
      </c>
      <c r="I112" s="11">
        <v>15</v>
      </c>
    </row>
    <row r="113" spans="1:9" x14ac:dyDescent="0.25">
      <c r="A113" s="9" t="s">
        <v>167</v>
      </c>
      <c r="B113" s="11" t="s">
        <v>168</v>
      </c>
      <c r="C113" s="20">
        <v>4089.8</v>
      </c>
      <c r="D113" s="12">
        <f t="shared" si="7"/>
        <v>4948.6580000000004</v>
      </c>
      <c r="E113" s="11"/>
      <c r="F113" s="25">
        <v>45978</v>
      </c>
      <c r="G113" s="28"/>
      <c r="H113" s="11" t="s">
        <v>22</v>
      </c>
      <c r="I113" s="11">
        <v>10</v>
      </c>
    </row>
    <row r="114" spans="1:9" x14ac:dyDescent="0.25">
      <c r="A114" s="9" t="s">
        <v>169</v>
      </c>
      <c r="B114" s="11" t="s">
        <v>170</v>
      </c>
      <c r="C114" s="20">
        <v>8663.89</v>
      </c>
      <c r="D114" s="12">
        <f t="shared" si="7"/>
        <v>10483.3069</v>
      </c>
      <c r="E114" s="11"/>
      <c r="F114" s="25">
        <v>45978</v>
      </c>
      <c r="G114" s="28"/>
      <c r="H114" s="11" t="s">
        <v>22</v>
      </c>
      <c r="I114" s="11">
        <v>4</v>
      </c>
    </row>
    <row r="115" spans="1:9" x14ac:dyDescent="0.25">
      <c r="A115" s="9" t="s">
        <v>171</v>
      </c>
      <c r="B115" s="11" t="s">
        <v>172</v>
      </c>
      <c r="C115" s="20">
        <v>11858.42</v>
      </c>
      <c r="D115" s="12">
        <f t="shared" si="7"/>
        <v>14348.688200000001</v>
      </c>
      <c r="E115" s="11"/>
      <c r="F115" s="25">
        <v>45978</v>
      </c>
      <c r="G115" s="28"/>
      <c r="H115" s="11" t="s">
        <v>22</v>
      </c>
      <c r="I115" s="11">
        <v>4</v>
      </c>
    </row>
    <row r="116" spans="1:9" x14ac:dyDescent="0.25">
      <c r="A116" s="9" t="s">
        <v>173</v>
      </c>
      <c r="B116" s="11" t="s">
        <v>174</v>
      </c>
      <c r="C116" s="20">
        <v>17337.509999999998</v>
      </c>
      <c r="D116" s="12">
        <f t="shared" si="7"/>
        <v>20978.387099999996</v>
      </c>
      <c r="E116" s="11"/>
      <c r="F116" s="25">
        <v>45978</v>
      </c>
      <c r="G116" s="28"/>
      <c r="H116" s="11" t="s">
        <v>22</v>
      </c>
      <c r="I116" s="11">
        <v>4</v>
      </c>
    </row>
    <row r="117" spans="1:9" x14ac:dyDescent="0.25">
      <c r="C117" s="19"/>
      <c r="F117" s="24"/>
      <c r="G117" s="27"/>
    </row>
    <row r="118" spans="1:9" x14ac:dyDescent="0.25">
      <c r="C118" s="19"/>
      <c r="F118" s="24"/>
      <c r="G118" s="27"/>
    </row>
    <row r="119" spans="1:9" x14ac:dyDescent="0.25">
      <c r="A119" s="9" t="s">
        <v>175</v>
      </c>
      <c r="B119" s="11" t="s">
        <v>176</v>
      </c>
      <c r="C119" s="20">
        <v>2044.86</v>
      </c>
      <c r="D119" s="12">
        <f t="shared" ref="D119:D126" si="8">IF(ISBLANK(C119),"",IF(ISBLANK(F$6),"",(C119-((C119*F$6)/100))*((F$7/100)+1)*IF(EXACT(F$8,"NO"),1,IF(ISBLANK(H119),1,((21/LEN(H119)/100)+1)))))</f>
        <v>2474.2805999999996</v>
      </c>
      <c r="E119" s="11"/>
      <c r="F119" s="25">
        <v>45978</v>
      </c>
      <c r="G119" s="28"/>
      <c r="H119" s="11" t="s">
        <v>22</v>
      </c>
      <c r="I119" s="11">
        <v>15</v>
      </c>
    </row>
    <row r="120" spans="1:9" x14ac:dyDescent="0.25">
      <c r="A120" s="9" t="s">
        <v>177</v>
      </c>
      <c r="B120" s="11" t="s">
        <v>178</v>
      </c>
      <c r="C120" s="20">
        <v>2191.0700000000002</v>
      </c>
      <c r="D120" s="12">
        <f t="shared" si="8"/>
        <v>2651.1947</v>
      </c>
      <c r="E120" s="11"/>
      <c r="F120" s="25">
        <v>45978</v>
      </c>
      <c r="G120" s="28"/>
      <c r="H120" s="11" t="s">
        <v>22</v>
      </c>
      <c r="I120" s="11">
        <v>10</v>
      </c>
    </row>
    <row r="121" spans="1:9" x14ac:dyDescent="0.25">
      <c r="A121" s="9" t="s">
        <v>179</v>
      </c>
      <c r="B121" s="11" t="s">
        <v>180</v>
      </c>
      <c r="C121" s="20">
        <v>2629.18</v>
      </c>
      <c r="D121" s="12">
        <f t="shared" si="8"/>
        <v>3181.3077999999996</v>
      </c>
      <c r="E121" s="11"/>
      <c r="F121" s="25">
        <v>45978</v>
      </c>
      <c r="G121" s="28"/>
      <c r="H121" s="11" t="s">
        <v>22</v>
      </c>
      <c r="I121" s="11">
        <v>10</v>
      </c>
    </row>
    <row r="122" spans="1:9" x14ac:dyDescent="0.25">
      <c r="A122" s="9" t="s">
        <v>181</v>
      </c>
      <c r="B122" s="11" t="s">
        <v>182</v>
      </c>
      <c r="C122" s="20">
        <v>3739.3</v>
      </c>
      <c r="D122" s="12">
        <f t="shared" si="8"/>
        <v>4524.5529999999999</v>
      </c>
      <c r="E122" s="11"/>
      <c r="F122" s="25">
        <v>45978</v>
      </c>
      <c r="G122" s="28"/>
      <c r="H122" s="11" t="s">
        <v>22</v>
      </c>
      <c r="I122" s="11">
        <v>10</v>
      </c>
    </row>
    <row r="123" spans="1:9" x14ac:dyDescent="0.25">
      <c r="A123" s="9" t="s">
        <v>183</v>
      </c>
      <c r="B123" s="11" t="s">
        <v>184</v>
      </c>
      <c r="C123" s="20">
        <v>5258.36</v>
      </c>
      <c r="D123" s="12">
        <f t="shared" si="8"/>
        <v>6362.6155999999992</v>
      </c>
      <c r="E123" s="11"/>
      <c r="F123" s="25">
        <v>45978</v>
      </c>
      <c r="G123" s="28"/>
      <c r="H123" s="11" t="s">
        <v>22</v>
      </c>
      <c r="I123" s="11">
        <v>10</v>
      </c>
    </row>
    <row r="124" spans="1:9" x14ac:dyDescent="0.25">
      <c r="A124" s="9" t="s">
        <v>185</v>
      </c>
      <c r="B124" s="11" t="s">
        <v>186</v>
      </c>
      <c r="C124" s="20">
        <v>10942.58</v>
      </c>
      <c r="D124" s="12">
        <f t="shared" si="8"/>
        <v>13240.521799999999</v>
      </c>
      <c r="E124" s="11"/>
      <c r="F124" s="25">
        <v>45978</v>
      </c>
      <c r="G124" s="28"/>
      <c r="H124" s="11" t="s">
        <v>22</v>
      </c>
      <c r="I124" s="11">
        <v>4</v>
      </c>
    </row>
    <row r="125" spans="1:9" x14ac:dyDescent="0.25">
      <c r="A125" s="9" t="s">
        <v>187</v>
      </c>
      <c r="B125" s="11" t="s">
        <v>188</v>
      </c>
      <c r="C125" s="20">
        <v>14982.91</v>
      </c>
      <c r="D125" s="12">
        <f t="shared" si="8"/>
        <v>18129.321100000001</v>
      </c>
      <c r="E125" s="11"/>
      <c r="F125" s="25">
        <v>45978</v>
      </c>
      <c r="G125" s="28"/>
      <c r="H125" s="11" t="s">
        <v>22</v>
      </c>
      <c r="I125" s="11">
        <v>2</v>
      </c>
    </row>
    <row r="126" spans="1:9" x14ac:dyDescent="0.25">
      <c r="A126" s="9" t="s">
        <v>189</v>
      </c>
      <c r="B126" s="11" t="s">
        <v>190</v>
      </c>
      <c r="C126" s="20">
        <v>22806.87</v>
      </c>
      <c r="D126" s="12">
        <f t="shared" si="8"/>
        <v>27596.312699999999</v>
      </c>
      <c r="E126" s="11"/>
      <c r="F126" s="25">
        <v>45978</v>
      </c>
      <c r="G126" s="28"/>
      <c r="H126" s="11" t="s">
        <v>22</v>
      </c>
      <c r="I126" s="11">
        <v>4</v>
      </c>
    </row>
    <row r="127" spans="1:9" x14ac:dyDescent="0.25">
      <c r="C127" s="19"/>
      <c r="F127" s="24"/>
      <c r="G127" s="27"/>
    </row>
    <row r="128" spans="1:9" x14ac:dyDescent="0.25">
      <c r="C128" s="19"/>
      <c r="F128" s="24"/>
      <c r="G128" s="27"/>
    </row>
    <row r="129" spans="1:9" x14ac:dyDescent="0.25">
      <c r="A129" s="9" t="s">
        <v>191</v>
      </c>
      <c r="B129" s="11" t="s">
        <v>192</v>
      </c>
      <c r="C129" s="20">
        <v>943.4</v>
      </c>
      <c r="D129" s="12">
        <f t="shared" ref="D129:D134" si="9">IF(ISBLANK(C129),"",IF(ISBLANK(F$6),"",(C129-((C129*F$6)/100))*((F$7/100)+1)*IF(EXACT(F$8,"NO"),1,IF(ISBLANK(H129),1,((21/LEN(H129)/100)+1)))))</f>
        <v>1141.5139999999999</v>
      </c>
      <c r="E129" s="11"/>
      <c r="F129" s="25">
        <v>45978</v>
      </c>
      <c r="G129" s="28"/>
      <c r="H129" s="11" t="s">
        <v>22</v>
      </c>
      <c r="I129" s="11">
        <v>20</v>
      </c>
    </row>
    <row r="130" spans="1:9" x14ac:dyDescent="0.25">
      <c r="A130" s="9" t="s">
        <v>193</v>
      </c>
      <c r="B130" s="11" t="s">
        <v>194</v>
      </c>
      <c r="C130" s="20">
        <v>1325.65</v>
      </c>
      <c r="D130" s="12">
        <f t="shared" si="9"/>
        <v>1604.0365000000002</v>
      </c>
      <c r="E130" s="11"/>
      <c r="F130" s="25">
        <v>45978</v>
      </c>
      <c r="G130" s="28"/>
      <c r="H130" s="11" t="s">
        <v>22</v>
      </c>
      <c r="I130" s="11">
        <v>10</v>
      </c>
    </row>
    <row r="131" spans="1:9" x14ac:dyDescent="0.25">
      <c r="A131" s="9" t="s">
        <v>195</v>
      </c>
      <c r="B131" s="11" t="s">
        <v>196</v>
      </c>
      <c r="C131" s="20">
        <v>2081.6999999999998</v>
      </c>
      <c r="D131" s="12">
        <f t="shared" si="9"/>
        <v>2518.8569999999995</v>
      </c>
      <c r="E131" s="11"/>
      <c r="F131" s="25">
        <v>45978</v>
      </c>
      <c r="G131" s="28"/>
      <c r="H131" s="11" t="s">
        <v>22</v>
      </c>
      <c r="I131" s="11">
        <v>10</v>
      </c>
    </row>
    <row r="132" spans="1:9" x14ac:dyDescent="0.25">
      <c r="A132" s="9" t="s">
        <v>197</v>
      </c>
      <c r="B132" s="11" t="s">
        <v>198</v>
      </c>
      <c r="C132" s="20">
        <v>7349.85</v>
      </c>
      <c r="D132" s="12">
        <f t="shared" si="9"/>
        <v>8893.3184999999994</v>
      </c>
      <c r="E132" s="11"/>
      <c r="F132" s="25">
        <v>45978</v>
      </c>
      <c r="G132" s="28"/>
      <c r="H132" s="11" t="s">
        <v>22</v>
      </c>
      <c r="I132" s="11">
        <v>5</v>
      </c>
    </row>
    <row r="133" spans="1:9" x14ac:dyDescent="0.25">
      <c r="A133" s="9" t="s">
        <v>199</v>
      </c>
      <c r="B133" s="11" t="s">
        <v>200</v>
      </c>
      <c r="C133" s="20">
        <v>10936.58</v>
      </c>
      <c r="D133" s="12">
        <f t="shared" si="9"/>
        <v>13233.2618</v>
      </c>
      <c r="E133" s="11"/>
      <c r="F133" s="25">
        <v>45978</v>
      </c>
      <c r="G133" s="28"/>
      <c r="H133" s="11" t="s">
        <v>22</v>
      </c>
      <c r="I133" s="11">
        <v>5</v>
      </c>
    </row>
    <row r="134" spans="1:9" x14ac:dyDescent="0.25">
      <c r="A134" s="9" t="s">
        <v>201</v>
      </c>
      <c r="B134" s="11" t="s">
        <v>202</v>
      </c>
      <c r="C134" s="20">
        <v>12642.64</v>
      </c>
      <c r="D134" s="12">
        <f t="shared" si="9"/>
        <v>15297.594399999998</v>
      </c>
      <c r="E134" s="11"/>
      <c r="F134" s="25">
        <v>45978</v>
      </c>
      <c r="G134" s="28"/>
      <c r="H134" s="11" t="s">
        <v>22</v>
      </c>
      <c r="I134" s="11">
        <v>4</v>
      </c>
    </row>
    <row r="135" spans="1:9" x14ac:dyDescent="0.25">
      <c r="C135" s="19"/>
      <c r="F135" s="24"/>
      <c r="G135" s="27"/>
    </row>
    <row r="136" spans="1:9" x14ac:dyDescent="0.25">
      <c r="C136" s="19"/>
      <c r="F136" s="24"/>
      <c r="G136" s="27"/>
    </row>
    <row r="137" spans="1:9" x14ac:dyDescent="0.25">
      <c r="A137" s="9" t="s">
        <v>203</v>
      </c>
      <c r="B137" s="11" t="s">
        <v>204</v>
      </c>
      <c r="C137" s="20">
        <v>4481.28</v>
      </c>
      <c r="D137" s="12">
        <f>IF(ISBLANK(C137),"",IF(ISBLANK(F$6),"",(C137-((C137*F$6)/100))*((F$7/100)+1)*IF(EXACT(F$8,"NO"),1,IF(ISBLANK(H137),1,((21/LEN(H137)/100)+1)))))</f>
        <v>5422.3487999999998</v>
      </c>
      <c r="E137" s="11"/>
      <c r="F137" s="25">
        <v>45978</v>
      </c>
      <c r="G137" s="28"/>
      <c r="H137" s="11" t="s">
        <v>22</v>
      </c>
      <c r="I137" s="11">
        <v>10</v>
      </c>
    </row>
    <row r="138" spans="1:9" x14ac:dyDescent="0.25">
      <c r="A138" s="9" t="s">
        <v>205</v>
      </c>
      <c r="B138" s="11" t="s">
        <v>206</v>
      </c>
      <c r="C138" s="20">
        <v>6656.22</v>
      </c>
      <c r="D138" s="12">
        <f>IF(ISBLANK(C138),"",IF(ISBLANK(F$6),"",(C138-((C138*F$6)/100))*((F$7/100)+1)*IF(EXACT(F$8,"NO"),1,IF(ISBLANK(H138),1,((21/LEN(H138)/100)+1)))))</f>
        <v>8054.0262000000002</v>
      </c>
      <c r="E138" s="11"/>
      <c r="F138" s="25">
        <v>45978</v>
      </c>
      <c r="G138" s="28"/>
      <c r="H138" s="11" t="s">
        <v>22</v>
      </c>
      <c r="I138" s="11">
        <v>10</v>
      </c>
    </row>
    <row r="139" spans="1:9" x14ac:dyDescent="0.25">
      <c r="A139" s="9" t="s">
        <v>207</v>
      </c>
      <c r="B139" s="11" t="s">
        <v>208</v>
      </c>
      <c r="C139" s="20">
        <v>9422.5300000000007</v>
      </c>
      <c r="D139" s="12">
        <f>IF(ISBLANK(C139),"",IF(ISBLANK(F$6),"",(C139-((C139*F$6)/100))*((F$7/100)+1)*IF(EXACT(F$8,"NO"),1,IF(ISBLANK(H139),1,((21/LEN(H139)/100)+1)))))</f>
        <v>11401.2613</v>
      </c>
      <c r="E139" s="11"/>
      <c r="F139" s="25">
        <v>45978</v>
      </c>
      <c r="G139" s="28"/>
      <c r="H139" s="11" t="s">
        <v>22</v>
      </c>
      <c r="I139" s="11">
        <v>5</v>
      </c>
    </row>
    <row r="140" spans="1:9" x14ac:dyDescent="0.25">
      <c r="C140" s="19"/>
      <c r="F140" s="24"/>
      <c r="G140" s="27"/>
    </row>
    <row r="141" spans="1:9" x14ac:dyDescent="0.25">
      <c r="C141" s="19"/>
      <c r="F141" s="24"/>
      <c r="G141" s="27"/>
    </row>
    <row r="142" spans="1:9" x14ac:dyDescent="0.25">
      <c r="A142" s="9" t="s">
        <v>209</v>
      </c>
      <c r="B142" s="11" t="s">
        <v>210</v>
      </c>
      <c r="C142" s="20">
        <v>4691.5600000000004</v>
      </c>
      <c r="D142" s="12">
        <f>IF(ISBLANK(C142),"",IF(ISBLANK(F$6),"",(C142-((C142*F$6)/100))*((F$7/100)+1)*IF(EXACT(F$8,"NO"),1,IF(ISBLANK(H142),1,((21/LEN(H142)/100)+1)))))</f>
        <v>5676.7876000000006</v>
      </c>
      <c r="E142" s="11"/>
      <c r="F142" s="25">
        <v>45978</v>
      </c>
      <c r="G142" s="28"/>
      <c r="H142" s="11" t="s">
        <v>22</v>
      </c>
      <c r="I142" s="11">
        <v>20</v>
      </c>
    </row>
    <row r="143" spans="1:9" x14ac:dyDescent="0.25">
      <c r="A143" s="9" t="s">
        <v>211</v>
      </c>
      <c r="B143" s="11" t="s">
        <v>212</v>
      </c>
      <c r="C143" s="20">
        <v>7287.02</v>
      </c>
      <c r="D143" s="12">
        <f>IF(ISBLANK(C143),"",IF(ISBLANK(F$6),"",(C143-((C143*F$6)/100))*((F$7/100)+1)*IF(EXACT(F$8,"NO"),1,IF(ISBLANK(H143),1,((21/LEN(H143)/100)+1)))))</f>
        <v>8817.2942000000003</v>
      </c>
      <c r="E143" s="11"/>
      <c r="F143" s="25">
        <v>45978</v>
      </c>
      <c r="G143" s="28"/>
      <c r="H143" s="11" t="s">
        <v>22</v>
      </c>
      <c r="I143" s="11">
        <v>10</v>
      </c>
    </row>
    <row r="144" spans="1:9" x14ac:dyDescent="0.25">
      <c r="A144" s="9" t="s">
        <v>213</v>
      </c>
      <c r="B144" s="11" t="s">
        <v>214</v>
      </c>
      <c r="C144" s="20">
        <v>10132.19</v>
      </c>
      <c r="D144" s="12">
        <f>IF(ISBLANK(C144),"",IF(ISBLANK(F$6),"",(C144-((C144*F$6)/100))*((F$7/100)+1)*IF(EXACT(F$8,"NO"),1,IF(ISBLANK(H144),1,((21/LEN(H144)/100)+1)))))</f>
        <v>12259.9499</v>
      </c>
      <c r="E144" s="11"/>
      <c r="F144" s="25">
        <v>45978</v>
      </c>
      <c r="G144" s="28"/>
      <c r="H144" s="11" t="s">
        <v>22</v>
      </c>
      <c r="I144" s="11">
        <v>5</v>
      </c>
    </row>
    <row r="145" spans="1:9" x14ac:dyDescent="0.25">
      <c r="C145" s="19"/>
      <c r="F145" s="24"/>
      <c r="G145" s="27"/>
    </row>
    <row r="146" spans="1:9" x14ac:dyDescent="0.25">
      <c r="C146" s="19"/>
      <c r="F146" s="24"/>
      <c r="G146" s="27"/>
    </row>
    <row r="147" spans="1:9" x14ac:dyDescent="0.25">
      <c r="A147" s="9" t="s">
        <v>215</v>
      </c>
      <c r="B147" s="11" t="s">
        <v>216</v>
      </c>
      <c r="C147" s="20">
        <v>296.01</v>
      </c>
      <c r="D147" s="12">
        <f t="shared" ref="D147:D152" si="10">IF(ISBLANK(C147),"",IF(ISBLANK(F$6),"",(C147-((C147*F$6)/100))*((F$7/100)+1)*IF(EXACT(F$8,"NO"),1,IF(ISBLANK(H147),1,((21/LEN(H147)/100)+1)))))</f>
        <v>358.1721</v>
      </c>
      <c r="E147" s="11"/>
      <c r="F147" s="25">
        <v>45978</v>
      </c>
      <c r="G147" s="28"/>
      <c r="H147" s="11" t="s">
        <v>22</v>
      </c>
      <c r="I147" s="11">
        <v>50</v>
      </c>
    </row>
    <row r="148" spans="1:9" x14ac:dyDescent="0.25">
      <c r="A148" s="9" t="s">
        <v>217</v>
      </c>
      <c r="B148" s="11" t="s">
        <v>218</v>
      </c>
      <c r="C148" s="20">
        <v>505.76</v>
      </c>
      <c r="D148" s="12">
        <f t="shared" si="10"/>
        <v>611.96960000000001</v>
      </c>
      <c r="E148" s="11"/>
      <c r="F148" s="25">
        <v>45978</v>
      </c>
      <c r="G148" s="28"/>
      <c r="H148" s="11" t="s">
        <v>22</v>
      </c>
      <c r="I148" s="11">
        <v>20</v>
      </c>
    </row>
    <row r="149" spans="1:9" x14ac:dyDescent="0.25">
      <c r="A149" s="9" t="s">
        <v>219</v>
      </c>
      <c r="B149" s="11" t="s">
        <v>220</v>
      </c>
      <c r="C149" s="20">
        <v>790.76</v>
      </c>
      <c r="D149" s="12">
        <f t="shared" si="10"/>
        <v>956.81959999999992</v>
      </c>
      <c r="E149" s="11"/>
      <c r="F149" s="25">
        <v>45978</v>
      </c>
      <c r="G149" s="28"/>
      <c r="H149" s="11" t="s">
        <v>22</v>
      </c>
      <c r="I149" s="11">
        <v>10</v>
      </c>
    </row>
    <row r="150" spans="1:9" x14ac:dyDescent="0.25">
      <c r="A150" s="9" t="s">
        <v>221</v>
      </c>
      <c r="B150" s="11" t="s">
        <v>222</v>
      </c>
      <c r="C150" s="20">
        <v>1549.18</v>
      </c>
      <c r="D150" s="12">
        <f t="shared" si="10"/>
        <v>1874.5078000000001</v>
      </c>
      <c r="E150" s="11"/>
      <c r="F150" s="25">
        <v>45978</v>
      </c>
      <c r="G150" s="28"/>
      <c r="H150" s="11" t="s">
        <v>22</v>
      </c>
      <c r="I150" s="11">
        <v>6</v>
      </c>
    </row>
    <row r="151" spans="1:9" x14ac:dyDescent="0.25">
      <c r="A151" s="9" t="s">
        <v>223</v>
      </c>
      <c r="B151" s="11" t="s">
        <v>224</v>
      </c>
      <c r="C151" s="20">
        <v>3009.97</v>
      </c>
      <c r="D151" s="12">
        <f t="shared" si="10"/>
        <v>3642.0636999999997</v>
      </c>
      <c r="E151" s="11"/>
      <c r="F151" s="25">
        <v>45978</v>
      </c>
      <c r="G151" s="28"/>
      <c r="H151" s="11" t="s">
        <v>22</v>
      </c>
      <c r="I151" s="11">
        <v>4</v>
      </c>
    </row>
    <row r="152" spans="1:9" x14ac:dyDescent="0.25">
      <c r="A152" s="9" t="s">
        <v>225</v>
      </c>
      <c r="B152" s="11" t="s">
        <v>226</v>
      </c>
      <c r="C152" s="20">
        <v>5155.26</v>
      </c>
      <c r="D152" s="12">
        <f t="shared" si="10"/>
        <v>6237.8645999999999</v>
      </c>
      <c r="E152" s="11"/>
      <c r="F152" s="25">
        <v>45978</v>
      </c>
      <c r="G152" s="28"/>
      <c r="H152" s="11" t="s">
        <v>22</v>
      </c>
      <c r="I152" s="11">
        <v>4</v>
      </c>
    </row>
    <row r="153" spans="1:9" x14ac:dyDescent="0.25">
      <c r="C153" s="19"/>
      <c r="F153" s="24"/>
      <c r="G153" s="27"/>
    </row>
    <row r="154" spans="1:9" x14ac:dyDescent="0.25">
      <c r="C154" s="19"/>
      <c r="F154" s="24"/>
      <c r="G154" s="27"/>
    </row>
    <row r="155" spans="1:9" x14ac:dyDescent="0.25">
      <c r="A155" s="9" t="s">
        <v>227</v>
      </c>
      <c r="B155" s="11" t="s">
        <v>228</v>
      </c>
      <c r="C155" s="20">
        <v>525.62</v>
      </c>
      <c r="D155" s="12">
        <f t="shared" ref="D155:D163" si="11">IF(ISBLANK(C155),"",IF(ISBLANK(F$6),"",(C155-((C155*F$6)/100))*((F$7/100)+1)*IF(EXACT(F$8,"NO"),1,IF(ISBLANK(H155),1,((21/LEN(H155)/100)+1)))))</f>
        <v>636.00019999999995</v>
      </c>
      <c r="E155" s="11"/>
      <c r="F155" s="25">
        <v>45978</v>
      </c>
      <c r="G155" s="28"/>
      <c r="H155" s="11" t="s">
        <v>22</v>
      </c>
      <c r="I155" s="11">
        <v>25</v>
      </c>
    </row>
    <row r="156" spans="1:9" x14ac:dyDescent="0.25">
      <c r="A156" s="9" t="s">
        <v>229</v>
      </c>
      <c r="B156" s="11" t="s">
        <v>230</v>
      </c>
      <c r="C156" s="20">
        <v>901.54</v>
      </c>
      <c r="D156" s="12">
        <f t="shared" si="11"/>
        <v>1090.8634</v>
      </c>
      <c r="E156" s="11"/>
      <c r="F156" s="25">
        <v>45978</v>
      </c>
      <c r="G156" s="28"/>
      <c r="H156" s="11" t="s">
        <v>22</v>
      </c>
      <c r="I156" s="11">
        <v>10</v>
      </c>
    </row>
    <row r="157" spans="1:9" x14ac:dyDescent="0.25">
      <c r="A157" s="9" t="s">
        <v>231</v>
      </c>
      <c r="B157" s="11" t="s">
        <v>232</v>
      </c>
      <c r="C157" s="20">
        <v>876.49</v>
      </c>
      <c r="D157" s="12">
        <f t="shared" si="11"/>
        <v>1060.5528999999999</v>
      </c>
      <c r="E157" s="11"/>
      <c r="F157" s="25">
        <v>45978</v>
      </c>
      <c r="G157" s="28"/>
      <c r="H157" s="11" t="s">
        <v>22</v>
      </c>
      <c r="I157" s="11">
        <v>10</v>
      </c>
    </row>
    <row r="158" spans="1:9" x14ac:dyDescent="0.25">
      <c r="A158" s="9" t="s">
        <v>233</v>
      </c>
      <c r="B158" s="11" t="s">
        <v>234</v>
      </c>
      <c r="C158" s="20">
        <v>1702.9</v>
      </c>
      <c r="D158" s="12">
        <f t="shared" si="11"/>
        <v>2060.509</v>
      </c>
      <c r="E158" s="11"/>
      <c r="F158" s="25">
        <v>45978</v>
      </c>
      <c r="G158" s="28"/>
      <c r="H158" s="11" t="s">
        <v>22</v>
      </c>
      <c r="I158" s="11">
        <v>10</v>
      </c>
    </row>
    <row r="159" spans="1:9" x14ac:dyDescent="0.25">
      <c r="A159" s="9" t="s">
        <v>235</v>
      </c>
      <c r="B159" s="11" t="s">
        <v>236</v>
      </c>
      <c r="C159" s="20">
        <v>1552.65</v>
      </c>
      <c r="D159" s="12">
        <f t="shared" si="11"/>
        <v>1878.7065</v>
      </c>
      <c r="E159" s="11"/>
      <c r="F159" s="25">
        <v>45978</v>
      </c>
      <c r="G159" s="28"/>
      <c r="H159" s="11" t="s">
        <v>22</v>
      </c>
      <c r="I159" s="11">
        <v>5</v>
      </c>
    </row>
    <row r="160" spans="1:9" x14ac:dyDescent="0.25">
      <c r="A160" s="9" t="s">
        <v>237</v>
      </c>
      <c r="B160" s="11" t="s">
        <v>238</v>
      </c>
      <c r="C160" s="20">
        <v>2504.27</v>
      </c>
      <c r="D160" s="12">
        <f t="shared" si="11"/>
        <v>3030.1666999999998</v>
      </c>
      <c r="E160" s="11"/>
      <c r="F160" s="25">
        <v>45978</v>
      </c>
      <c r="G160" s="28"/>
      <c r="H160" s="11" t="s">
        <v>22</v>
      </c>
      <c r="I160" s="11">
        <v>6</v>
      </c>
    </row>
    <row r="161" spans="1:9" x14ac:dyDescent="0.25">
      <c r="A161" s="9" t="s">
        <v>239</v>
      </c>
      <c r="B161" s="11" t="s">
        <v>240</v>
      </c>
      <c r="C161" s="20">
        <v>2787.68</v>
      </c>
      <c r="D161" s="12">
        <f t="shared" si="11"/>
        <v>3373.0927999999999</v>
      </c>
      <c r="E161" s="11"/>
      <c r="F161" s="25">
        <v>45978</v>
      </c>
      <c r="G161" s="28"/>
      <c r="H161" s="11" t="s">
        <v>22</v>
      </c>
      <c r="I161" s="11">
        <v>10</v>
      </c>
    </row>
    <row r="162" spans="1:9" x14ac:dyDescent="0.25">
      <c r="A162" s="9" t="s">
        <v>241</v>
      </c>
      <c r="B162" s="11" t="s">
        <v>242</v>
      </c>
      <c r="C162" s="20">
        <v>4334.29</v>
      </c>
      <c r="D162" s="12">
        <f t="shared" si="11"/>
        <v>5244.4908999999998</v>
      </c>
      <c r="E162" s="11"/>
      <c r="F162" s="25">
        <v>45978</v>
      </c>
      <c r="G162" s="28"/>
      <c r="H162" s="11" t="s">
        <v>22</v>
      </c>
      <c r="I162" s="11">
        <v>4</v>
      </c>
    </row>
    <row r="163" spans="1:9" x14ac:dyDescent="0.25">
      <c r="A163" s="9" t="s">
        <v>243</v>
      </c>
      <c r="B163" s="11" t="s">
        <v>244</v>
      </c>
      <c r="C163" s="20">
        <v>4257.26</v>
      </c>
      <c r="D163" s="12">
        <f t="shared" si="11"/>
        <v>5151.2846</v>
      </c>
      <c r="E163" s="11"/>
      <c r="F163" s="25">
        <v>45978</v>
      </c>
      <c r="G163" s="28"/>
      <c r="H163" s="11" t="s">
        <v>22</v>
      </c>
      <c r="I163" s="11">
        <v>4</v>
      </c>
    </row>
    <row r="164" spans="1:9" x14ac:dyDescent="0.25">
      <c r="C164" s="19"/>
      <c r="F164" s="24"/>
      <c r="G164" s="27"/>
    </row>
    <row r="165" spans="1:9" x14ac:dyDescent="0.25">
      <c r="C165" s="19"/>
      <c r="F165" s="24"/>
      <c r="G165" s="27"/>
    </row>
    <row r="166" spans="1:9" x14ac:dyDescent="0.25">
      <c r="A166" s="9" t="s">
        <v>245</v>
      </c>
      <c r="B166" s="11" t="s">
        <v>246</v>
      </c>
      <c r="C166" s="20">
        <v>2081.5100000000002</v>
      </c>
      <c r="D166" s="12">
        <f>IF(ISBLANK(C166),"",IF(ISBLANK(F$6),"",(C166-((C166*F$6)/100))*((F$7/100)+1)*IF(EXACT(F$8,"NO"),1,IF(ISBLANK(H166),1,((21/LEN(H166)/100)+1)))))</f>
        <v>2518.6271000000002</v>
      </c>
      <c r="E166" s="11"/>
      <c r="F166" s="25">
        <v>45978</v>
      </c>
      <c r="G166" s="28"/>
      <c r="H166" s="11" t="s">
        <v>22</v>
      </c>
      <c r="I166" s="11">
        <v>10</v>
      </c>
    </row>
    <row r="167" spans="1:9" x14ac:dyDescent="0.25">
      <c r="A167" s="9" t="s">
        <v>247</v>
      </c>
      <c r="B167" s="11" t="s">
        <v>248</v>
      </c>
      <c r="C167" s="20">
        <v>2442.21</v>
      </c>
      <c r="D167" s="12">
        <f>IF(ISBLANK(C167),"",IF(ISBLANK(F$6),"",(C167-((C167*F$6)/100))*((F$7/100)+1)*IF(EXACT(F$8,"NO"),1,IF(ISBLANK(H167),1,((21/LEN(H167)/100)+1)))))</f>
        <v>2955.0740999999998</v>
      </c>
      <c r="E167" s="11"/>
      <c r="F167" s="25">
        <v>45978</v>
      </c>
      <c r="G167" s="28"/>
      <c r="H167" s="11" t="s">
        <v>22</v>
      </c>
      <c r="I167" s="11">
        <v>10</v>
      </c>
    </row>
    <row r="168" spans="1:9" x14ac:dyDescent="0.25">
      <c r="A168" s="9" t="s">
        <v>249</v>
      </c>
      <c r="B168" s="11" t="s">
        <v>250</v>
      </c>
      <c r="C168" s="20">
        <v>3191.48</v>
      </c>
      <c r="D168" s="12">
        <f>IF(ISBLANK(C168),"",IF(ISBLANK(F$6),"",(C168-((C168*F$6)/100))*((F$7/100)+1)*IF(EXACT(F$8,"NO"),1,IF(ISBLANK(H168),1,((21/LEN(H168)/100)+1)))))</f>
        <v>3861.6907999999999</v>
      </c>
      <c r="E168" s="11"/>
      <c r="F168" s="25">
        <v>45978</v>
      </c>
      <c r="G168" s="28"/>
      <c r="H168" s="11" t="s">
        <v>22</v>
      </c>
      <c r="I168" s="11">
        <v>10</v>
      </c>
    </row>
    <row r="169" spans="1:9" x14ac:dyDescent="0.25">
      <c r="A169" s="9" t="s">
        <v>251</v>
      </c>
      <c r="B169" s="11" t="s">
        <v>252</v>
      </c>
      <c r="C169" s="20">
        <v>3885.32</v>
      </c>
      <c r="D169" s="12">
        <f>IF(ISBLANK(C169),"",IF(ISBLANK(F$6),"",(C169-((C169*F$6)/100))*((F$7/100)+1)*IF(EXACT(F$8,"NO"),1,IF(ISBLANK(H169),1,((21/LEN(H169)/100)+1)))))</f>
        <v>4701.2372000000005</v>
      </c>
      <c r="E169" s="11"/>
      <c r="F169" s="25">
        <v>45978</v>
      </c>
      <c r="G169" s="28"/>
      <c r="H169" s="11" t="s">
        <v>22</v>
      </c>
      <c r="I169" s="11">
        <v>5</v>
      </c>
    </row>
    <row r="170" spans="1:9" x14ac:dyDescent="0.25">
      <c r="A170" s="9" t="s">
        <v>253</v>
      </c>
      <c r="B170" s="11" t="s">
        <v>254</v>
      </c>
      <c r="C170" s="20">
        <v>5145.54</v>
      </c>
      <c r="D170" s="12">
        <f>IF(ISBLANK(C170),"",IF(ISBLANK(F$6),"",(C170-((C170*F$6)/100))*((F$7/100)+1)*IF(EXACT(F$8,"NO"),1,IF(ISBLANK(H170),1,((21/LEN(H170)/100)+1)))))</f>
        <v>6226.1034</v>
      </c>
      <c r="E170" s="11"/>
      <c r="F170" s="25">
        <v>45978</v>
      </c>
      <c r="G170" s="28"/>
      <c r="H170" s="11" t="s">
        <v>22</v>
      </c>
      <c r="I170" s="11">
        <v>5</v>
      </c>
    </row>
    <row r="171" spans="1:9" x14ac:dyDescent="0.25">
      <c r="C171" s="19"/>
      <c r="F171" s="24"/>
      <c r="G171" s="27"/>
    </row>
    <row r="172" spans="1:9" x14ac:dyDescent="0.25">
      <c r="C172" s="19"/>
      <c r="F172" s="24"/>
      <c r="G172" s="27"/>
    </row>
    <row r="173" spans="1:9" x14ac:dyDescent="0.25">
      <c r="A173" s="9" t="s">
        <v>255</v>
      </c>
      <c r="B173" s="11" t="s">
        <v>256</v>
      </c>
      <c r="C173" s="20">
        <v>2497.7199999999998</v>
      </c>
      <c r="D173" s="12">
        <f>IF(ISBLANK(C173),"",IF(ISBLANK(F$6),"",(C173-((C173*F$6)/100))*((F$7/100)+1)*IF(EXACT(F$8,"NO"),1,IF(ISBLANK(H173),1,((21/LEN(H173)/100)+1)))))</f>
        <v>3022.2411999999995</v>
      </c>
      <c r="E173" s="11"/>
      <c r="F173" s="25">
        <v>45978</v>
      </c>
      <c r="G173" s="28"/>
      <c r="H173" s="11" t="s">
        <v>22</v>
      </c>
      <c r="I173" s="11">
        <v>10</v>
      </c>
    </row>
    <row r="174" spans="1:9" x14ac:dyDescent="0.25">
      <c r="A174" s="9" t="s">
        <v>257</v>
      </c>
      <c r="B174" s="11" t="s">
        <v>258</v>
      </c>
      <c r="C174" s="20">
        <v>3052.17</v>
      </c>
      <c r="D174" s="12">
        <f>IF(ISBLANK(C174),"",IF(ISBLANK(F$6),"",(C174-((C174*F$6)/100))*((F$7/100)+1)*IF(EXACT(F$8,"NO"),1,IF(ISBLANK(H174),1,((21/LEN(H174)/100)+1)))))</f>
        <v>3693.1257000000001</v>
      </c>
      <c r="E174" s="11"/>
      <c r="F174" s="25">
        <v>45978</v>
      </c>
      <c r="G174" s="28"/>
      <c r="H174" s="11" t="s">
        <v>22</v>
      </c>
      <c r="I174" s="11">
        <v>10</v>
      </c>
    </row>
    <row r="175" spans="1:9" x14ac:dyDescent="0.25">
      <c r="A175" s="9" t="s">
        <v>259</v>
      </c>
      <c r="B175" s="11" t="s">
        <v>260</v>
      </c>
      <c r="C175" s="20">
        <v>3607.85</v>
      </c>
      <c r="D175" s="12">
        <f>IF(ISBLANK(C175),"",IF(ISBLANK(F$6),"",(C175-((C175*F$6)/100))*((F$7/100)+1)*IF(EXACT(F$8,"NO"),1,IF(ISBLANK(H175),1,((21/LEN(H175)/100)+1)))))</f>
        <v>4365.4984999999997</v>
      </c>
      <c r="E175" s="11"/>
      <c r="F175" s="25">
        <v>45978</v>
      </c>
      <c r="G175" s="28"/>
      <c r="H175" s="11" t="s">
        <v>22</v>
      </c>
      <c r="I175" s="11">
        <v>10</v>
      </c>
    </row>
    <row r="176" spans="1:9" x14ac:dyDescent="0.25">
      <c r="A176" s="9" t="s">
        <v>261</v>
      </c>
      <c r="B176" s="11" t="s">
        <v>262</v>
      </c>
      <c r="C176" s="20">
        <v>3885.32</v>
      </c>
      <c r="D176" s="12">
        <f>IF(ISBLANK(C176),"",IF(ISBLANK(F$6),"",(C176-((C176*F$6)/100))*((F$7/100)+1)*IF(EXACT(F$8,"NO"),1,IF(ISBLANK(H176),1,((21/LEN(H176)/100)+1)))))</f>
        <v>4701.2372000000005</v>
      </c>
      <c r="E176" s="11"/>
      <c r="F176" s="25">
        <v>45978</v>
      </c>
      <c r="G176" s="28"/>
      <c r="H176" s="11" t="s">
        <v>22</v>
      </c>
      <c r="I176" s="11">
        <v>5</v>
      </c>
    </row>
    <row r="177" spans="1:9" x14ac:dyDescent="0.25">
      <c r="A177" s="9" t="s">
        <v>263</v>
      </c>
      <c r="B177" s="11" t="s">
        <v>264</v>
      </c>
      <c r="C177" s="20">
        <v>6660.58</v>
      </c>
      <c r="D177" s="12">
        <f>IF(ISBLANK(C177),"",IF(ISBLANK(F$6),"",(C177-((C177*F$6)/100))*((F$7/100)+1)*IF(EXACT(F$8,"NO"),1,IF(ISBLANK(H177),1,((21/LEN(H177)/100)+1)))))</f>
        <v>8059.3017999999993</v>
      </c>
      <c r="E177" s="11"/>
      <c r="F177" s="25">
        <v>45978</v>
      </c>
      <c r="G177" s="28"/>
      <c r="H177" s="11" t="s">
        <v>22</v>
      </c>
      <c r="I177" s="11">
        <v>5</v>
      </c>
    </row>
    <row r="178" spans="1:9" x14ac:dyDescent="0.25">
      <c r="C178" s="19"/>
      <c r="F178" s="24"/>
      <c r="G178" s="27"/>
    </row>
    <row r="179" spans="1:9" x14ac:dyDescent="0.25">
      <c r="C179" s="19"/>
      <c r="F179" s="24"/>
      <c r="G179" s="27"/>
    </row>
    <row r="180" spans="1:9" x14ac:dyDescent="0.25">
      <c r="A180" s="9" t="s">
        <v>265</v>
      </c>
      <c r="B180" s="11" t="s">
        <v>266</v>
      </c>
      <c r="C180" s="20">
        <v>2144.1999999999998</v>
      </c>
      <c r="D180" s="12">
        <f>IF(ISBLANK(C180),"",IF(ISBLANK(F$6),"",(C180-((C180*F$6)/100))*((F$7/100)+1)*IF(EXACT(F$8,"NO"),1,IF(ISBLANK(H180),1,((21/LEN(H180)/100)+1)))))</f>
        <v>2594.4819999999995</v>
      </c>
      <c r="E180" s="11"/>
      <c r="F180" s="25">
        <v>45978</v>
      </c>
      <c r="G180" s="28"/>
      <c r="H180" s="11" t="s">
        <v>22</v>
      </c>
      <c r="I180" s="11">
        <v>10</v>
      </c>
    </row>
    <row r="181" spans="1:9" x14ac:dyDescent="0.25">
      <c r="A181" s="9" t="s">
        <v>267</v>
      </c>
      <c r="B181" s="11" t="s">
        <v>268</v>
      </c>
      <c r="C181" s="20">
        <v>3288.03</v>
      </c>
      <c r="D181" s="12">
        <f>IF(ISBLANK(C181),"",IF(ISBLANK(F$6),"",(C181-((C181*F$6)/100))*((F$7/100)+1)*IF(EXACT(F$8,"NO"),1,IF(ISBLANK(H181),1,((21/LEN(H181)/100)+1)))))</f>
        <v>3978.5163000000002</v>
      </c>
      <c r="E181" s="11"/>
      <c r="F181" s="25">
        <v>45978</v>
      </c>
      <c r="G181" s="28"/>
      <c r="H181" s="11" t="s">
        <v>22</v>
      </c>
      <c r="I181" s="11">
        <v>10</v>
      </c>
    </row>
    <row r="182" spans="1:9" x14ac:dyDescent="0.25">
      <c r="A182" s="9" t="s">
        <v>269</v>
      </c>
      <c r="B182" s="11" t="s">
        <v>270</v>
      </c>
      <c r="C182" s="20">
        <v>4886.3999999999996</v>
      </c>
      <c r="D182" s="12">
        <f>IF(ISBLANK(C182),"",IF(ISBLANK(F$6),"",(C182-((C182*F$6)/100))*((F$7/100)+1)*IF(EXACT(F$8,"NO"),1,IF(ISBLANK(H182),1,((21/LEN(H182)/100)+1)))))</f>
        <v>5912.543999999999</v>
      </c>
      <c r="E182" s="11"/>
      <c r="F182" s="25">
        <v>45978</v>
      </c>
      <c r="G182" s="28"/>
      <c r="H182" s="11" t="s">
        <v>22</v>
      </c>
      <c r="I182" s="11">
        <v>7</v>
      </c>
    </row>
    <row r="183" spans="1:9" x14ac:dyDescent="0.25">
      <c r="C183" s="19"/>
      <c r="F183" s="24"/>
      <c r="G183" s="27"/>
    </row>
    <row r="184" spans="1:9" x14ac:dyDescent="0.25">
      <c r="C184" s="19"/>
      <c r="F184" s="24"/>
      <c r="G184" s="27"/>
    </row>
    <row r="185" spans="1:9" x14ac:dyDescent="0.25">
      <c r="A185" s="9" t="s">
        <v>271</v>
      </c>
      <c r="B185" s="11" t="s">
        <v>272</v>
      </c>
      <c r="C185" s="20">
        <v>5567.04</v>
      </c>
      <c r="D185" s="12">
        <f t="shared" ref="D185:D190" si="12">IF(ISBLANK(C185),"",IF(ISBLANK(F$6),"",(C185-((C185*F$6)/100))*((F$7/100)+1)*IF(EXACT(F$8,"NO"),1,IF(ISBLANK(H185),1,((21/LEN(H185)/100)+1)))))</f>
        <v>6736.1183999999994</v>
      </c>
      <c r="E185" s="11"/>
      <c r="F185" s="25">
        <v>45978</v>
      </c>
      <c r="G185" s="28"/>
      <c r="H185" s="11" t="s">
        <v>22</v>
      </c>
      <c r="I185" s="11">
        <v>10</v>
      </c>
    </row>
    <row r="186" spans="1:9" x14ac:dyDescent="0.25">
      <c r="A186" s="9" t="s">
        <v>273</v>
      </c>
      <c r="B186" s="11" t="s">
        <v>274</v>
      </c>
      <c r="C186" s="20">
        <v>6344.66</v>
      </c>
      <c r="D186" s="12">
        <f t="shared" si="12"/>
        <v>7677.0385999999999</v>
      </c>
      <c r="E186" s="11"/>
      <c r="F186" s="25">
        <v>45978</v>
      </c>
      <c r="G186" s="28"/>
      <c r="H186" s="11" t="s">
        <v>22</v>
      </c>
      <c r="I186" s="11">
        <v>10</v>
      </c>
    </row>
    <row r="187" spans="1:9" x14ac:dyDescent="0.25">
      <c r="A187" s="9" t="s">
        <v>275</v>
      </c>
      <c r="B187" s="11" t="s">
        <v>276</v>
      </c>
      <c r="C187" s="20">
        <v>9060.41</v>
      </c>
      <c r="D187" s="12">
        <f t="shared" si="12"/>
        <v>10963.096099999999</v>
      </c>
      <c r="E187" s="11"/>
      <c r="F187" s="25">
        <v>45978</v>
      </c>
      <c r="G187" s="28"/>
      <c r="H187" s="11" t="s">
        <v>22</v>
      </c>
      <c r="I187" s="11">
        <v>7</v>
      </c>
    </row>
    <row r="188" spans="1:9" x14ac:dyDescent="0.25">
      <c r="A188" s="9" t="s">
        <v>277</v>
      </c>
      <c r="B188" s="11" t="s">
        <v>278</v>
      </c>
      <c r="C188" s="20">
        <v>17287.29</v>
      </c>
      <c r="D188" s="12">
        <f t="shared" si="12"/>
        <v>20917.620900000002</v>
      </c>
      <c r="E188" s="11"/>
      <c r="F188" s="25">
        <v>45978</v>
      </c>
      <c r="G188" s="28"/>
      <c r="H188" s="11" t="s">
        <v>22</v>
      </c>
      <c r="I188" s="11">
        <v>4</v>
      </c>
    </row>
    <row r="189" spans="1:9" x14ac:dyDescent="0.25">
      <c r="A189" s="9" t="s">
        <v>279</v>
      </c>
      <c r="B189" s="11" t="s">
        <v>280</v>
      </c>
      <c r="C189" s="20">
        <v>25919.07</v>
      </c>
      <c r="D189" s="12">
        <f t="shared" si="12"/>
        <v>31362.074699999997</v>
      </c>
      <c r="E189" s="11"/>
      <c r="F189" s="25">
        <v>45978</v>
      </c>
      <c r="G189" s="28"/>
      <c r="H189" s="11" t="s">
        <v>22</v>
      </c>
      <c r="I189" s="11">
        <v>2</v>
      </c>
    </row>
    <row r="190" spans="1:9" x14ac:dyDescent="0.25">
      <c r="A190" s="9" t="s">
        <v>281</v>
      </c>
      <c r="B190" s="11" t="s">
        <v>282</v>
      </c>
      <c r="C190" s="20">
        <v>38757.480000000003</v>
      </c>
      <c r="D190" s="12">
        <f t="shared" si="12"/>
        <v>46896.550800000005</v>
      </c>
      <c r="E190" s="11"/>
      <c r="F190" s="25">
        <v>45978</v>
      </c>
      <c r="G190" s="28"/>
      <c r="H190" s="11" t="s">
        <v>22</v>
      </c>
      <c r="I190" s="11">
        <v>1</v>
      </c>
    </row>
    <row r="191" spans="1:9" x14ac:dyDescent="0.25">
      <c r="C191" s="19"/>
      <c r="F191" s="24"/>
      <c r="G191" s="27"/>
    </row>
    <row r="192" spans="1:9" x14ac:dyDescent="0.25">
      <c r="C192" s="19"/>
      <c r="F192" s="24"/>
      <c r="G192" s="27"/>
    </row>
    <row r="193" spans="1:9" x14ac:dyDescent="0.25">
      <c r="A193" s="9" t="s">
        <v>283</v>
      </c>
      <c r="B193" s="11" t="s">
        <v>284</v>
      </c>
      <c r="C193" s="20">
        <v>7959.66</v>
      </c>
      <c r="D193" s="12">
        <f>IF(ISBLANK(C193),"",IF(ISBLANK(F$6),"",(C193-((C193*F$6)/100))*((F$7/100)+1)*IF(EXACT(F$8,"NO"),1,IF(ISBLANK(H193),1,((21/LEN(H193)/100)+1)))))</f>
        <v>9631.1885999999995</v>
      </c>
      <c r="E193" s="11"/>
      <c r="F193" s="25">
        <v>45978</v>
      </c>
      <c r="G193" s="28"/>
      <c r="H193" s="11" t="s">
        <v>22</v>
      </c>
      <c r="I193" s="11">
        <v>10</v>
      </c>
    </row>
    <row r="194" spans="1:9" x14ac:dyDescent="0.25">
      <c r="A194" s="9" t="s">
        <v>285</v>
      </c>
      <c r="B194" s="11" t="s">
        <v>286</v>
      </c>
      <c r="C194" s="20">
        <v>8622.76</v>
      </c>
      <c r="D194" s="12">
        <f>IF(ISBLANK(C194),"",IF(ISBLANK(F$6),"",(C194-((C194*F$6)/100))*((F$7/100)+1)*IF(EXACT(F$8,"NO"),1,IF(ISBLANK(H194),1,((21/LEN(H194)/100)+1)))))</f>
        <v>10433.5396</v>
      </c>
      <c r="E194" s="11"/>
      <c r="F194" s="25">
        <v>45978</v>
      </c>
      <c r="G194" s="28"/>
      <c r="H194" s="11" t="s">
        <v>22</v>
      </c>
      <c r="I194" s="11">
        <v>10</v>
      </c>
    </row>
    <row r="195" spans="1:9" x14ac:dyDescent="0.25">
      <c r="A195" s="9" t="s">
        <v>287</v>
      </c>
      <c r="B195" s="11" t="s">
        <v>288</v>
      </c>
      <c r="C195" s="20">
        <v>10255.58</v>
      </c>
      <c r="D195" s="12">
        <f>IF(ISBLANK(C195),"",IF(ISBLANK(F$6),"",(C195-((C195*F$6)/100))*((F$7/100)+1)*IF(EXACT(F$8,"NO"),1,IF(ISBLANK(H195),1,((21/LEN(H195)/100)+1)))))</f>
        <v>12409.2518</v>
      </c>
      <c r="E195" s="11"/>
      <c r="F195" s="25">
        <v>45978</v>
      </c>
      <c r="G195" s="28"/>
      <c r="H195" s="11" t="s">
        <v>22</v>
      </c>
      <c r="I195" s="11">
        <v>5</v>
      </c>
    </row>
    <row r="196" spans="1:9" x14ac:dyDescent="0.25">
      <c r="C196" s="19"/>
      <c r="F196" s="24"/>
      <c r="G196" s="27"/>
    </row>
    <row r="197" spans="1:9" x14ac:dyDescent="0.25">
      <c r="C197" s="19"/>
      <c r="F197" s="24"/>
      <c r="G197" s="27"/>
    </row>
    <row r="198" spans="1:9" x14ac:dyDescent="0.25">
      <c r="A198" s="9" t="s">
        <v>289</v>
      </c>
      <c r="B198" s="11" t="s">
        <v>290</v>
      </c>
      <c r="C198" s="20">
        <v>9295.1</v>
      </c>
      <c r="D198" s="12">
        <f>IF(ISBLANK(C198),"",IF(ISBLANK(F$6),"",(C198-((C198*F$6)/100))*((F$7/100)+1)*IF(EXACT(F$8,"NO"),1,IF(ISBLANK(H198),1,((21/LEN(H198)/100)+1)))))</f>
        <v>11247.071</v>
      </c>
      <c r="E198" s="11"/>
      <c r="F198" s="25">
        <v>45978</v>
      </c>
      <c r="G198" s="28"/>
      <c r="H198" s="11" t="s">
        <v>22</v>
      </c>
      <c r="I198" s="11">
        <v>10</v>
      </c>
    </row>
    <row r="199" spans="1:9" x14ac:dyDescent="0.25">
      <c r="A199" s="9" t="s">
        <v>291</v>
      </c>
      <c r="B199" s="11" t="s">
        <v>292</v>
      </c>
      <c r="C199" s="20">
        <v>11128.74</v>
      </c>
      <c r="D199" s="12">
        <f>IF(ISBLANK(C199),"",IF(ISBLANK(F$6),"",(C199-((C199*F$6)/100))*((F$7/100)+1)*IF(EXACT(F$8,"NO"),1,IF(ISBLANK(H199),1,((21/LEN(H199)/100)+1)))))</f>
        <v>13465.775399999999</v>
      </c>
      <c r="E199" s="11"/>
      <c r="F199" s="25">
        <v>45978</v>
      </c>
      <c r="G199" s="28"/>
      <c r="H199" s="11" t="s">
        <v>22</v>
      </c>
      <c r="I199" s="11">
        <v>10</v>
      </c>
    </row>
    <row r="200" spans="1:9" x14ac:dyDescent="0.25">
      <c r="A200" s="9" t="s">
        <v>293</v>
      </c>
      <c r="B200" s="11" t="s">
        <v>294</v>
      </c>
      <c r="C200" s="20">
        <v>13089</v>
      </c>
      <c r="D200" s="12">
        <f>IF(ISBLANK(C200),"",IF(ISBLANK(F$6),"",(C200-((C200*F$6)/100))*((F$7/100)+1)*IF(EXACT(F$8,"NO"),1,IF(ISBLANK(H200),1,((21/LEN(H200)/100)+1)))))</f>
        <v>15837.689999999999</v>
      </c>
      <c r="E200" s="11"/>
      <c r="F200" s="25">
        <v>45978</v>
      </c>
      <c r="G200" s="28"/>
      <c r="H200" s="11" t="s">
        <v>22</v>
      </c>
      <c r="I200" s="11">
        <v>5</v>
      </c>
    </row>
    <row r="201" spans="1:9" x14ac:dyDescent="0.25">
      <c r="C201" s="19"/>
      <c r="F201" s="24"/>
      <c r="G201" s="27"/>
    </row>
    <row r="202" spans="1:9" x14ac:dyDescent="0.25">
      <c r="C202" s="19"/>
      <c r="F202" s="24"/>
      <c r="G202" s="27"/>
    </row>
    <row r="203" spans="1:9" x14ac:dyDescent="0.25">
      <c r="A203" s="9" t="s">
        <v>295</v>
      </c>
      <c r="B203" s="11" t="s">
        <v>296</v>
      </c>
      <c r="C203" s="20">
        <v>12771.77</v>
      </c>
      <c r="D203" s="12">
        <f>IF(ISBLANK(C203),"",IF(ISBLANK(F$6),"",(C203-((C203*F$6)/100))*((F$7/100)+1)*IF(EXACT(F$8,"NO"),1,IF(ISBLANK(H203),1,((21/LEN(H203)/100)+1)))))</f>
        <v>15453.841700000001</v>
      </c>
      <c r="E203" s="11"/>
      <c r="F203" s="25">
        <v>45978</v>
      </c>
      <c r="G203" s="28"/>
      <c r="H203" s="11" t="s">
        <v>22</v>
      </c>
      <c r="I203" s="11">
        <v>5</v>
      </c>
    </row>
    <row r="204" spans="1:9" x14ac:dyDescent="0.25">
      <c r="A204" s="9" t="s">
        <v>297</v>
      </c>
      <c r="B204" s="11" t="s">
        <v>298</v>
      </c>
      <c r="C204" s="20">
        <v>14898.68</v>
      </c>
      <c r="D204" s="12">
        <f>IF(ISBLANK(C204),"",IF(ISBLANK(F$6),"",(C204-((C204*F$6)/100))*((F$7/100)+1)*IF(EXACT(F$8,"NO"),1,IF(ISBLANK(H204),1,((21/LEN(H204)/100)+1)))))</f>
        <v>18027.4028</v>
      </c>
      <c r="E204" s="11"/>
      <c r="F204" s="25">
        <v>45978</v>
      </c>
      <c r="G204" s="28"/>
      <c r="H204" s="11" t="s">
        <v>22</v>
      </c>
      <c r="I204" s="11">
        <v>5</v>
      </c>
    </row>
    <row r="205" spans="1:9" x14ac:dyDescent="0.25">
      <c r="A205" s="9" t="s">
        <v>299</v>
      </c>
      <c r="B205" s="11" t="s">
        <v>300</v>
      </c>
      <c r="C205" s="20">
        <v>17527.759999999998</v>
      </c>
      <c r="D205" s="12">
        <f>IF(ISBLANK(C205),"",IF(ISBLANK(F$6),"",(C205-((C205*F$6)/100))*((F$7/100)+1)*IF(EXACT(F$8,"NO"),1,IF(ISBLANK(H205),1,((21/LEN(H205)/100)+1)))))</f>
        <v>21208.589599999996</v>
      </c>
      <c r="E205" s="11"/>
      <c r="F205" s="25">
        <v>45978</v>
      </c>
      <c r="G205" s="28"/>
      <c r="H205" s="11" t="s">
        <v>22</v>
      </c>
      <c r="I205" s="11">
        <v>5</v>
      </c>
    </row>
    <row r="206" spans="1:9" x14ac:dyDescent="0.25">
      <c r="C206" s="19"/>
      <c r="F206" s="24"/>
      <c r="G206" s="27"/>
    </row>
    <row r="207" spans="1:9" x14ac:dyDescent="0.25">
      <c r="C207" s="19"/>
      <c r="F207" s="24"/>
      <c r="G207" s="27"/>
    </row>
    <row r="208" spans="1:9" x14ac:dyDescent="0.25">
      <c r="A208" s="9" t="s">
        <v>301</v>
      </c>
      <c r="B208" s="11" t="s">
        <v>302</v>
      </c>
      <c r="C208" s="20">
        <v>8992.83</v>
      </c>
      <c r="D208" s="12">
        <f t="shared" ref="D208:D213" si="13">IF(ISBLANK(C208),"",IF(ISBLANK(F$6),"",(C208-((C208*F$6)/100))*((F$7/100)+1)*IF(EXACT(F$8,"NO"),1,IF(ISBLANK(H208),1,((21/LEN(H208)/100)+1)))))</f>
        <v>10881.3243</v>
      </c>
      <c r="E208" s="11"/>
      <c r="F208" s="25">
        <v>45978</v>
      </c>
      <c r="G208" s="28"/>
      <c r="H208" s="11" t="s">
        <v>22</v>
      </c>
      <c r="I208" s="11">
        <v>12</v>
      </c>
    </row>
    <row r="209" spans="1:9" x14ac:dyDescent="0.25">
      <c r="A209" s="9" t="s">
        <v>303</v>
      </c>
      <c r="B209" s="11" t="s">
        <v>304</v>
      </c>
      <c r="C209" s="20">
        <v>11381.9</v>
      </c>
      <c r="D209" s="12">
        <f t="shared" si="13"/>
        <v>13772.098999999998</v>
      </c>
      <c r="E209" s="11"/>
      <c r="F209" s="25">
        <v>45978</v>
      </c>
      <c r="G209" s="28"/>
      <c r="H209" s="11" t="s">
        <v>22</v>
      </c>
      <c r="I209" s="11">
        <v>10</v>
      </c>
    </row>
    <row r="210" spans="1:9" x14ac:dyDescent="0.25">
      <c r="A210" s="9" t="s">
        <v>305</v>
      </c>
      <c r="B210" s="11" t="s">
        <v>306</v>
      </c>
      <c r="C210" s="20">
        <v>16002.28</v>
      </c>
      <c r="D210" s="12">
        <f t="shared" si="13"/>
        <v>19362.7588</v>
      </c>
      <c r="E210" s="11"/>
      <c r="F210" s="25">
        <v>45978</v>
      </c>
      <c r="G210" s="28"/>
      <c r="H210" s="11" t="s">
        <v>22</v>
      </c>
      <c r="I210" s="11">
        <v>5</v>
      </c>
    </row>
    <row r="211" spans="1:9" x14ac:dyDescent="0.25">
      <c r="A211" s="9" t="s">
        <v>307</v>
      </c>
      <c r="B211" s="11" t="s">
        <v>308</v>
      </c>
      <c r="C211" s="20">
        <v>32906.129999999997</v>
      </c>
      <c r="D211" s="12">
        <f t="shared" si="13"/>
        <v>39816.417299999994</v>
      </c>
      <c r="E211" s="11"/>
      <c r="F211" s="25">
        <v>45978</v>
      </c>
      <c r="G211" s="28"/>
      <c r="H211" s="11" t="s">
        <v>22</v>
      </c>
      <c r="I211" s="11">
        <v>4</v>
      </c>
    </row>
    <row r="212" spans="1:9" x14ac:dyDescent="0.25">
      <c r="A212" s="9" t="s">
        <v>309</v>
      </c>
      <c r="B212" s="11" t="s">
        <v>310</v>
      </c>
      <c r="C212" s="20">
        <v>37639.160000000003</v>
      </c>
      <c r="D212" s="12">
        <f t="shared" si="13"/>
        <v>45543.383600000001</v>
      </c>
      <c r="E212" s="11"/>
      <c r="F212" s="25">
        <v>45978</v>
      </c>
      <c r="G212" s="28"/>
      <c r="H212" s="11" t="s">
        <v>22</v>
      </c>
      <c r="I212" s="11">
        <v>4</v>
      </c>
    </row>
    <row r="213" spans="1:9" x14ac:dyDescent="0.25">
      <c r="A213" s="9" t="s">
        <v>311</v>
      </c>
      <c r="B213" s="11" t="s">
        <v>312</v>
      </c>
      <c r="C213" s="20">
        <v>60628.35</v>
      </c>
      <c r="D213" s="12">
        <f t="shared" si="13"/>
        <v>73360.303499999995</v>
      </c>
      <c r="E213" s="11"/>
      <c r="F213" s="25">
        <v>45978</v>
      </c>
      <c r="G213" s="28"/>
      <c r="H213" s="11" t="s">
        <v>22</v>
      </c>
      <c r="I213" s="11">
        <v>2</v>
      </c>
    </row>
    <row r="214" spans="1:9" x14ac:dyDescent="0.25">
      <c r="C214" s="19"/>
      <c r="F214" s="24"/>
      <c r="G214" s="27"/>
    </row>
    <row r="215" spans="1:9" x14ac:dyDescent="0.25">
      <c r="C215" s="19"/>
      <c r="F215" s="24"/>
      <c r="G215" s="27"/>
    </row>
    <row r="216" spans="1:9" x14ac:dyDescent="0.25">
      <c r="A216" s="9" t="s">
        <v>313</v>
      </c>
      <c r="B216" s="11" t="s">
        <v>314</v>
      </c>
      <c r="C216" s="20">
        <v>12263.67</v>
      </c>
      <c r="D216" s="12">
        <f t="shared" ref="D216:D221" si="14">IF(ISBLANK(C216),"",IF(ISBLANK(F$6),"",(C216-((C216*F$6)/100))*((F$7/100)+1)*IF(EXACT(F$8,"NO"),1,IF(ISBLANK(H216),1,((21/LEN(H216)/100)+1)))))</f>
        <v>14839.0407</v>
      </c>
      <c r="E216" s="11"/>
      <c r="F216" s="25">
        <v>45978</v>
      </c>
      <c r="G216" s="28"/>
      <c r="H216" s="11" t="s">
        <v>22</v>
      </c>
      <c r="I216" s="11">
        <v>10</v>
      </c>
    </row>
    <row r="217" spans="1:9" x14ac:dyDescent="0.25">
      <c r="A217" s="9" t="s">
        <v>315</v>
      </c>
      <c r="B217" s="11" t="s">
        <v>316</v>
      </c>
      <c r="C217" s="20">
        <v>15433.08</v>
      </c>
      <c r="D217" s="12">
        <f t="shared" si="14"/>
        <v>18674.0268</v>
      </c>
      <c r="E217" s="11"/>
      <c r="F217" s="25">
        <v>45978</v>
      </c>
      <c r="G217" s="28"/>
      <c r="H217" s="11" t="s">
        <v>22</v>
      </c>
      <c r="I217" s="11">
        <v>8</v>
      </c>
    </row>
    <row r="218" spans="1:9" x14ac:dyDescent="0.25">
      <c r="A218" s="9" t="s">
        <v>317</v>
      </c>
      <c r="B218" s="11" t="s">
        <v>318</v>
      </c>
      <c r="C218" s="20">
        <v>22792.66</v>
      </c>
      <c r="D218" s="12">
        <f t="shared" si="14"/>
        <v>27579.118599999998</v>
      </c>
      <c r="E218" s="11"/>
      <c r="F218" s="25">
        <v>45978</v>
      </c>
      <c r="G218" s="28"/>
      <c r="H218" s="11" t="s">
        <v>22</v>
      </c>
      <c r="I218" s="11">
        <v>4</v>
      </c>
    </row>
    <row r="219" spans="1:9" x14ac:dyDescent="0.25">
      <c r="A219" s="9" t="s">
        <v>319</v>
      </c>
      <c r="B219" s="11" t="s">
        <v>320</v>
      </c>
      <c r="C219" s="20">
        <v>38522.339999999997</v>
      </c>
      <c r="D219" s="12">
        <f t="shared" si="14"/>
        <v>46612.031399999993</v>
      </c>
      <c r="E219" s="11"/>
      <c r="F219" s="25">
        <v>45978</v>
      </c>
      <c r="G219" s="28"/>
      <c r="H219" s="11" t="s">
        <v>22</v>
      </c>
      <c r="I219" s="11">
        <v>4</v>
      </c>
    </row>
    <row r="220" spans="1:9" x14ac:dyDescent="0.25">
      <c r="A220" s="9" t="s">
        <v>321</v>
      </c>
      <c r="B220" s="11" t="s">
        <v>322</v>
      </c>
      <c r="C220" s="20">
        <v>39926.25</v>
      </c>
      <c r="D220" s="12">
        <f t="shared" si="14"/>
        <v>48310.762499999997</v>
      </c>
      <c r="E220" s="11"/>
      <c r="F220" s="25">
        <v>45978</v>
      </c>
      <c r="G220" s="28"/>
      <c r="H220" s="11" t="s">
        <v>22</v>
      </c>
      <c r="I220" s="11">
        <v>2</v>
      </c>
    </row>
    <row r="221" spans="1:9" x14ac:dyDescent="0.25">
      <c r="A221" s="9" t="s">
        <v>323</v>
      </c>
      <c r="B221" s="11" t="s">
        <v>324</v>
      </c>
      <c r="C221" s="20">
        <v>65643.88</v>
      </c>
      <c r="D221" s="12">
        <f t="shared" si="14"/>
        <v>79429.094800000006</v>
      </c>
      <c r="E221" s="11"/>
      <c r="F221" s="25">
        <v>45978</v>
      </c>
      <c r="G221" s="28"/>
      <c r="H221" s="11" t="s">
        <v>22</v>
      </c>
      <c r="I221" s="11">
        <v>2</v>
      </c>
    </row>
    <row r="222" spans="1:9" x14ac:dyDescent="0.25">
      <c r="C222" s="19"/>
      <c r="F222" s="24"/>
      <c r="G222" s="27"/>
    </row>
    <row r="223" spans="1:9" x14ac:dyDescent="0.25">
      <c r="C223" s="19"/>
      <c r="F223" s="24"/>
      <c r="G223" s="27"/>
    </row>
    <row r="224" spans="1:9" x14ac:dyDescent="0.25">
      <c r="A224" s="9" t="s">
        <v>325</v>
      </c>
      <c r="B224" s="11" t="s">
        <v>326</v>
      </c>
      <c r="C224" s="20">
        <v>12846.9</v>
      </c>
      <c r="D224" s="12">
        <f t="shared" ref="D224:D229" si="15">IF(ISBLANK(C224),"",IF(ISBLANK(F$6),"",(C224-((C224*F$6)/100))*((F$7/100)+1)*IF(EXACT(F$8,"NO"),1,IF(ISBLANK(H224),1,((21/LEN(H224)/100)+1)))))</f>
        <v>15544.749</v>
      </c>
      <c r="E224" s="11"/>
      <c r="F224" s="25">
        <v>45978</v>
      </c>
      <c r="G224" s="28"/>
      <c r="H224" s="11" t="s">
        <v>22</v>
      </c>
      <c r="I224" s="11">
        <v>16</v>
      </c>
    </row>
    <row r="225" spans="1:9" x14ac:dyDescent="0.25">
      <c r="A225" s="9" t="s">
        <v>327</v>
      </c>
      <c r="B225" s="11" t="s">
        <v>328</v>
      </c>
      <c r="C225" s="20">
        <v>16227.66</v>
      </c>
      <c r="D225" s="12">
        <f t="shared" si="15"/>
        <v>19635.4686</v>
      </c>
      <c r="E225" s="11"/>
      <c r="F225" s="25">
        <v>45978</v>
      </c>
      <c r="G225" s="28"/>
      <c r="H225" s="11" t="s">
        <v>22</v>
      </c>
      <c r="I225" s="11">
        <v>12</v>
      </c>
    </row>
    <row r="226" spans="1:9" x14ac:dyDescent="0.25">
      <c r="A226" s="9" t="s">
        <v>329</v>
      </c>
      <c r="B226" s="11" t="s">
        <v>330</v>
      </c>
      <c r="C226" s="20">
        <v>27546.959999999999</v>
      </c>
      <c r="D226" s="12">
        <f t="shared" si="15"/>
        <v>33331.821599999996</v>
      </c>
      <c r="E226" s="11"/>
      <c r="F226" s="25">
        <v>45978</v>
      </c>
      <c r="G226" s="28"/>
      <c r="H226" s="11" t="s">
        <v>22</v>
      </c>
      <c r="I226" s="11">
        <v>6</v>
      </c>
    </row>
    <row r="227" spans="1:9" x14ac:dyDescent="0.25">
      <c r="A227" s="9" t="s">
        <v>331</v>
      </c>
      <c r="B227" s="11" t="s">
        <v>332</v>
      </c>
      <c r="C227" s="20">
        <v>42823</v>
      </c>
      <c r="D227" s="12">
        <f t="shared" si="15"/>
        <v>51815.83</v>
      </c>
      <c r="E227" s="11"/>
      <c r="F227" s="25">
        <v>45978</v>
      </c>
      <c r="G227" s="28"/>
      <c r="H227" s="11" t="s">
        <v>22</v>
      </c>
      <c r="I227" s="11">
        <v>4</v>
      </c>
    </row>
    <row r="228" spans="1:9" x14ac:dyDescent="0.25">
      <c r="A228" s="9" t="s">
        <v>333</v>
      </c>
      <c r="B228" s="11" t="s">
        <v>334</v>
      </c>
      <c r="C228" s="20">
        <v>56346.04</v>
      </c>
      <c r="D228" s="12">
        <f t="shared" si="15"/>
        <v>68178.708400000003</v>
      </c>
      <c r="E228" s="11"/>
      <c r="F228" s="25">
        <v>45978</v>
      </c>
      <c r="G228" s="28"/>
      <c r="H228" s="11" t="s">
        <v>22</v>
      </c>
      <c r="I228" s="11">
        <v>2</v>
      </c>
    </row>
    <row r="229" spans="1:9" x14ac:dyDescent="0.25">
      <c r="A229" s="9" t="s">
        <v>335</v>
      </c>
      <c r="B229" s="11" t="s">
        <v>336</v>
      </c>
      <c r="C229" s="20">
        <v>87649.41</v>
      </c>
      <c r="D229" s="12">
        <f t="shared" si="15"/>
        <v>106055.7861</v>
      </c>
      <c r="E229" s="11"/>
      <c r="F229" s="25">
        <v>45978</v>
      </c>
      <c r="G229" s="28"/>
      <c r="H229" s="11" t="s">
        <v>22</v>
      </c>
      <c r="I229" s="11">
        <v>2</v>
      </c>
    </row>
    <row r="230" spans="1:9" x14ac:dyDescent="0.25">
      <c r="C230" s="19"/>
      <c r="F230" s="24"/>
      <c r="G230" s="27"/>
    </row>
    <row r="231" spans="1:9" x14ac:dyDescent="0.25">
      <c r="C231" s="19"/>
      <c r="F231" s="24"/>
      <c r="G231" s="27"/>
    </row>
    <row r="232" spans="1:9" x14ac:dyDescent="0.25">
      <c r="A232" s="9" t="s">
        <v>337</v>
      </c>
      <c r="B232" s="11" t="s">
        <v>338</v>
      </c>
      <c r="C232" s="20">
        <v>700.97</v>
      </c>
      <c r="D232" s="12">
        <f>IF(ISBLANK(C232),"",IF(ISBLANK(F$6),"",(C232-((C232*F$6)/100))*((F$7/100)+1)*IF(EXACT(F$8,"NO"),1,IF(ISBLANK(H232),1,((21/LEN(H232)/100)+1)))))</f>
        <v>848.17370000000005</v>
      </c>
      <c r="E232" s="11"/>
      <c r="F232" s="25">
        <v>45978</v>
      </c>
      <c r="G232" s="28"/>
      <c r="H232" s="11" t="s">
        <v>22</v>
      </c>
      <c r="I232" s="11">
        <v>20</v>
      </c>
    </row>
    <row r="233" spans="1:9" x14ac:dyDescent="0.25">
      <c r="A233" s="9" t="s">
        <v>339</v>
      </c>
      <c r="B233" s="11" t="s">
        <v>340</v>
      </c>
      <c r="C233" s="20">
        <v>1026.75</v>
      </c>
      <c r="D233" s="12">
        <f>IF(ISBLANK(C233),"",IF(ISBLANK(F$6),"",(C233-((C233*F$6)/100))*((F$7/100)+1)*IF(EXACT(F$8,"NO"),1,IF(ISBLANK(H233),1,((21/LEN(H233)/100)+1)))))</f>
        <v>1242.3675000000001</v>
      </c>
      <c r="E233" s="11"/>
      <c r="F233" s="25">
        <v>45978</v>
      </c>
      <c r="G233" s="28"/>
      <c r="H233" s="11" t="s">
        <v>22</v>
      </c>
      <c r="I233" s="11">
        <v>10</v>
      </c>
    </row>
    <row r="234" spans="1:9" x14ac:dyDescent="0.25">
      <c r="A234" s="9" t="s">
        <v>341</v>
      </c>
      <c r="B234" s="11" t="s">
        <v>342</v>
      </c>
      <c r="C234" s="20">
        <v>1394.27</v>
      </c>
      <c r="D234" s="12">
        <f>IF(ISBLANK(C234),"",IF(ISBLANK(F$6),"",(C234-((C234*F$6)/100))*((F$7/100)+1)*IF(EXACT(F$8,"NO"),1,IF(ISBLANK(H234),1,((21/LEN(H234)/100)+1)))))</f>
        <v>1687.0666999999999</v>
      </c>
      <c r="E234" s="11"/>
      <c r="F234" s="25">
        <v>45978</v>
      </c>
      <c r="G234" s="28"/>
      <c r="H234" s="11" t="s">
        <v>22</v>
      </c>
      <c r="I234" s="11">
        <v>10</v>
      </c>
    </row>
    <row r="235" spans="1:9" x14ac:dyDescent="0.25">
      <c r="C235" s="19"/>
      <c r="F235" s="24"/>
      <c r="G235" s="27"/>
    </row>
    <row r="236" spans="1:9" x14ac:dyDescent="0.25">
      <c r="C236" s="19"/>
      <c r="F236" s="24"/>
      <c r="G236" s="27"/>
    </row>
    <row r="237" spans="1:9" x14ac:dyDescent="0.25">
      <c r="A237" s="9" t="s">
        <v>343</v>
      </c>
      <c r="B237" s="11" t="s">
        <v>344</v>
      </c>
      <c r="C237" s="20">
        <v>1016.73</v>
      </c>
      <c r="D237" s="12">
        <f>IF(ISBLANK(C237),"",IF(ISBLANK(F$6),"",(C237-((C237*F$6)/100))*((F$7/100)+1)*IF(EXACT(F$8,"NO"),1,IF(ISBLANK(H237),1,((21/LEN(H237)/100)+1)))))</f>
        <v>1230.2433000000001</v>
      </c>
      <c r="E237" s="11"/>
      <c r="F237" s="25">
        <v>45978</v>
      </c>
      <c r="G237" s="28"/>
      <c r="H237" s="11" t="s">
        <v>22</v>
      </c>
      <c r="I237" s="11">
        <v>10</v>
      </c>
    </row>
    <row r="238" spans="1:9" x14ac:dyDescent="0.25">
      <c r="A238" s="9" t="s">
        <v>345</v>
      </c>
      <c r="B238" s="11" t="s">
        <v>346</v>
      </c>
      <c r="C238" s="20">
        <v>1397.38</v>
      </c>
      <c r="D238" s="12">
        <f>IF(ISBLANK(C238),"",IF(ISBLANK(F$6),"",(C238-((C238*F$6)/100))*((F$7/100)+1)*IF(EXACT(F$8,"NO"),1,IF(ISBLANK(H238),1,((21/LEN(H238)/100)+1)))))</f>
        <v>1690.8298</v>
      </c>
      <c r="E238" s="11"/>
      <c r="F238" s="25">
        <v>45978</v>
      </c>
      <c r="G238" s="28"/>
      <c r="H238" s="11" t="s">
        <v>22</v>
      </c>
      <c r="I238" s="11">
        <v>10</v>
      </c>
    </row>
    <row r="239" spans="1:9" x14ac:dyDescent="0.25">
      <c r="A239" s="9" t="s">
        <v>347</v>
      </c>
      <c r="B239" s="11" t="s">
        <v>348</v>
      </c>
      <c r="C239" s="20">
        <v>1978.38</v>
      </c>
      <c r="D239" s="12">
        <f>IF(ISBLANK(C239),"",IF(ISBLANK(F$6),"",(C239-((C239*F$6)/100))*((F$7/100)+1)*IF(EXACT(F$8,"NO"),1,IF(ISBLANK(H239),1,((21/LEN(H239)/100)+1)))))</f>
        <v>2393.8398000000002</v>
      </c>
      <c r="E239" s="11"/>
      <c r="F239" s="25">
        <v>45978</v>
      </c>
      <c r="G239" s="28"/>
      <c r="H239" s="11" t="s">
        <v>22</v>
      </c>
      <c r="I239" s="11">
        <v>5</v>
      </c>
    </row>
    <row r="240" spans="1:9" x14ac:dyDescent="0.25">
      <c r="C240" s="19"/>
      <c r="F240" s="24"/>
      <c r="G240" s="27"/>
    </row>
    <row r="241" spans="1:9" x14ac:dyDescent="0.25">
      <c r="C241" s="19"/>
      <c r="F241" s="24"/>
      <c r="G241" s="27"/>
    </row>
    <row r="242" spans="1:9" x14ac:dyDescent="0.25">
      <c r="A242" s="9" t="s">
        <v>349</v>
      </c>
      <c r="B242" s="11" t="s">
        <v>350</v>
      </c>
      <c r="C242" s="20">
        <v>186.65</v>
      </c>
      <c r="D242" s="12">
        <f>IF(ISBLANK(C242),"",IF(ISBLANK(F$6),"",(C242-((C242*F$6)/100))*((F$7/100)+1)*IF(EXACT(F$8,"NO"),1,IF(ISBLANK(H242),1,((21/LEN(H242)/100)+1)))))</f>
        <v>225.84649999999999</v>
      </c>
      <c r="E242" s="11"/>
      <c r="F242" s="25">
        <v>45978</v>
      </c>
      <c r="G242" s="28"/>
      <c r="H242" s="11" t="s">
        <v>22</v>
      </c>
      <c r="I242" s="11">
        <v>250</v>
      </c>
    </row>
    <row r="243" spans="1:9" x14ac:dyDescent="0.25">
      <c r="A243" s="9" t="s">
        <v>351</v>
      </c>
      <c r="B243" s="11" t="s">
        <v>352</v>
      </c>
      <c r="C243" s="20">
        <v>219.54</v>
      </c>
      <c r="D243" s="12">
        <f>IF(ISBLANK(C243),"",IF(ISBLANK(F$6),"",(C243-((C243*F$6)/100))*((F$7/100)+1)*IF(EXACT(F$8,"NO"),1,IF(ISBLANK(H243),1,((21/LEN(H243)/100)+1)))))</f>
        <v>265.64339999999999</v>
      </c>
      <c r="E243" s="11"/>
      <c r="F243" s="25">
        <v>45978</v>
      </c>
      <c r="G243" s="28"/>
      <c r="H243" s="11" t="s">
        <v>22</v>
      </c>
      <c r="I243" s="11">
        <v>200</v>
      </c>
    </row>
    <row r="244" spans="1:9" x14ac:dyDescent="0.25">
      <c r="A244" s="9" t="s">
        <v>353</v>
      </c>
      <c r="B244" s="11" t="s">
        <v>354</v>
      </c>
      <c r="C244" s="20">
        <v>247.32</v>
      </c>
      <c r="D244" s="12">
        <f>IF(ISBLANK(C244),"",IF(ISBLANK(F$6),"",(C244-((C244*F$6)/100))*((F$7/100)+1)*IF(EXACT(F$8,"NO"),1,IF(ISBLANK(H244),1,((21/LEN(H244)/100)+1)))))</f>
        <v>299.25719999999995</v>
      </c>
      <c r="E244" s="11"/>
      <c r="F244" s="25">
        <v>45978</v>
      </c>
      <c r="G244" s="28"/>
      <c r="H244" s="11" t="s">
        <v>22</v>
      </c>
      <c r="I244" s="11">
        <v>100</v>
      </c>
    </row>
    <row r="245" spans="1:9" x14ac:dyDescent="0.25">
      <c r="C245" s="19"/>
      <c r="F245" s="24"/>
      <c r="G245" s="27"/>
    </row>
    <row r="246" spans="1:9" x14ac:dyDescent="0.25">
      <c r="C246" s="19"/>
      <c r="F246" s="24"/>
      <c r="G246" s="27"/>
    </row>
    <row r="247" spans="1:9" x14ac:dyDescent="0.25">
      <c r="A247" s="9" t="s">
        <v>355</v>
      </c>
      <c r="B247" s="11" t="s">
        <v>356</v>
      </c>
      <c r="C247" s="20">
        <v>8083.13</v>
      </c>
      <c r="D247" s="12">
        <f>IF(ISBLANK(C247),"",IF(ISBLANK(F$6),"",(C247-((C247*F$6)/100))*((F$7/100)+1)*IF(EXACT(F$8,"NO"),1,IF(ISBLANK(H247),1,((21/LEN(H247)/100)+1)))))</f>
        <v>9780.5872999999992</v>
      </c>
      <c r="E247" s="11"/>
      <c r="F247" s="25">
        <v>45978</v>
      </c>
      <c r="G247" s="28"/>
      <c r="H247" s="11" t="s">
        <v>22</v>
      </c>
      <c r="I247" s="11">
        <v>1</v>
      </c>
    </row>
    <row r="248" spans="1:9" x14ac:dyDescent="0.25">
      <c r="A248" s="9" t="s">
        <v>357</v>
      </c>
      <c r="B248" s="11" t="s">
        <v>358</v>
      </c>
      <c r="C248" s="20">
        <v>4865.3599999999997</v>
      </c>
      <c r="D248" s="12">
        <f>IF(ISBLANK(C248),"",IF(ISBLANK(F$6),"",(C248-((C248*F$6)/100))*((F$7/100)+1)*IF(EXACT(F$8,"NO"),1,IF(ISBLANK(H248),1,((21/LEN(H248)/100)+1)))))</f>
        <v>5887.0855999999994</v>
      </c>
      <c r="E248" s="11"/>
      <c r="F248" s="25">
        <v>45978</v>
      </c>
      <c r="G248" s="28"/>
      <c r="H248" s="11" t="s">
        <v>22</v>
      </c>
      <c r="I248" s="11">
        <v>20</v>
      </c>
    </row>
    <row r="249" spans="1:9" x14ac:dyDescent="0.25">
      <c r="C249" s="19"/>
      <c r="F249" s="24"/>
      <c r="G249" s="27"/>
    </row>
    <row r="250" spans="1:9" x14ac:dyDescent="0.25">
      <c r="C250" s="19"/>
      <c r="F250" s="24"/>
      <c r="G250" s="27"/>
    </row>
    <row r="251" spans="1:9" x14ac:dyDescent="0.25">
      <c r="A251" s="9" t="s">
        <v>359</v>
      </c>
      <c r="B251" s="11" t="s">
        <v>360</v>
      </c>
      <c r="C251" s="20">
        <v>13405.01</v>
      </c>
      <c r="D251" s="12">
        <f>IF(ISBLANK(C251),"",IF(ISBLANK(F$6),"",(C251-((C251*F$6)/100))*((F$7/100)+1)*IF(EXACT(F$8,"NO"),1,IF(ISBLANK(H251),1,((21/LEN(H251)/100)+1)))))</f>
        <v>16220.062099999999</v>
      </c>
      <c r="E251" s="11"/>
      <c r="F251" s="25">
        <v>45978</v>
      </c>
      <c r="G251" s="28"/>
      <c r="H251" s="11" t="s">
        <v>22</v>
      </c>
      <c r="I251" s="11">
        <v>12</v>
      </c>
    </row>
    <row r="252" spans="1:9" x14ac:dyDescent="0.25">
      <c r="C252" s="19"/>
      <c r="F252" s="24"/>
      <c r="G252" s="27"/>
    </row>
    <row r="253" spans="1:9" x14ac:dyDescent="0.25">
      <c r="C253" s="19"/>
      <c r="F253" s="24"/>
      <c r="G253" s="27"/>
    </row>
    <row r="254" spans="1:9" x14ac:dyDescent="0.25">
      <c r="C254" s="19"/>
      <c r="F254" s="24"/>
      <c r="G254" s="27"/>
    </row>
    <row r="255" spans="1:9" x14ac:dyDescent="0.25">
      <c r="A255" s="9" t="s">
        <v>361</v>
      </c>
      <c r="B255" s="11" t="s">
        <v>362</v>
      </c>
      <c r="C255" s="20">
        <v>21628.59</v>
      </c>
      <c r="D255" s="12">
        <f>IF(ISBLANK(C255),"",IF(ISBLANK(F$6),"",(C255-((C255*F$6)/100))*((F$7/100)+1)*IF(EXACT(F$8,"NO"),1,IF(ISBLANK(H255),1,((21/LEN(H255)/100)+1)))))</f>
        <v>26170.5939</v>
      </c>
      <c r="E255" s="11"/>
      <c r="F255" s="25">
        <v>45978</v>
      </c>
      <c r="G255" s="28"/>
      <c r="H255" s="11" t="s">
        <v>22</v>
      </c>
      <c r="I255" s="11">
        <v>12</v>
      </c>
    </row>
    <row r="256" spans="1:9" x14ac:dyDescent="0.25">
      <c r="C256" s="19"/>
      <c r="F256" s="24"/>
      <c r="G256" s="27"/>
    </row>
    <row r="257" spans="1:9" x14ac:dyDescent="0.25">
      <c r="C257" s="19"/>
      <c r="F257" s="24"/>
      <c r="G257" s="27"/>
    </row>
    <row r="258" spans="1:9" x14ac:dyDescent="0.25">
      <c r="C258" s="19"/>
      <c r="F258" s="24"/>
      <c r="G258" s="27"/>
    </row>
    <row r="259" spans="1:9" x14ac:dyDescent="0.25">
      <c r="A259" s="13" t="s">
        <v>363</v>
      </c>
      <c r="B259" s="14" t="s">
        <v>364</v>
      </c>
      <c r="C259" s="21">
        <v>47631.78</v>
      </c>
      <c r="D259" s="12">
        <f>IF(ISBLANK(C259),"",IF(ISBLANK(F$6),"",(C259-((C259*F$6)/100))*((F$7/100)+1)*IF(EXACT(F$8,"NO"),1,IF(ISBLANK(H259),1,((21/LEN(H259)/100)+1)))))</f>
        <v>57634.453799999996</v>
      </c>
      <c r="E259" s="11"/>
      <c r="F259" s="25">
        <v>45978</v>
      </c>
      <c r="G259" s="28" t="s">
        <v>365</v>
      </c>
      <c r="H259" s="11" t="s">
        <v>22</v>
      </c>
      <c r="I259" s="11">
        <v>1</v>
      </c>
    </row>
    <row r="260" spans="1:9" x14ac:dyDescent="0.25">
      <c r="C260" s="19"/>
      <c r="F260" s="24"/>
      <c r="G260" s="27"/>
    </row>
    <row r="261" spans="1:9" x14ac:dyDescent="0.25">
      <c r="C261" s="19"/>
      <c r="F261" s="24"/>
      <c r="G261" s="27"/>
    </row>
    <row r="262" spans="1:9" x14ac:dyDescent="0.25">
      <c r="C262" s="19"/>
      <c r="F262" s="24"/>
      <c r="G262" s="27"/>
    </row>
    <row r="263" spans="1:9" x14ac:dyDescent="0.25">
      <c r="A263" s="9" t="s">
        <v>366</v>
      </c>
      <c r="B263" s="11" t="s">
        <v>367</v>
      </c>
      <c r="C263" s="20">
        <v>92284.09</v>
      </c>
      <c r="D263" s="12">
        <f>IF(ISBLANK(C263),"",IF(ISBLANK(F$6),"",(C263-((C263*F$6)/100))*((F$7/100)+1)*IF(EXACT(F$8,"NO"),1,IF(ISBLANK(H263),1,((21/LEN(H263)/100)+1)))))</f>
        <v>111663.74889999999</v>
      </c>
      <c r="E263" s="11"/>
      <c r="F263" s="25">
        <v>45978</v>
      </c>
      <c r="G263" s="28"/>
      <c r="H263" s="11" t="s">
        <v>22</v>
      </c>
      <c r="I263" s="11">
        <v>1</v>
      </c>
    </row>
    <row r="264" spans="1:9" x14ac:dyDescent="0.25">
      <c r="C264" s="19"/>
      <c r="F264" s="24"/>
      <c r="G264" s="27"/>
    </row>
    <row r="265" spans="1:9" x14ac:dyDescent="0.25">
      <c r="C265" s="19"/>
      <c r="F265" s="24"/>
      <c r="G265" s="27"/>
    </row>
    <row r="266" spans="1:9" x14ac:dyDescent="0.25">
      <c r="C266" s="19"/>
      <c r="F266" s="24"/>
      <c r="G266" s="27"/>
    </row>
    <row r="267" spans="1:9" x14ac:dyDescent="0.25">
      <c r="A267" s="9" t="s">
        <v>368</v>
      </c>
      <c r="B267" s="11" t="s">
        <v>369</v>
      </c>
      <c r="C267" s="20">
        <v>8161.18</v>
      </c>
      <c r="D267" s="12">
        <f t="shared" ref="D267:D272" si="16">IF(ISBLANK(C267),"",IF(ISBLANK(F$6),"",(C267-((C267*F$6)/100))*((F$7/100)+1)*IF(EXACT(F$8,"NO"),1,IF(ISBLANK(H267),1,((21/LEN(H267)/100)+1)))))</f>
        <v>9875.0277999999998</v>
      </c>
      <c r="E267" s="11"/>
      <c r="F267" s="25">
        <v>45978</v>
      </c>
      <c r="G267" s="28"/>
      <c r="H267" s="11" t="s">
        <v>22</v>
      </c>
      <c r="I267" s="11">
        <v>10</v>
      </c>
    </row>
    <row r="268" spans="1:9" x14ac:dyDescent="0.25">
      <c r="A268" s="9" t="s">
        <v>370</v>
      </c>
      <c r="B268" s="11" t="s">
        <v>371</v>
      </c>
      <c r="C268" s="20">
        <v>9102.85</v>
      </c>
      <c r="D268" s="12">
        <f t="shared" si="16"/>
        <v>11014.4485</v>
      </c>
      <c r="E268" s="11"/>
      <c r="F268" s="25">
        <v>45978</v>
      </c>
      <c r="G268" s="28"/>
      <c r="H268" s="11" t="s">
        <v>22</v>
      </c>
      <c r="I268" s="11">
        <v>10</v>
      </c>
    </row>
    <row r="269" spans="1:9" x14ac:dyDescent="0.25">
      <c r="A269" s="9" t="s">
        <v>372</v>
      </c>
      <c r="B269" s="11" t="s">
        <v>373</v>
      </c>
      <c r="C269" s="20">
        <v>10232.86</v>
      </c>
      <c r="D269" s="12">
        <f t="shared" si="16"/>
        <v>12381.7606</v>
      </c>
      <c r="E269" s="11"/>
      <c r="F269" s="25">
        <v>45978</v>
      </c>
      <c r="G269" s="28"/>
      <c r="H269" s="11" t="s">
        <v>22</v>
      </c>
      <c r="I269" s="11">
        <v>10</v>
      </c>
    </row>
    <row r="270" spans="1:9" x14ac:dyDescent="0.25">
      <c r="A270" s="9" t="s">
        <v>374</v>
      </c>
      <c r="B270" s="11" t="s">
        <v>375</v>
      </c>
      <c r="C270" s="20">
        <v>11802.32</v>
      </c>
      <c r="D270" s="12">
        <f t="shared" si="16"/>
        <v>14280.807199999999</v>
      </c>
      <c r="E270" s="11"/>
      <c r="F270" s="25">
        <v>45978</v>
      </c>
      <c r="G270" s="28"/>
      <c r="H270" s="11" t="s">
        <v>22</v>
      </c>
      <c r="I270" s="11">
        <v>2</v>
      </c>
    </row>
    <row r="271" spans="1:9" x14ac:dyDescent="0.25">
      <c r="A271" s="9" t="s">
        <v>376</v>
      </c>
      <c r="B271" s="11" t="s">
        <v>377</v>
      </c>
      <c r="C271" s="20">
        <v>14288.61</v>
      </c>
      <c r="D271" s="12">
        <f t="shared" si="16"/>
        <v>17289.218100000002</v>
      </c>
      <c r="E271" s="11"/>
      <c r="F271" s="25">
        <v>45978</v>
      </c>
      <c r="G271" s="28"/>
      <c r="H271" s="11" t="s">
        <v>22</v>
      </c>
      <c r="I271" s="11">
        <v>2</v>
      </c>
    </row>
    <row r="272" spans="1:9" x14ac:dyDescent="0.25">
      <c r="A272" s="9" t="s">
        <v>378</v>
      </c>
      <c r="B272" s="11" t="s">
        <v>379</v>
      </c>
      <c r="C272" s="20">
        <v>17453.32</v>
      </c>
      <c r="D272" s="12">
        <f t="shared" si="16"/>
        <v>21118.517199999998</v>
      </c>
      <c r="E272" s="11"/>
      <c r="F272" s="25">
        <v>45978</v>
      </c>
      <c r="G272" s="28"/>
      <c r="H272" s="11" t="s">
        <v>22</v>
      </c>
      <c r="I272" s="11">
        <v>2</v>
      </c>
    </row>
    <row r="273" spans="1:9" x14ac:dyDescent="0.25">
      <c r="C273" s="19"/>
      <c r="F273" s="24"/>
      <c r="G273" s="27"/>
    </row>
    <row r="274" spans="1:9" x14ac:dyDescent="0.25">
      <c r="C274" s="19"/>
      <c r="F274" s="24"/>
      <c r="G274" s="27"/>
    </row>
    <row r="275" spans="1:9" x14ac:dyDescent="0.25">
      <c r="A275" s="9" t="s">
        <v>380</v>
      </c>
      <c r="B275" s="11" t="s">
        <v>381</v>
      </c>
      <c r="C275" s="20">
        <v>52756.53</v>
      </c>
      <c r="D275" s="12">
        <f>IF(ISBLANK(C275),"",IF(ISBLANK(F$6),"",(C275-((C275*F$6)/100))*((F$7/100)+1)*IF(EXACT(F$8,"NO"),1,IF(ISBLANK(H275),1,((21/LEN(H275)/100)+1)))))</f>
        <v>63835.401299999998</v>
      </c>
      <c r="E275" s="11"/>
      <c r="F275" s="25">
        <v>45978</v>
      </c>
      <c r="G275" s="28"/>
      <c r="H275" s="11" t="s">
        <v>22</v>
      </c>
      <c r="I275" s="11">
        <v>1</v>
      </c>
    </row>
    <row r="276" spans="1:9" x14ac:dyDescent="0.25">
      <c r="C276" s="19"/>
      <c r="F276" s="24"/>
      <c r="G276" s="27"/>
    </row>
    <row r="277" spans="1:9" ht="24" customHeight="1" x14ac:dyDescent="0.3">
      <c r="A277" s="36" t="s">
        <v>382</v>
      </c>
      <c r="B277" s="36"/>
      <c r="C277" s="36"/>
      <c r="D277" s="36"/>
      <c r="E277" s="36"/>
      <c r="F277" s="37"/>
      <c r="G277" s="38"/>
      <c r="H277" s="36"/>
      <c r="I277" s="36"/>
    </row>
    <row r="278" spans="1:9" x14ac:dyDescent="0.25">
      <c r="C278" s="19"/>
      <c r="F278" s="24"/>
      <c r="G278" s="27"/>
    </row>
    <row r="279" spans="1:9" x14ac:dyDescent="0.25">
      <c r="A279" s="9" t="s">
        <v>383</v>
      </c>
      <c r="B279" s="11" t="s">
        <v>384</v>
      </c>
      <c r="C279" s="20">
        <v>5229.28</v>
      </c>
      <c r="D279" s="12">
        <f t="shared" ref="D279:D284" si="17">IF(ISBLANK(C279),"",IF(ISBLANK(F$6),"",(C279-((C279*F$6)/100))*((F$7/100)+1)*IF(EXACT(F$8,"NO"),1,IF(ISBLANK(H279),1,((21/LEN(H279)/100)+1)))))</f>
        <v>6327.4287999999997</v>
      </c>
      <c r="E279" s="11"/>
      <c r="F279" s="25">
        <v>45978</v>
      </c>
      <c r="G279" s="28"/>
      <c r="H279" s="11" t="s">
        <v>22</v>
      </c>
      <c r="I279" s="11">
        <v>25</v>
      </c>
    </row>
    <row r="280" spans="1:9" x14ac:dyDescent="0.25">
      <c r="A280" s="9" t="s">
        <v>385</v>
      </c>
      <c r="B280" s="11" t="s">
        <v>386</v>
      </c>
      <c r="C280" s="20">
        <v>7590.68</v>
      </c>
      <c r="D280" s="12">
        <f t="shared" si="17"/>
        <v>9184.7227999999996</v>
      </c>
      <c r="E280" s="11"/>
      <c r="F280" s="25">
        <v>45978</v>
      </c>
      <c r="G280" s="28"/>
      <c r="H280" s="11" t="s">
        <v>22</v>
      </c>
      <c r="I280" s="11">
        <v>15</v>
      </c>
    </row>
    <row r="281" spans="1:9" x14ac:dyDescent="0.25">
      <c r="A281" s="9" t="s">
        <v>387</v>
      </c>
      <c r="B281" s="11" t="s">
        <v>388</v>
      </c>
      <c r="C281" s="20">
        <v>11804.56</v>
      </c>
      <c r="D281" s="12">
        <f t="shared" si="17"/>
        <v>14283.517599999999</v>
      </c>
      <c r="E281" s="11"/>
      <c r="F281" s="25">
        <v>45978</v>
      </c>
      <c r="G281" s="28"/>
      <c r="H281" s="11" t="s">
        <v>22</v>
      </c>
      <c r="I281" s="11">
        <v>10</v>
      </c>
    </row>
    <row r="282" spans="1:9" x14ac:dyDescent="0.25">
      <c r="A282" s="9" t="s">
        <v>389</v>
      </c>
      <c r="B282" s="11" t="s">
        <v>390</v>
      </c>
      <c r="C282" s="20">
        <v>20271.419999999998</v>
      </c>
      <c r="D282" s="12">
        <f t="shared" si="17"/>
        <v>24528.418199999996</v>
      </c>
      <c r="E282" s="11"/>
      <c r="F282" s="25">
        <v>45978</v>
      </c>
      <c r="G282" s="28"/>
      <c r="H282" s="11" t="s">
        <v>22</v>
      </c>
      <c r="I282" s="11">
        <v>8</v>
      </c>
    </row>
    <row r="283" spans="1:9" x14ac:dyDescent="0.25">
      <c r="A283" s="9" t="s">
        <v>391</v>
      </c>
      <c r="B283" s="11" t="s">
        <v>392</v>
      </c>
      <c r="C283" s="20">
        <v>31611.47</v>
      </c>
      <c r="D283" s="12">
        <f t="shared" si="17"/>
        <v>38249.878700000001</v>
      </c>
      <c r="E283" s="11"/>
      <c r="F283" s="25">
        <v>45978</v>
      </c>
      <c r="G283" s="28"/>
      <c r="H283" s="11" t="s">
        <v>22</v>
      </c>
      <c r="I283" s="11">
        <v>5</v>
      </c>
    </row>
    <row r="284" spans="1:9" x14ac:dyDescent="0.25">
      <c r="A284" s="9" t="s">
        <v>393</v>
      </c>
      <c r="B284" s="11" t="s">
        <v>394</v>
      </c>
      <c r="C284" s="20">
        <v>49575.92</v>
      </c>
      <c r="D284" s="12">
        <f t="shared" si="17"/>
        <v>59986.863199999993</v>
      </c>
      <c r="E284" s="11"/>
      <c r="F284" s="25">
        <v>45978</v>
      </c>
      <c r="G284" s="28"/>
      <c r="H284" s="11" t="s">
        <v>22</v>
      </c>
      <c r="I284" s="11">
        <v>3</v>
      </c>
    </row>
    <row r="285" spans="1:9" x14ac:dyDescent="0.25">
      <c r="C285" s="19"/>
      <c r="F285" s="24"/>
      <c r="G285" s="27"/>
    </row>
    <row r="286" spans="1:9" x14ac:dyDescent="0.25">
      <c r="C286" s="19"/>
      <c r="F286" s="24"/>
      <c r="G286" s="27"/>
    </row>
    <row r="287" spans="1:9" x14ac:dyDescent="0.25">
      <c r="A287" s="9" t="s">
        <v>395</v>
      </c>
      <c r="B287" s="11" t="s">
        <v>396</v>
      </c>
      <c r="C287" s="20">
        <v>5310.92</v>
      </c>
      <c r="D287" s="12">
        <f t="shared" ref="D287:D292" si="18">IF(ISBLANK(C287),"",IF(ISBLANK(F$6),"",(C287-((C287*F$6)/100))*((F$7/100)+1)*IF(EXACT(F$8,"NO"),1,IF(ISBLANK(H287),1,((21/LEN(H287)/100)+1)))))</f>
        <v>6426.2132000000001</v>
      </c>
      <c r="E287" s="11"/>
      <c r="F287" s="25">
        <v>46048</v>
      </c>
      <c r="G287" s="28"/>
      <c r="H287" s="11" t="s">
        <v>22</v>
      </c>
      <c r="I287" s="11">
        <v>25</v>
      </c>
    </row>
    <row r="288" spans="1:9" x14ac:dyDescent="0.25">
      <c r="A288" s="9" t="s">
        <v>397</v>
      </c>
      <c r="B288" s="11" t="s">
        <v>398</v>
      </c>
      <c r="C288" s="20">
        <v>16962.669999999998</v>
      </c>
      <c r="D288" s="12">
        <f t="shared" si="18"/>
        <v>20524.830699999999</v>
      </c>
      <c r="E288" s="11"/>
      <c r="F288" s="25">
        <v>46048</v>
      </c>
      <c r="G288" s="28"/>
      <c r="H288" s="11" t="s">
        <v>22</v>
      </c>
      <c r="I288" s="11">
        <v>8</v>
      </c>
    </row>
    <row r="289" spans="1:9" x14ac:dyDescent="0.25">
      <c r="A289" s="9" t="s">
        <v>399</v>
      </c>
      <c r="B289" s="11" t="s">
        <v>400</v>
      </c>
      <c r="C289" s="20">
        <v>7430.29</v>
      </c>
      <c r="D289" s="12">
        <f t="shared" si="18"/>
        <v>8990.6509000000005</v>
      </c>
      <c r="E289" s="11"/>
      <c r="F289" s="25">
        <v>46048</v>
      </c>
      <c r="G289" s="28"/>
      <c r="H289" s="11" t="s">
        <v>22</v>
      </c>
      <c r="I289" s="11">
        <v>15</v>
      </c>
    </row>
    <row r="290" spans="1:9" x14ac:dyDescent="0.25">
      <c r="A290" s="9" t="s">
        <v>401</v>
      </c>
      <c r="B290" s="11" t="s">
        <v>402</v>
      </c>
      <c r="C290" s="20">
        <v>22736.400000000001</v>
      </c>
      <c r="D290" s="12">
        <f t="shared" si="18"/>
        <v>27511.044000000002</v>
      </c>
      <c r="E290" s="11"/>
      <c r="F290" s="25">
        <v>46048</v>
      </c>
      <c r="G290" s="28"/>
      <c r="H290" s="11" t="s">
        <v>22</v>
      </c>
      <c r="I290" s="11">
        <v>5</v>
      </c>
    </row>
    <row r="291" spans="1:9" x14ac:dyDescent="0.25">
      <c r="A291" s="9" t="s">
        <v>403</v>
      </c>
      <c r="B291" s="11" t="s">
        <v>404</v>
      </c>
      <c r="C291" s="20">
        <v>10583.02</v>
      </c>
      <c r="D291" s="12">
        <f t="shared" si="18"/>
        <v>12805.4542</v>
      </c>
      <c r="E291" s="11"/>
      <c r="F291" s="25">
        <v>46048</v>
      </c>
      <c r="G291" s="28"/>
      <c r="H291" s="11" t="s">
        <v>22</v>
      </c>
      <c r="I291" s="11">
        <v>10</v>
      </c>
    </row>
    <row r="292" spans="1:9" x14ac:dyDescent="0.25">
      <c r="A292" s="9" t="s">
        <v>405</v>
      </c>
      <c r="B292" s="11" t="s">
        <v>406</v>
      </c>
      <c r="C292" s="20">
        <v>35234.050000000003</v>
      </c>
      <c r="D292" s="12">
        <f t="shared" si="18"/>
        <v>42633.200499999999</v>
      </c>
      <c r="E292" s="11"/>
      <c r="F292" s="25">
        <v>45978</v>
      </c>
      <c r="G292" s="28"/>
      <c r="H292" s="11" t="s">
        <v>22</v>
      </c>
      <c r="I292" s="11">
        <v>3</v>
      </c>
    </row>
    <row r="293" spans="1:9" x14ac:dyDescent="0.25">
      <c r="C293" s="19"/>
      <c r="F293" s="24"/>
      <c r="G293" s="27"/>
    </row>
    <row r="294" spans="1:9" x14ac:dyDescent="0.25">
      <c r="C294" s="19"/>
      <c r="F294" s="24"/>
      <c r="G294" s="27"/>
    </row>
    <row r="295" spans="1:9" x14ac:dyDescent="0.25">
      <c r="A295" s="9" t="s">
        <v>407</v>
      </c>
      <c r="B295" s="11" t="s">
        <v>408</v>
      </c>
      <c r="C295" s="20">
        <v>339.63</v>
      </c>
      <c r="D295" s="12">
        <f t="shared" ref="D295:D300" si="19">IF(ISBLANK(C295),"",IF(ISBLANK(F$6),"",(C295-((C295*F$6)/100))*((F$7/100)+1)*IF(EXACT(F$8,"NO"),1,IF(ISBLANK(H295),1,((21/LEN(H295)/100)+1)))))</f>
        <v>410.95229999999998</v>
      </c>
      <c r="E295" s="11"/>
      <c r="F295" s="25">
        <v>46048</v>
      </c>
      <c r="G295" s="28"/>
      <c r="H295" s="11" t="s">
        <v>22</v>
      </c>
      <c r="I295" s="11">
        <v>200</v>
      </c>
    </row>
    <row r="296" spans="1:9" x14ac:dyDescent="0.25">
      <c r="A296" s="9" t="s">
        <v>409</v>
      </c>
      <c r="B296" s="11" t="s">
        <v>410</v>
      </c>
      <c r="C296" s="20">
        <v>548.51</v>
      </c>
      <c r="D296" s="12">
        <f t="shared" si="19"/>
        <v>663.69709999999998</v>
      </c>
      <c r="E296" s="11"/>
      <c r="F296" s="25">
        <v>45978</v>
      </c>
      <c r="G296" s="28"/>
      <c r="H296" s="11" t="s">
        <v>22</v>
      </c>
      <c r="I296" s="11">
        <v>120</v>
      </c>
    </row>
    <row r="297" spans="1:9" x14ac:dyDescent="0.25">
      <c r="A297" s="9" t="s">
        <v>411</v>
      </c>
      <c r="B297" s="11" t="s">
        <v>412</v>
      </c>
      <c r="C297" s="20">
        <v>801.77</v>
      </c>
      <c r="D297" s="12">
        <f t="shared" si="19"/>
        <v>970.1416999999999</v>
      </c>
      <c r="E297" s="11"/>
      <c r="F297" s="25">
        <v>46048</v>
      </c>
      <c r="G297" s="28"/>
      <c r="H297" s="11" t="s">
        <v>22</v>
      </c>
      <c r="I297" s="11">
        <v>80</v>
      </c>
    </row>
    <row r="298" spans="1:9" x14ac:dyDescent="0.25">
      <c r="A298" s="9" t="s">
        <v>413</v>
      </c>
      <c r="B298" s="11" t="s">
        <v>414</v>
      </c>
      <c r="C298" s="20">
        <v>1759.38</v>
      </c>
      <c r="D298" s="12">
        <f t="shared" si="19"/>
        <v>2128.8498</v>
      </c>
      <c r="E298" s="11"/>
      <c r="F298" s="25">
        <v>46048</v>
      </c>
      <c r="G298" s="28"/>
      <c r="H298" s="11" t="s">
        <v>22</v>
      </c>
      <c r="I298" s="11">
        <v>1</v>
      </c>
    </row>
    <row r="299" spans="1:9" x14ac:dyDescent="0.25">
      <c r="A299" s="9" t="s">
        <v>415</v>
      </c>
      <c r="B299" s="11" t="s">
        <v>416</v>
      </c>
      <c r="C299" s="20">
        <v>3083.71</v>
      </c>
      <c r="D299" s="12">
        <f t="shared" si="19"/>
        <v>3731.2891</v>
      </c>
      <c r="E299" s="11"/>
      <c r="F299" s="25">
        <v>45978</v>
      </c>
      <c r="G299" s="28"/>
      <c r="H299" s="11" t="s">
        <v>22</v>
      </c>
      <c r="I299" s="11">
        <v>1</v>
      </c>
    </row>
    <row r="300" spans="1:9" x14ac:dyDescent="0.25">
      <c r="A300" s="9" t="s">
        <v>417</v>
      </c>
      <c r="B300" s="11" t="s">
        <v>418</v>
      </c>
      <c r="C300" s="20">
        <v>5079.97</v>
      </c>
      <c r="D300" s="12">
        <f t="shared" si="19"/>
        <v>6146.7637000000004</v>
      </c>
      <c r="E300" s="11"/>
      <c r="F300" s="25">
        <v>46048</v>
      </c>
      <c r="G300" s="28"/>
      <c r="H300" s="11" t="s">
        <v>22</v>
      </c>
      <c r="I300" s="11">
        <v>1</v>
      </c>
    </row>
    <row r="301" spans="1:9" x14ac:dyDescent="0.25">
      <c r="C301" s="19"/>
      <c r="F301" s="24"/>
      <c r="G301" s="27"/>
    </row>
    <row r="302" spans="1:9" x14ac:dyDescent="0.25">
      <c r="C302" s="19"/>
      <c r="F302" s="24"/>
      <c r="G302" s="27"/>
    </row>
    <row r="303" spans="1:9" x14ac:dyDescent="0.25">
      <c r="A303" s="9" t="s">
        <v>419</v>
      </c>
      <c r="B303" s="11" t="s">
        <v>420</v>
      </c>
      <c r="C303" s="20">
        <v>608.74</v>
      </c>
      <c r="D303" s="12">
        <f t="shared" ref="D303:D308" si="20">IF(ISBLANK(C303),"",IF(ISBLANK(F$6),"",(C303-((C303*F$6)/100))*((F$7/100)+1)*IF(EXACT(F$8,"NO"),1,IF(ISBLANK(H303),1,((21/LEN(H303)/100)+1)))))</f>
        <v>736.57539999999995</v>
      </c>
      <c r="E303" s="11"/>
      <c r="F303" s="25">
        <v>45978</v>
      </c>
      <c r="G303" s="28"/>
      <c r="H303" s="11" t="s">
        <v>22</v>
      </c>
      <c r="I303" s="11">
        <v>200</v>
      </c>
    </row>
    <row r="304" spans="1:9" x14ac:dyDescent="0.25">
      <c r="A304" s="9" t="s">
        <v>421</v>
      </c>
      <c r="B304" s="11" t="s">
        <v>422</v>
      </c>
      <c r="C304" s="20">
        <v>769.22</v>
      </c>
      <c r="D304" s="12">
        <f t="shared" si="20"/>
        <v>930.75620000000004</v>
      </c>
      <c r="E304" s="11"/>
      <c r="F304" s="25">
        <v>45978</v>
      </c>
      <c r="G304" s="28"/>
      <c r="H304" s="11" t="s">
        <v>22</v>
      </c>
      <c r="I304" s="11">
        <v>100</v>
      </c>
    </row>
    <row r="305" spans="1:9" x14ac:dyDescent="0.25">
      <c r="A305" s="9" t="s">
        <v>423</v>
      </c>
      <c r="B305" s="11" t="s">
        <v>424</v>
      </c>
      <c r="C305" s="20">
        <v>1230.3499999999999</v>
      </c>
      <c r="D305" s="12">
        <f t="shared" si="20"/>
        <v>1488.7234999999998</v>
      </c>
      <c r="E305" s="11"/>
      <c r="F305" s="25">
        <v>46048</v>
      </c>
      <c r="G305" s="28"/>
      <c r="H305" s="11" t="s">
        <v>22</v>
      </c>
      <c r="I305" s="11">
        <v>10</v>
      </c>
    </row>
    <row r="306" spans="1:9" x14ac:dyDescent="0.25">
      <c r="A306" s="9" t="s">
        <v>425</v>
      </c>
      <c r="B306" s="11" t="s">
        <v>426</v>
      </c>
      <c r="C306" s="20">
        <v>2407.6799999999998</v>
      </c>
      <c r="D306" s="12">
        <f t="shared" si="20"/>
        <v>2913.2927999999997</v>
      </c>
      <c r="E306" s="11"/>
      <c r="F306" s="25">
        <v>46048</v>
      </c>
      <c r="G306" s="28"/>
      <c r="H306" s="11" t="s">
        <v>22</v>
      </c>
      <c r="I306" s="11">
        <v>1</v>
      </c>
    </row>
    <row r="307" spans="1:9" x14ac:dyDescent="0.25">
      <c r="A307" s="9" t="s">
        <v>427</v>
      </c>
      <c r="B307" s="11" t="s">
        <v>428</v>
      </c>
      <c r="C307" s="20">
        <v>3933.6</v>
      </c>
      <c r="D307" s="12">
        <f t="shared" si="20"/>
        <v>4759.6559999999999</v>
      </c>
      <c r="E307" s="11"/>
      <c r="F307" s="25">
        <v>46048</v>
      </c>
      <c r="G307" s="28"/>
      <c r="H307" s="11" t="s">
        <v>22</v>
      </c>
      <c r="I307" s="11">
        <v>1</v>
      </c>
    </row>
    <row r="308" spans="1:9" x14ac:dyDescent="0.25">
      <c r="A308" s="9" t="s">
        <v>429</v>
      </c>
      <c r="B308" s="11" t="s">
        <v>430</v>
      </c>
      <c r="C308" s="20">
        <v>6182.84</v>
      </c>
      <c r="D308" s="12">
        <f t="shared" si="20"/>
        <v>7481.2363999999998</v>
      </c>
      <c r="E308" s="11"/>
      <c r="F308" s="25">
        <v>46048</v>
      </c>
      <c r="G308" s="28"/>
      <c r="H308" s="11" t="s">
        <v>22</v>
      </c>
      <c r="I308" s="11">
        <v>1</v>
      </c>
    </row>
    <row r="309" spans="1:9" x14ac:dyDescent="0.25">
      <c r="C309" s="19"/>
      <c r="F309" s="24"/>
      <c r="G309" s="27"/>
    </row>
    <row r="310" spans="1:9" x14ac:dyDescent="0.25">
      <c r="C310" s="19"/>
      <c r="F310" s="24"/>
      <c r="G310" s="27"/>
    </row>
    <row r="311" spans="1:9" x14ac:dyDescent="0.25">
      <c r="A311" s="9" t="s">
        <v>431</v>
      </c>
      <c r="B311" s="11" t="s">
        <v>432</v>
      </c>
      <c r="C311" s="20">
        <v>558.12</v>
      </c>
      <c r="D311" s="12">
        <f>IF(ISBLANK(C311),"",IF(ISBLANK(F$6),"",(C311-((C311*F$6)/100))*((F$7/100)+1)*IF(EXACT(F$8,"NO"),1,IF(ISBLANK(H311),1,((21/LEN(H311)/100)+1)))))</f>
        <v>675.3252</v>
      </c>
      <c r="E311" s="11"/>
      <c r="F311" s="25">
        <v>46048</v>
      </c>
      <c r="G311" s="28"/>
      <c r="H311" s="11" t="s">
        <v>22</v>
      </c>
      <c r="I311" s="11">
        <v>10</v>
      </c>
    </row>
    <row r="312" spans="1:9" x14ac:dyDescent="0.25">
      <c r="A312" s="9" t="s">
        <v>433</v>
      </c>
      <c r="B312" s="11" t="s">
        <v>434</v>
      </c>
      <c r="C312" s="20">
        <v>760.87</v>
      </c>
      <c r="D312" s="12">
        <f>IF(ISBLANK(C312),"",IF(ISBLANK(F$6),"",(C312-((C312*F$6)/100))*((F$7/100)+1)*IF(EXACT(F$8,"NO"),1,IF(ISBLANK(H312),1,((21/LEN(H312)/100)+1)))))</f>
        <v>920.65269999999998</v>
      </c>
      <c r="E312" s="11"/>
      <c r="F312" s="25">
        <v>46048</v>
      </c>
      <c r="G312" s="28"/>
      <c r="H312" s="11" t="s">
        <v>22</v>
      </c>
      <c r="I312" s="11">
        <v>10</v>
      </c>
    </row>
    <row r="313" spans="1:9" x14ac:dyDescent="0.25">
      <c r="A313" s="9" t="s">
        <v>435</v>
      </c>
      <c r="B313" s="11" t="s">
        <v>436</v>
      </c>
      <c r="C313" s="20">
        <v>1073.6199999999999</v>
      </c>
      <c r="D313" s="12">
        <f>IF(ISBLANK(C313),"",IF(ISBLANK(F$6),"",(C313-((C313*F$6)/100))*((F$7/100)+1)*IF(EXACT(F$8,"NO"),1,IF(ISBLANK(H313),1,((21/LEN(H313)/100)+1)))))</f>
        <v>1299.0801999999999</v>
      </c>
      <c r="E313" s="11"/>
      <c r="F313" s="25">
        <v>46048</v>
      </c>
      <c r="G313" s="28"/>
      <c r="H313" s="11" t="s">
        <v>22</v>
      </c>
      <c r="I313" s="11">
        <v>10</v>
      </c>
    </row>
    <row r="314" spans="1:9" x14ac:dyDescent="0.25">
      <c r="C314" s="19"/>
      <c r="F314" s="24"/>
      <c r="G314" s="27"/>
    </row>
    <row r="315" spans="1:9" x14ac:dyDescent="0.25">
      <c r="C315" s="19"/>
      <c r="F315" s="24"/>
      <c r="G315" s="27"/>
    </row>
    <row r="316" spans="1:9" x14ac:dyDescent="0.25">
      <c r="A316" s="9" t="s">
        <v>437</v>
      </c>
      <c r="B316" s="11" t="s">
        <v>438</v>
      </c>
      <c r="C316" s="20">
        <v>780.72</v>
      </c>
      <c r="D316" s="12">
        <f>IF(ISBLANK(C316),"",IF(ISBLANK(F$6),"",(C316-((C316*F$6)/100))*((F$7/100)+1)*IF(EXACT(F$8,"NO"),1,IF(ISBLANK(H316),1,((21/LEN(H316)/100)+1)))))</f>
        <v>944.6712</v>
      </c>
      <c r="E316" s="11"/>
      <c r="F316" s="25">
        <v>46048</v>
      </c>
      <c r="G316" s="28"/>
      <c r="H316" s="11" t="s">
        <v>22</v>
      </c>
      <c r="I316" s="11">
        <v>10</v>
      </c>
    </row>
    <row r="317" spans="1:9" x14ac:dyDescent="0.25">
      <c r="A317" s="9" t="s">
        <v>439</v>
      </c>
      <c r="B317" s="11" t="s">
        <v>440</v>
      </c>
      <c r="C317" s="20">
        <v>1113.98</v>
      </c>
      <c r="D317" s="12">
        <f>IF(ISBLANK(C317),"",IF(ISBLANK(F$6),"",(C317-((C317*F$6)/100))*((F$7/100)+1)*IF(EXACT(F$8,"NO"),1,IF(ISBLANK(H317),1,((21/LEN(H317)/100)+1)))))</f>
        <v>1347.9158</v>
      </c>
      <c r="E317" s="11"/>
      <c r="F317" s="25">
        <v>46048</v>
      </c>
      <c r="G317" s="28"/>
      <c r="H317" s="11" t="s">
        <v>22</v>
      </c>
      <c r="I317" s="11">
        <v>10</v>
      </c>
    </row>
    <row r="318" spans="1:9" x14ac:dyDescent="0.25">
      <c r="A318" s="9" t="s">
        <v>441</v>
      </c>
      <c r="B318" s="11" t="s">
        <v>442</v>
      </c>
      <c r="C318" s="20">
        <v>1522.53</v>
      </c>
      <c r="D318" s="12">
        <f>IF(ISBLANK(C318),"",IF(ISBLANK(F$6),"",(C318-((C318*F$6)/100))*((F$7/100)+1)*IF(EXACT(F$8,"NO"),1,IF(ISBLANK(H318),1,((21/LEN(H318)/100)+1)))))</f>
        <v>1842.2612999999999</v>
      </c>
      <c r="E318" s="11"/>
      <c r="F318" s="25">
        <v>46048</v>
      </c>
      <c r="G318" s="28"/>
      <c r="H318" s="11" t="s">
        <v>22</v>
      </c>
      <c r="I318" s="11">
        <v>10</v>
      </c>
    </row>
    <row r="319" spans="1:9" x14ac:dyDescent="0.25">
      <c r="C319" s="19"/>
      <c r="F319" s="24"/>
      <c r="G319" s="27"/>
    </row>
    <row r="320" spans="1:9" x14ac:dyDescent="0.25">
      <c r="C320" s="19"/>
      <c r="F320" s="24"/>
      <c r="G320" s="27"/>
    </row>
    <row r="321" spans="1:9" x14ac:dyDescent="0.25">
      <c r="A321" s="9" t="s">
        <v>443</v>
      </c>
      <c r="B321" s="11" t="s">
        <v>444</v>
      </c>
      <c r="C321" s="20">
        <v>723.46</v>
      </c>
      <c r="D321" s="12">
        <f>IF(ISBLANK(C321),"",IF(ISBLANK(F$6),"",(C321-((C321*F$6)/100))*((F$7/100)+1)*IF(EXACT(F$8,"NO"),1,IF(ISBLANK(H321),1,((21/LEN(H321)/100)+1)))))</f>
        <v>875.38660000000004</v>
      </c>
      <c r="E321" s="11"/>
      <c r="F321" s="25">
        <v>45978</v>
      </c>
      <c r="G321" s="28"/>
      <c r="H321" s="11" t="s">
        <v>22</v>
      </c>
      <c r="I321" s="11">
        <v>10</v>
      </c>
    </row>
    <row r="322" spans="1:9" x14ac:dyDescent="0.25">
      <c r="A322" s="9" t="s">
        <v>445</v>
      </c>
      <c r="B322" s="11" t="s">
        <v>446</v>
      </c>
      <c r="C322" s="20">
        <v>1147.23</v>
      </c>
      <c r="D322" s="12">
        <f>IF(ISBLANK(C322),"",IF(ISBLANK(F$6),"",(C322-((C322*F$6)/100))*((F$7/100)+1)*IF(EXACT(F$8,"NO"),1,IF(ISBLANK(H322),1,((21/LEN(H322)/100)+1)))))</f>
        <v>1388.1483000000001</v>
      </c>
      <c r="E322" s="11"/>
      <c r="F322" s="25">
        <v>45978</v>
      </c>
      <c r="G322" s="28"/>
      <c r="H322" s="11" t="s">
        <v>22</v>
      </c>
      <c r="I322" s="11">
        <v>10</v>
      </c>
    </row>
    <row r="323" spans="1:9" x14ac:dyDescent="0.25">
      <c r="C323" s="19"/>
      <c r="F323" s="24"/>
      <c r="G323" s="27"/>
    </row>
    <row r="324" spans="1:9" x14ac:dyDescent="0.25">
      <c r="C324" s="19"/>
      <c r="F324" s="24"/>
      <c r="G324" s="27"/>
    </row>
    <row r="325" spans="1:9" x14ac:dyDescent="0.25">
      <c r="C325" s="19"/>
      <c r="F325" s="24"/>
      <c r="G325" s="27"/>
    </row>
    <row r="326" spans="1:9" x14ac:dyDescent="0.25">
      <c r="A326" s="9" t="s">
        <v>447</v>
      </c>
      <c r="B326" s="11" t="s">
        <v>448</v>
      </c>
      <c r="C326" s="20">
        <v>1770.07</v>
      </c>
      <c r="D326" s="12">
        <f t="shared" ref="D326:D331" si="21">IF(ISBLANK(C326),"",IF(ISBLANK(F$6),"",(C326-((C326*F$6)/100))*((F$7/100)+1)*IF(EXACT(F$8,"NO"),1,IF(ISBLANK(H326),1,((21/LEN(H326)/100)+1)))))</f>
        <v>2141.7846999999997</v>
      </c>
      <c r="E326" s="11"/>
      <c r="F326" s="25">
        <v>45978</v>
      </c>
      <c r="G326" s="28"/>
      <c r="H326" s="11" t="s">
        <v>22</v>
      </c>
      <c r="I326" s="11">
        <v>120</v>
      </c>
    </row>
    <row r="327" spans="1:9" x14ac:dyDescent="0.25">
      <c r="A327" s="9" t="s">
        <v>449</v>
      </c>
      <c r="B327" s="11" t="s">
        <v>450</v>
      </c>
      <c r="C327" s="20">
        <v>2928.51</v>
      </c>
      <c r="D327" s="12">
        <f t="shared" si="21"/>
        <v>3543.4971</v>
      </c>
      <c r="E327" s="11"/>
      <c r="F327" s="25">
        <v>45978</v>
      </c>
      <c r="G327" s="28"/>
      <c r="H327" s="11" t="s">
        <v>22</v>
      </c>
      <c r="I327" s="11">
        <v>80</v>
      </c>
    </row>
    <row r="328" spans="1:9" x14ac:dyDescent="0.25">
      <c r="A328" s="9" t="s">
        <v>451</v>
      </c>
      <c r="B328" s="11" t="s">
        <v>452</v>
      </c>
      <c r="C328" s="20">
        <v>3016.58</v>
      </c>
      <c r="D328" s="12">
        <f t="shared" si="21"/>
        <v>3650.0617999999999</v>
      </c>
      <c r="E328" s="11"/>
      <c r="F328" s="25">
        <v>46048</v>
      </c>
      <c r="G328" s="28"/>
      <c r="H328" s="11" t="s">
        <v>22</v>
      </c>
      <c r="I328" s="11">
        <v>80</v>
      </c>
    </row>
    <row r="329" spans="1:9" x14ac:dyDescent="0.25">
      <c r="A329" s="9" t="s">
        <v>453</v>
      </c>
      <c r="B329" s="11" t="s">
        <v>454</v>
      </c>
      <c r="C329" s="20">
        <v>7057.91</v>
      </c>
      <c r="D329" s="12">
        <f t="shared" si="21"/>
        <v>8540.0710999999992</v>
      </c>
      <c r="E329" s="11"/>
      <c r="F329" s="25">
        <v>45978</v>
      </c>
      <c r="G329" s="28"/>
      <c r="H329" s="11" t="s">
        <v>22</v>
      </c>
      <c r="I329" s="11">
        <v>10</v>
      </c>
    </row>
    <row r="330" spans="1:9" x14ac:dyDescent="0.25">
      <c r="A330" s="9" t="s">
        <v>455</v>
      </c>
      <c r="B330" s="11" t="s">
        <v>456</v>
      </c>
      <c r="C330" s="20">
        <v>5429.9</v>
      </c>
      <c r="D330" s="12">
        <f t="shared" si="21"/>
        <v>6570.1789999999992</v>
      </c>
      <c r="E330" s="11"/>
      <c r="F330" s="25">
        <v>46048</v>
      </c>
      <c r="G330" s="28"/>
      <c r="H330" s="11" t="s">
        <v>22</v>
      </c>
      <c r="I330" s="11">
        <v>10</v>
      </c>
    </row>
    <row r="331" spans="1:9" x14ac:dyDescent="0.25">
      <c r="A331" s="9" t="s">
        <v>457</v>
      </c>
      <c r="B331" s="11" t="s">
        <v>458</v>
      </c>
      <c r="C331" s="20">
        <v>5276.75</v>
      </c>
      <c r="D331" s="12">
        <f t="shared" si="21"/>
        <v>6384.8674999999994</v>
      </c>
      <c r="E331" s="11"/>
      <c r="F331" s="25">
        <v>46048</v>
      </c>
      <c r="G331" s="28"/>
      <c r="H331" s="11" t="s">
        <v>22</v>
      </c>
      <c r="I331" s="11">
        <v>10</v>
      </c>
    </row>
    <row r="332" spans="1:9" x14ac:dyDescent="0.25">
      <c r="C332" s="19"/>
      <c r="F332" s="24"/>
      <c r="G332" s="27"/>
    </row>
    <row r="333" spans="1:9" x14ac:dyDescent="0.25">
      <c r="C333" s="19"/>
      <c r="F333" s="24"/>
      <c r="G333" s="27"/>
    </row>
    <row r="334" spans="1:9" x14ac:dyDescent="0.25">
      <c r="A334" s="9" t="s">
        <v>459</v>
      </c>
      <c r="B334" s="11" t="s">
        <v>460</v>
      </c>
      <c r="C334" s="20">
        <v>3089.89</v>
      </c>
      <c r="D334" s="12">
        <f t="shared" ref="D334:D339" si="22">IF(ISBLANK(C334),"",IF(ISBLANK(F$6),"",(C334-((C334*F$6)/100))*((F$7/100)+1)*IF(EXACT(F$8,"NO"),1,IF(ISBLANK(H334),1,((21/LEN(H334)/100)+1)))))</f>
        <v>3738.7668999999996</v>
      </c>
      <c r="E334" s="11"/>
      <c r="F334" s="25">
        <v>46048</v>
      </c>
      <c r="G334" s="28"/>
      <c r="H334" s="11" t="s">
        <v>22</v>
      </c>
      <c r="I334" s="11">
        <v>100</v>
      </c>
    </row>
    <row r="335" spans="1:9" x14ac:dyDescent="0.25">
      <c r="A335" s="9" t="s">
        <v>461</v>
      </c>
      <c r="B335" s="11" t="s">
        <v>462</v>
      </c>
      <c r="C335" s="20">
        <v>3445.12</v>
      </c>
      <c r="D335" s="12">
        <f t="shared" si="22"/>
        <v>4168.5951999999997</v>
      </c>
      <c r="E335" s="11"/>
      <c r="F335" s="25">
        <v>46048</v>
      </c>
      <c r="G335" s="28"/>
      <c r="H335" s="11" t="s">
        <v>22</v>
      </c>
      <c r="I335" s="11">
        <v>10</v>
      </c>
    </row>
    <row r="336" spans="1:9" x14ac:dyDescent="0.25">
      <c r="A336" s="9" t="s">
        <v>463</v>
      </c>
      <c r="B336" s="11" t="s">
        <v>464</v>
      </c>
      <c r="C336" s="20">
        <v>4161.9799999999996</v>
      </c>
      <c r="D336" s="12">
        <f t="shared" si="22"/>
        <v>5035.9957999999997</v>
      </c>
      <c r="E336" s="11"/>
      <c r="F336" s="25">
        <v>46048</v>
      </c>
      <c r="G336" s="28"/>
      <c r="H336" s="11" t="s">
        <v>22</v>
      </c>
      <c r="I336" s="11">
        <v>10</v>
      </c>
    </row>
    <row r="337" spans="1:9" x14ac:dyDescent="0.25">
      <c r="A337" s="9" t="s">
        <v>465</v>
      </c>
      <c r="B337" s="11" t="s">
        <v>466</v>
      </c>
      <c r="C337" s="20">
        <v>6442.19</v>
      </c>
      <c r="D337" s="12">
        <f t="shared" si="22"/>
        <v>7795.0498999999991</v>
      </c>
      <c r="E337" s="11"/>
      <c r="F337" s="25">
        <v>46048</v>
      </c>
      <c r="G337" s="28"/>
      <c r="H337" s="11" t="s">
        <v>22</v>
      </c>
      <c r="I337" s="11">
        <v>10</v>
      </c>
    </row>
    <row r="338" spans="1:9" x14ac:dyDescent="0.25">
      <c r="A338" s="9" t="s">
        <v>467</v>
      </c>
      <c r="B338" s="11" t="s">
        <v>468</v>
      </c>
      <c r="C338" s="20">
        <v>6740.77</v>
      </c>
      <c r="D338" s="12">
        <f t="shared" si="22"/>
        <v>8156.3317000000006</v>
      </c>
      <c r="E338" s="11"/>
      <c r="F338" s="25">
        <v>46048</v>
      </c>
      <c r="G338" s="28"/>
      <c r="H338" s="11" t="s">
        <v>22</v>
      </c>
      <c r="I338" s="11">
        <v>10</v>
      </c>
    </row>
    <row r="339" spans="1:9" x14ac:dyDescent="0.25">
      <c r="A339" s="9" t="s">
        <v>469</v>
      </c>
      <c r="B339" s="11" t="s">
        <v>470</v>
      </c>
      <c r="C339" s="20">
        <v>7770.45</v>
      </c>
      <c r="D339" s="12">
        <f t="shared" si="22"/>
        <v>9402.2444999999989</v>
      </c>
      <c r="E339" s="11"/>
      <c r="F339" s="25">
        <v>46048</v>
      </c>
      <c r="G339" s="28"/>
      <c r="H339" s="11" t="s">
        <v>22</v>
      </c>
      <c r="I339" s="11">
        <v>10</v>
      </c>
    </row>
    <row r="340" spans="1:9" x14ac:dyDescent="0.25">
      <c r="C340" s="19"/>
      <c r="F340" s="24"/>
      <c r="G340" s="27"/>
    </row>
    <row r="341" spans="1:9" x14ac:dyDescent="0.25">
      <c r="C341" s="19"/>
      <c r="F341" s="24"/>
      <c r="G341" s="27"/>
    </row>
    <row r="342" spans="1:9" x14ac:dyDescent="0.25">
      <c r="A342" s="9" t="s">
        <v>471</v>
      </c>
      <c r="B342" s="11" t="s">
        <v>472</v>
      </c>
      <c r="C342" s="20">
        <v>1080.8900000000001</v>
      </c>
      <c r="D342" s="12">
        <f>IF(ISBLANK(C342),"",IF(ISBLANK(F$6),"",(C342-((C342*F$6)/100))*((F$7/100)+1)*IF(EXACT(F$8,"NO"),1,IF(ISBLANK(H342),1,((21/LEN(H342)/100)+1)))))</f>
        <v>1307.8769</v>
      </c>
      <c r="E342" s="11"/>
      <c r="F342" s="25">
        <v>46048</v>
      </c>
      <c r="G342" s="28"/>
      <c r="H342" s="11" t="s">
        <v>22</v>
      </c>
      <c r="I342" s="11">
        <v>120</v>
      </c>
    </row>
    <row r="343" spans="1:9" x14ac:dyDescent="0.25">
      <c r="A343" s="9" t="s">
        <v>473</v>
      </c>
      <c r="B343" s="11" t="s">
        <v>474</v>
      </c>
      <c r="C343" s="20">
        <v>1480.25</v>
      </c>
      <c r="D343" s="12">
        <f>IF(ISBLANK(C343),"",IF(ISBLANK(F$6),"",(C343-((C343*F$6)/100))*((F$7/100)+1)*IF(EXACT(F$8,"NO"),1,IF(ISBLANK(H343),1,((21/LEN(H343)/100)+1)))))</f>
        <v>1791.1025</v>
      </c>
      <c r="E343" s="11"/>
      <c r="F343" s="25">
        <v>45978</v>
      </c>
      <c r="G343" s="28"/>
      <c r="H343" s="11" t="s">
        <v>22</v>
      </c>
      <c r="I343" s="11">
        <v>70</v>
      </c>
    </row>
    <row r="344" spans="1:9" x14ac:dyDescent="0.25">
      <c r="A344" s="9" t="s">
        <v>475</v>
      </c>
      <c r="B344" s="11" t="s">
        <v>476</v>
      </c>
      <c r="C344" s="20">
        <v>2309.81</v>
      </c>
      <c r="D344" s="12">
        <f>IF(ISBLANK(C344),"",IF(ISBLANK(F$6),"",(C344-((C344*F$6)/100))*((F$7/100)+1)*IF(EXACT(F$8,"NO"),1,IF(ISBLANK(H344),1,((21/LEN(H344)/100)+1)))))</f>
        <v>2794.8700999999996</v>
      </c>
      <c r="E344" s="11"/>
      <c r="F344" s="25">
        <v>46048</v>
      </c>
      <c r="G344" s="28"/>
      <c r="H344" s="11" t="s">
        <v>22</v>
      </c>
      <c r="I344" s="11">
        <v>10</v>
      </c>
    </row>
    <row r="345" spans="1:9" x14ac:dyDescent="0.25">
      <c r="C345" s="19"/>
      <c r="F345" s="24"/>
      <c r="G345" s="27"/>
    </row>
    <row r="346" spans="1:9" x14ac:dyDescent="0.25">
      <c r="C346" s="19"/>
      <c r="F346" s="24"/>
      <c r="G346" s="27"/>
    </row>
    <row r="347" spans="1:9" x14ac:dyDescent="0.25">
      <c r="A347" s="9" t="s">
        <v>477</v>
      </c>
      <c r="B347" s="11" t="s">
        <v>478</v>
      </c>
      <c r="C347" s="20">
        <v>383.99</v>
      </c>
      <c r="D347" s="12">
        <f>IF(ISBLANK(C347),"",IF(ISBLANK(F$6),"",(C347-((C347*F$6)/100))*((F$7/100)+1)*IF(EXACT(F$8,"NO"),1,IF(ISBLANK(H347),1,((21/LEN(H347)/100)+1)))))</f>
        <v>464.62790000000001</v>
      </c>
      <c r="E347" s="11"/>
      <c r="F347" s="25">
        <v>45978</v>
      </c>
      <c r="G347" s="28"/>
      <c r="H347" s="11" t="s">
        <v>22</v>
      </c>
      <c r="I347" s="11">
        <v>375</v>
      </c>
    </row>
    <row r="348" spans="1:9" x14ac:dyDescent="0.25">
      <c r="A348" s="9" t="s">
        <v>479</v>
      </c>
      <c r="B348" s="11" t="s">
        <v>480</v>
      </c>
      <c r="C348" s="20">
        <v>577.22</v>
      </c>
      <c r="D348" s="12">
        <f>IF(ISBLANK(C348),"",IF(ISBLANK(F$6),"",(C348-((C348*F$6)/100))*((F$7/100)+1)*IF(EXACT(F$8,"NO"),1,IF(ISBLANK(H348),1,((21/LEN(H348)/100)+1)))))</f>
        <v>698.43619999999999</v>
      </c>
      <c r="E348" s="11"/>
      <c r="F348" s="25">
        <v>45978</v>
      </c>
      <c r="G348" s="28"/>
      <c r="H348" s="11" t="s">
        <v>22</v>
      </c>
      <c r="I348" s="11">
        <v>25</v>
      </c>
    </row>
    <row r="349" spans="1:9" x14ac:dyDescent="0.25">
      <c r="A349" s="9" t="s">
        <v>481</v>
      </c>
      <c r="B349" s="11" t="s">
        <v>482</v>
      </c>
      <c r="C349" s="20">
        <v>463.15</v>
      </c>
      <c r="D349" s="12">
        <f>IF(ISBLANK(C349),"",IF(ISBLANK(F$6),"",(C349-((C349*F$6)/100))*((F$7/100)+1)*IF(EXACT(F$8,"NO"),1,IF(ISBLANK(H349),1,((21/LEN(H349)/100)+1)))))</f>
        <v>560.41149999999993</v>
      </c>
      <c r="E349" s="11"/>
      <c r="F349" s="25">
        <v>45978</v>
      </c>
      <c r="G349" s="28"/>
      <c r="H349" s="11" t="s">
        <v>22</v>
      </c>
      <c r="I349" s="11">
        <v>25</v>
      </c>
    </row>
    <row r="350" spans="1:9" x14ac:dyDescent="0.25">
      <c r="A350" s="9" t="s">
        <v>483</v>
      </c>
      <c r="B350" s="11" t="s">
        <v>484</v>
      </c>
      <c r="C350" s="20">
        <v>1159.47</v>
      </c>
      <c r="D350" s="12">
        <f>IF(ISBLANK(C350),"",IF(ISBLANK(F$6),"",(C350-((C350*F$6)/100))*((F$7/100)+1)*IF(EXACT(F$8,"NO"),1,IF(ISBLANK(H350),1,((21/LEN(H350)/100)+1)))))</f>
        <v>1402.9586999999999</v>
      </c>
      <c r="E350" s="11"/>
      <c r="F350" s="25">
        <v>45978</v>
      </c>
      <c r="G350" s="28"/>
      <c r="H350" s="11" t="s">
        <v>22</v>
      </c>
      <c r="I350" s="11">
        <v>10</v>
      </c>
    </row>
    <row r="351" spans="1:9" x14ac:dyDescent="0.25">
      <c r="A351" s="9" t="s">
        <v>485</v>
      </c>
      <c r="B351" s="11" t="s">
        <v>486</v>
      </c>
      <c r="C351" s="20">
        <v>1077.51</v>
      </c>
      <c r="D351" s="12">
        <f>IF(ISBLANK(C351),"",IF(ISBLANK(F$6),"",(C351-((C351*F$6)/100))*((F$7/100)+1)*IF(EXACT(F$8,"NO"),1,IF(ISBLANK(H351),1,((21/LEN(H351)/100)+1)))))</f>
        <v>1303.7871</v>
      </c>
      <c r="E351" s="11"/>
      <c r="F351" s="25">
        <v>45978</v>
      </c>
      <c r="G351" s="28"/>
      <c r="H351" s="11" t="s">
        <v>22</v>
      </c>
      <c r="I351" s="11">
        <v>10</v>
      </c>
    </row>
    <row r="352" spans="1:9" x14ac:dyDescent="0.25">
      <c r="C352" s="19"/>
      <c r="F352" s="24"/>
      <c r="G352" s="27"/>
    </row>
    <row r="353" spans="1:9" x14ac:dyDescent="0.25">
      <c r="C353" s="19"/>
      <c r="F353" s="24"/>
      <c r="G353" s="27"/>
    </row>
    <row r="354" spans="1:9" x14ac:dyDescent="0.25">
      <c r="A354" s="9" t="s">
        <v>487</v>
      </c>
      <c r="B354" s="11" t="s">
        <v>488</v>
      </c>
      <c r="C354" s="20">
        <v>2518.21</v>
      </c>
      <c r="D354" s="12">
        <f t="shared" ref="D354:D359" si="23">IF(ISBLANK(C354),"",IF(ISBLANK(F$6),"",(C354-((C354*F$6)/100))*((F$7/100)+1)*IF(EXACT(F$8,"NO"),1,IF(ISBLANK(H354),1,((21/LEN(H354)/100)+1)))))</f>
        <v>3047.0340999999999</v>
      </c>
      <c r="E354" s="11"/>
      <c r="F354" s="25">
        <v>45978</v>
      </c>
      <c r="G354" s="28"/>
      <c r="H354" s="11" t="s">
        <v>22</v>
      </c>
      <c r="I354" s="11">
        <v>10</v>
      </c>
    </row>
    <row r="355" spans="1:9" x14ac:dyDescent="0.25">
      <c r="A355" s="9" t="s">
        <v>489</v>
      </c>
      <c r="B355" s="11" t="s">
        <v>490</v>
      </c>
      <c r="C355" s="20">
        <v>2375.66</v>
      </c>
      <c r="D355" s="12">
        <f t="shared" si="23"/>
        <v>2874.5485999999996</v>
      </c>
      <c r="E355" s="11"/>
      <c r="F355" s="25">
        <v>45978</v>
      </c>
      <c r="G355" s="28"/>
      <c r="H355" s="11" t="s">
        <v>22</v>
      </c>
      <c r="I355" s="11">
        <v>10</v>
      </c>
    </row>
    <row r="356" spans="1:9" x14ac:dyDescent="0.25">
      <c r="A356" s="9" t="s">
        <v>491</v>
      </c>
      <c r="B356" s="11" t="s">
        <v>492</v>
      </c>
      <c r="C356" s="20">
        <v>2229.13</v>
      </c>
      <c r="D356" s="12">
        <f t="shared" si="23"/>
        <v>2697.2473</v>
      </c>
      <c r="E356" s="11"/>
      <c r="F356" s="25">
        <v>45978</v>
      </c>
      <c r="G356" s="28"/>
      <c r="H356" s="11" t="s">
        <v>22</v>
      </c>
      <c r="I356" s="11">
        <v>10</v>
      </c>
    </row>
    <row r="357" spans="1:9" x14ac:dyDescent="0.25">
      <c r="A357" s="9" t="s">
        <v>493</v>
      </c>
      <c r="B357" s="11" t="s">
        <v>494</v>
      </c>
      <c r="C357" s="20">
        <v>3297.39</v>
      </c>
      <c r="D357" s="12">
        <f t="shared" si="23"/>
        <v>3989.8418999999999</v>
      </c>
      <c r="E357" s="11"/>
      <c r="F357" s="25">
        <v>45978</v>
      </c>
      <c r="G357" s="28"/>
      <c r="H357" s="11" t="s">
        <v>22</v>
      </c>
      <c r="I357" s="11">
        <v>10</v>
      </c>
    </row>
    <row r="358" spans="1:9" x14ac:dyDescent="0.25">
      <c r="A358" s="9" t="s">
        <v>495</v>
      </c>
      <c r="B358" s="11" t="s">
        <v>496</v>
      </c>
      <c r="C358" s="20">
        <v>3232.7</v>
      </c>
      <c r="D358" s="12">
        <f t="shared" si="23"/>
        <v>3911.5669999999996</v>
      </c>
      <c r="E358" s="11"/>
      <c r="F358" s="25">
        <v>45978</v>
      </c>
      <c r="G358" s="28"/>
      <c r="H358" s="11" t="s">
        <v>22</v>
      </c>
      <c r="I358" s="11">
        <v>10</v>
      </c>
    </row>
    <row r="359" spans="1:9" x14ac:dyDescent="0.25">
      <c r="A359" s="9" t="s">
        <v>497</v>
      </c>
      <c r="B359" s="11" t="s">
        <v>498</v>
      </c>
      <c r="C359" s="20">
        <v>3180.44</v>
      </c>
      <c r="D359" s="12">
        <f t="shared" si="23"/>
        <v>3848.3323999999998</v>
      </c>
      <c r="E359" s="11"/>
      <c r="F359" s="25">
        <v>45978</v>
      </c>
      <c r="G359" s="28"/>
      <c r="H359" s="11" t="s">
        <v>22</v>
      </c>
      <c r="I359" s="11">
        <v>10</v>
      </c>
    </row>
    <row r="360" spans="1:9" x14ac:dyDescent="0.25">
      <c r="C360" s="19"/>
      <c r="F360" s="24"/>
      <c r="G360" s="27"/>
    </row>
    <row r="361" spans="1:9" x14ac:dyDescent="0.25">
      <c r="C361" s="19"/>
      <c r="F361" s="24"/>
      <c r="G361" s="27"/>
    </row>
    <row r="362" spans="1:9" x14ac:dyDescent="0.25">
      <c r="A362" s="9" t="s">
        <v>499</v>
      </c>
      <c r="B362" s="11" t="s">
        <v>500</v>
      </c>
      <c r="C362" s="20">
        <v>270.49</v>
      </c>
      <c r="D362" s="12">
        <f t="shared" ref="D362:D367" si="24">IF(ISBLANK(C362),"",IF(ISBLANK(F$6),"",(C362-((C362*F$6)/100))*((F$7/100)+1)*IF(EXACT(F$8,"NO"),1,IF(ISBLANK(H362),1,((21/LEN(H362)/100)+1)))))</f>
        <v>327.29289999999997</v>
      </c>
      <c r="E362" s="11"/>
      <c r="F362" s="25">
        <v>46048</v>
      </c>
      <c r="G362" s="28"/>
      <c r="H362" s="11" t="s">
        <v>22</v>
      </c>
      <c r="I362" s="11">
        <v>240</v>
      </c>
    </row>
    <row r="363" spans="1:9" x14ac:dyDescent="0.25">
      <c r="A363" s="9" t="s">
        <v>501</v>
      </c>
      <c r="B363" s="11" t="s">
        <v>502</v>
      </c>
      <c r="C363" s="20">
        <v>415.69</v>
      </c>
      <c r="D363" s="12">
        <f t="shared" si="24"/>
        <v>502.98489999999998</v>
      </c>
      <c r="E363" s="11"/>
      <c r="F363" s="25">
        <v>45978</v>
      </c>
      <c r="G363" s="28"/>
      <c r="H363" s="11" t="s">
        <v>22</v>
      </c>
      <c r="I363" s="11">
        <v>180</v>
      </c>
    </row>
    <row r="364" spans="1:9" x14ac:dyDescent="0.25">
      <c r="A364" s="9" t="s">
        <v>503</v>
      </c>
      <c r="B364" s="11" t="s">
        <v>504</v>
      </c>
      <c r="C364" s="20">
        <v>652.41</v>
      </c>
      <c r="D364" s="12">
        <f t="shared" si="24"/>
        <v>789.41609999999991</v>
      </c>
      <c r="E364" s="11"/>
      <c r="F364" s="25">
        <v>46048</v>
      </c>
      <c r="G364" s="28"/>
      <c r="H364" s="11" t="s">
        <v>22</v>
      </c>
      <c r="I364" s="11">
        <v>100</v>
      </c>
    </row>
    <row r="365" spans="1:9" x14ac:dyDescent="0.25">
      <c r="A365" s="9" t="s">
        <v>505</v>
      </c>
      <c r="B365" s="11" t="s">
        <v>506</v>
      </c>
      <c r="C365" s="20">
        <v>1449.5</v>
      </c>
      <c r="D365" s="12">
        <f t="shared" si="24"/>
        <v>1753.895</v>
      </c>
      <c r="E365" s="11"/>
      <c r="F365" s="25">
        <v>46048</v>
      </c>
      <c r="G365" s="28"/>
      <c r="H365" s="11" t="s">
        <v>22</v>
      </c>
      <c r="I365" s="11">
        <v>1</v>
      </c>
    </row>
    <row r="366" spans="1:9" x14ac:dyDescent="0.25">
      <c r="A366" s="9" t="s">
        <v>507</v>
      </c>
      <c r="B366" s="11" t="s">
        <v>508</v>
      </c>
      <c r="C366" s="20">
        <v>2297.89</v>
      </c>
      <c r="D366" s="12">
        <f t="shared" si="24"/>
        <v>2780.4468999999999</v>
      </c>
      <c r="E366" s="11"/>
      <c r="F366" s="25">
        <v>46048</v>
      </c>
      <c r="G366" s="28"/>
      <c r="H366" s="11" t="s">
        <v>22</v>
      </c>
      <c r="I366" s="11">
        <v>1</v>
      </c>
    </row>
    <row r="367" spans="1:9" x14ac:dyDescent="0.25">
      <c r="A367" s="9" t="s">
        <v>509</v>
      </c>
      <c r="B367" s="11" t="s">
        <v>510</v>
      </c>
      <c r="C367" s="20">
        <v>4240.41</v>
      </c>
      <c r="D367" s="12">
        <f t="shared" si="24"/>
        <v>5130.8960999999999</v>
      </c>
      <c r="E367" s="11"/>
      <c r="F367" s="25">
        <v>46048</v>
      </c>
      <c r="G367" s="28"/>
      <c r="H367" s="11" t="s">
        <v>22</v>
      </c>
      <c r="I367" s="11">
        <v>1</v>
      </c>
    </row>
    <row r="368" spans="1:9" x14ac:dyDescent="0.25">
      <c r="C368" s="19"/>
      <c r="F368" s="24"/>
      <c r="G368" s="27"/>
    </row>
    <row r="369" spans="1:9" x14ac:dyDescent="0.25">
      <c r="C369" s="19"/>
      <c r="F369" s="24"/>
      <c r="G369" s="27"/>
    </row>
    <row r="370" spans="1:9" x14ac:dyDescent="0.25">
      <c r="A370" s="9" t="s">
        <v>511</v>
      </c>
      <c r="B370" s="11" t="s">
        <v>512</v>
      </c>
      <c r="C370" s="20">
        <v>1795.05</v>
      </c>
      <c r="D370" s="12">
        <f t="shared" ref="D370:D379" si="25">IF(ISBLANK(C370),"",IF(ISBLANK(F$6),"",(C370-((C370*F$6)/100))*((F$7/100)+1)*IF(EXACT(F$8,"NO"),1,IF(ISBLANK(H370),1,((21/LEN(H370)/100)+1)))))</f>
        <v>2172.0104999999999</v>
      </c>
      <c r="E370" s="11"/>
      <c r="F370" s="25">
        <v>46048</v>
      </c>
      <c r="G370" s="28"/>
      <c r="H370" s="11" t="s">
        <v>22</v>
      </c>
      <c r="I370" s="11">
        <v>10</v>
      </c>
    </row>
    <row r="371" spans="1:9" x14ac:dyDescent="0.25">
      <c r="A371" s="9" t="s">
        <v>513</v>
      </c>
      <c r="B371" s="11" t="s">
        <v>514</v>
      </c>
      <c r="C371" s="20">
        <v>1911.3</v>
      </c>
      <c r="D371" s="12">
        <f t="shared" si="25"/>
        <v>2312.6729999999998</v>
      </c>
      <c r="E371" s="11"/>
      <c r="F371" s="25">
        <v>46048</v>
      </c>
      <c r="G371" s="28"/>
      <c r="H371" s="11" t="s">
        <v>22</v>
      </c>
      <c r="I371" s="11">
        <v>10</v>
      </c>
    </row>
    <row r="372" spans="1:9" x14ac:dyDescent="0.25">
      <c r="A372" s="9" t="s">
        <v>515</v>
      </c>
      <c r="B372" s="11" t="s">
        <v>516</v>
      </c>
      <c r="C372" s="20">
        <v>3074.06</v>
      </c>
      <c r="D372" s="12">
        <f t="shared" si="25"/>
        <v>3719.6125999999999</v>
      </c>
      <c r="E372" s="11"/>
      <c r="F372" s="25">
        <v>46048</v>
      </c>
      <c r="G372" s="28"/>
      <c r="H372" s="11" t="s">
        <v>22</v>
      </c>
      <c r="I372" s="11">
        <v>10</v>
      </c>
    </row>
    <row r="373" spans="1:9" x14ac:dyDescent="0.25">
      <c r="A373" s="9" t="s">
        <v>517</v>
      </c>
      <c r="B373" s="11" t="s">
        <v>518</v>
      </c>
      <c r="C373" s="20">
        <v>2549.2600000000002</v>
      </c>
      <c r="D373" s="12">
        <f t="shared" si="25"/>
        <v>3084.6046000000001</v>
      </c>
      <c r="E373" s="11"/>
      <c r="F373" s="25">
        <v>46048</v>
      </c>
      <c r="G373" s="28"/>
      <c r="H373" s="11" t="s">
        <v>22</v>
      </c>
      <c r="I373" s="11">
        <v>10</v>
      </c>
    </row>
    <row r="374" spans="1:9" x14ac:dyDescent="0.25">
      <c r="A374" s="9" t="s">
        <v>519</v>
      </c>
      <c r="B374" s="11" t="s">
        <v>520</v>
      </c>
      <c r="C374" s="20">
        <v>2895.62</v>
      </c>
      <c r="D374" s="12">
        <f t="shared" si="25"/>
        <v>3503.7001999999998</v>
      </c>
      <c r="E374" s="11"/>
      <c r="F374" s="25">
        <v>46048</v>
      </c>
      <c r="G374" s="28"/>
      <c r="H374" s="11" t="s">
        <v>22</v>
      </c>
      <c r="I374" s="11">
        <v>10</v>
      </c>
    </row>
    <row r="375" spans="1:9" x14ac:dyDescent="0.25">
      <c r="A375" s="9" t="s">
        <v>521</v>
      </c>
      <c r="B375" s="11" t="s">
        <v>522</v>
      </c>
      <c r="C375" s="20">
        <v>5061.83</v>
      </c>
      <c r="D375" s="12">
        <f t="shared" si="25"/>
        <v>6124.8143</v>
      </c>
      <c r="E375" s="11"/>
      <c r="F375" s="25">
        <v>46048</v>
      </c>
      <c r="G375" s="28"/>
      <c r="H375" s="11" t="s">
        <v>22</v>
      </c>
      <c r="I375" s="11">
        <v>10</v>
      </c>
    </row>
    <row r="376" spans="1:9" x14ac:dyDescent="0.25">
      <c r="A376" s="9" t="s">
        <v>523</v>
      </c>
      <c r="B376" s="11" t="s">
        <v>524</v>
      </c>
      <c r="C376" s="20">
        <v>5102.88</v>
      </c>
      <c r="D376" s="12">
        <f t="shared" si="25"/>
        <v>6174.4848000000002</v>
      </c>
      <c r="E376" s="11"/>
      <c r="F376" s="25">
        <v>46048</v>
      </c>
      <c r="G376" s="28"/>
      <c r="H376" s="11" t="s">
        <v>22</v>
      </c>
      <c r="I376" s="11">
        <v>10</v>
      </c>
    </row>
    <row r="377" spans="1:9" x14ac:dyDescent="0.25">
      <c r="A377" s="9" t="s">
        <v>525</v>
      </c>
      <c r="B377" s="11" t="s">
        <v>526</v>
      </c>
      <c r="C377" s="20">
        <v>15695.83</v>
      </c>
      <c r="D377" s="12">
        <f t="shared" si="25"/>
        <v>18991.954299999998</v>
      </c>
      <c r="E377" s="11"/>
      <c r="F377" s="25">
        <v>46048</v>
      </c>
      <c r="G377" s="28"/>
      <c r="H377" s="11" t="s">
        <v>22</v>
      </c>
      <c r="I377" s="11">
        <v>1</v>
      </c>
    </row>
    <row r="378" spans="1:9" x14ac:dyDescent="0.25">
      <c r="A378" s="9" t="s">
        <v>527</v>
      </c>
      <c r="B378" s="11" t="s">
        <v>528</v>
      </c>
      <c r="C378" s="20">
        <v>21737.55</v>
      </c>
      <c r="D378" s="12">
        <f t="shared" si="25"/>
        <v>26302.4355</v>
      </c>
      <c r="E378" s="11"/>
      <c r="F378" s="25">
        <v>46048</v>
      </c>
      <c r="G378" s="28"/>
      <c r="H378" s="11" t="s">
        <v>22</v>
      </c>
      <c r="I378" s="11">
        <v>1</v>
      </c>
    </row>
    <row r="379" spans="1:9" x14ac:dyDescent="0.25">
      <c r="A379" s="9" t="s">
        <v>529</v>
      </c>
      <c r="B379" s="11" t="s">
        <v>530</v>
      </c>
      <c r="C379" s="20">
        <v>28589.7</v>
      </c>
      <c r="D379" s="12">
        <f t="shared" si="25"/>
        <v>34593.536999999997</v>
      </c>
      <c r="E379" s="11"/>
      <c r="F379" s="25">
        <v>46048</v>
      </c>
      <c r="G379" s="28"/>
      <c r="H379" s="11" t="s">
        <v>22</v>
      </c>
      <c r="I379" s="11">
        <v>1</v>
      </c>
    </row>
    <row r="380" spans="1:9" x14ac:dyDescent="0.25">
      <c r="C380" s="19"/>
      <c r="F380" s="24"/>
      <c r="G380" s="27"/>
    </row>
    <row r="381" spans="1:9" x14ac:dyDescent="0.25">
      <c r="C381" s="19"/>
      <c r="F381" s="24"/>
      <c r="G381" s="27"/>
    </row>
    <row r="382" spans="1:9" x14ac:dyDescent="0.25">
      <c r="A382" s="9" t="s">
        <v>531</v>
      </c>
      <c r="B382" s="11" t="s">
        <v>532</v>
      </c>
      <c r="C382" s="20">
        <v>2861.7</v>
      </c>
      <c r="D382" s="12">
        <f t="shared" ref="D382:D390" si="26">IF(ISBLANK(C382),"",IF(ISBLANK(F$6),"",(C382-((C382*F$6)/100))*((F$7/100)+1)*IF(EXACT(F$8,"NO"),1,IF(ISBLANK(H382),1,((21/LEN(H382)/100)+1)))))</f>
        <v>3462.6569999999997</v>
      </c>
      <c r="E382" s="11"/>
      <c r="F382" s="25">
        <v>46048</v>
      </c>
      <c r="G382" s="28"/>
      <c r="H382" s="11" t="s">
        <v>22</v>
      </c>
      <c r="I382" s="11">
        <v>10</v>
      </c>
    </row>
    <row r="383" spans="1:9" x14ac:dyDescent="0.25">
      <c r="A383" s="9" t="s">
        <v>533</v>
      </c>
      <c r="B383" s="11" t="s">
        <v>534</v>
      </c>
      <c r="C383" s="20">
        <v>4455.22</v>
      </c>
      <c r="D383" s="12">
        <f t="shared" si="26"/>
        <v>5390.8162000000002</v>
      </c>
      <c r="E383" s="11"/>
      <c r="F383" s="25">
        <v>46048</v>
      </c>
      <c r="G383" s="28"/>
      <c r="H383" s="11" t="s">
        <v>22</v>
      </c>
      <c r="I383" s="11">
        <v>10</v>
      </c>
    </row>
    <row r="384" spans="1:9" x14ac:dyDescent="0.25">
      <c r="A384" s="9" t="s">
        <v>535</v>
      </c>
      <c r="B384" s="11" t="s">
        <v>536</v>
      </c>
      <c r="C384" s="20">
        <v>3258.07</v>
      </c>
      <c r="D384" s="12">
        <f t="shared" si="26"/>
        <v>3942.2647000000002</v>
      </c>
      <c r="E384" s="11"/>
      <c r="F384" s="25">
        <v>46048</v>
      </c>
      <c r="G384" s="28"/>
      <c r="H384" s="11" t="s">
        <v>22</v>
      </c>
      <c r="I384" s="11">
        <v>10</v>
      </c>
    </row>
    <row r="385" spans="1:9" x14ac:dyDescent="0.25">
      <c r="A385" s="9" t="s">
        <v>537</v>
      </c>
      <c r="B385" s="11" t="s">
        <v>538</v>
      </c>
      <c r="C385" s="20">
        <v>4139.59</v>
      </c>
      <c r="D385" s="12">
        <f t="shared" si="26"/>
        <v>5008.9039000000002</v>
      </c>
      <c r="E385" s="11"/>
      <c r="F385" s="25">
        <v>46048</v>
      </c>
      <c r="G385" s="28"/>
      <c r="H385" s="11" t="s">
        <v>22</v>
      </c>
      <c r="I385" s="11">
        <v>10</v>
      </c>
    </row>
    <row r="386" spans="1:9" x14ac:dyDescent="0.25">
      <c r="A386" s="9" t="s">
        <v>539</v>
      </c>
      <c r="B386" s="11" t="s">
        <v>540</v>
      </c>
      <c r="C386" s="20">
        <v>6307.62</v>
      </c>
      <c r="D386" s="12">
        <f t="shared" si="26"/>
        <v>7632.2201999999997</v>
      </c>
      <c r="E386" s="11"/>
      <c r="F386" s="25">
        <v>46048</v>
      </c>
      <c r="G386" s="28"/>
      <c r="H386" s="11" t="s">
        <v>22</v>
      </c>
      <c r="I386" s="11">
        <v>10</v>
      </c>
    </row>
    <row r="387" spans="1:9" x14ac:dyDescent="0.25">
      <c r="A387" s="9" t="s">
        <v>541</v>
      </c>
      <c r="B387" s="11" t="s">
        <v>542</v>
      </c>
      <c r="C387" s="20">
        <v>6769.64</v>
      </c>
      <c r="D387" s="12">
        <f t="shared" si="26"/>
        <v>8191.2644</v>
      </c>
      <c r="E387" s="11"/>
      <c r="F387" s="25">
        <v>45978</v>
      </c>
      <c r="G387" s="28"/>
      <c r="H387" s="11" t="s">
        <v>22</v>
      </c>
      <c r="I387" s="11">
        <v>10</v>
      </c>
    </row>
    <row r="388" spans="1:9" x14ac:dyDescent="0.25">
      <c r="A388" s="9" t="s">
        <v>543</v>
      </c>
      <c r="B388" s="11" t="s">
        <v>544</v>
      </c>
      <c r="C388" s="20">
        <v>17363.25</v>
      </c>
      <c r="D388" s="12">
        <f t="shared" si="26"/>
        <v>21009.532500000001</v>
      </c>
      <c r="E388" s="11"/>
      <c r="F388" s="25">
        <v>46048</v>
      </c>
      <c r="G388" s="28"/>
      <c r="H388" s="11" t="s">
        <v>22</v>
      </c>
      <c r="I388" s="11">
        <v>1</v>
      </c>
    </row>
    <row r="389" spans="1:9" x14ac:dyDescent="0.25">
      <c r="A389" s="9" t="s">
        <v>545</v>
      </c>
      <c r="B389" s="11" t="s">
        <v>546</v>
      </c>
      <c r="C389" s="20">
        <v>23101.360000000001</v>
      </c>
      <c r="D389" s="12">
        <f t="shared" si="26"/>
        <v>27952.6456</v>
      </c>
      <c r="E389" s="11"/>
      <c r="F389" s="25">
        <v>45978</v>
      </c>
      <c r="G389" s="28"/>
      <c r="H389" s="11" t="s">
        <v>22</v>
      </c>
      <c r="I389" s="11">
        <v>1</v>
      </c>
    </row>
    <row r="390" spans="1:9" x14ac:dyDescent="0.25">
      <c r="A390" s="9" t="s">
        <v>547</v>
      </c>
      <c r="B390" s="11" t="s">
        <v>548</v>
      </c>
      <c r="C390" s="20">
        <v>36837.019999999997</v>
      </c>
      <c r="D390" s="12">
        <f t="shared" si="26"/>
        <v>44572.794199999997</v>
      </c>
      <c r="E390" s="11"/>
      <c r="F390" s="25">
        <v>46048</v>
      </c>
      <c r="G390" s="28"/>
      <c r="H390" s="11" t="s">
        <v>22</v>
      </c>
      <c r="I390" s="11">
        <v>1</v>
      </c>
    </row>
    <row r="391" spans="1:9" x14ac:dyDescent="0.25">
      <c r="C391" s="19"/>
      <c r="F391" s="24"/>
      <c r="G391" s="27"/>
    </row>
    <row r="392" spans="1:9" x14ac:dyDescent="0.25">
      <c r="C392" s="19"/>
      <c r="F392" s="24"/>
      <c r="G392" s="27"/>
    </row>
    <row r="393" spans="1:9" x14ac:dyDescent="0.25">
      <c r="A393" s="9" t="s">
        <v>549</v>
      </c>
      <c r="B393" s="11" t="s">
        <v>550</v>
      </c>
      <c r="C393" s="20">
        <v>2889.09</v>
      </c>
      <c r="D393" s="12">
        <f>IF(ISBLANK(C393),"",IF(ISBLANK(F$6),"",(C393-((C393*F$6)/100))*((F$7/100)+1)*IF(EXACT(F$8,"NO"),1,IF(ISBLANK(H393),1,((21/LEN(H393)/100)+1)))))</f>
        <v>3495.7989000000002</v>
      </c>
      <c r="E393" s="11"/>
      <c r="F393" s="25">
        <v>45978</v>
      </c>
      <c r="G393" s="28"/>
      <c r="H393" s="11" t="s">
        <v>22</v>
      </c>
      <c r="I393" s="11">
        <v>25</v>
      </c>
    </row>
    <row r="394" spans="1:9" x14ac:dyDescent="0.25">
      <c r="A394" s="9" t="s">
        <v>551</v>
      </c>
      <c r="B394" s="11" t="s">
        <v>552</v>
      </c>
      <c r="C394" s="20">
        <v>3178</v>
      </c>
      <c r="D394" s="12">
        <f>IF(ISBLANK(C394),"",IF(ISBLANK(F$6),"",(C394-((C394*F$6)/100))*((F$7/100)+1)*IF(EXACT(F$8,"NO"),1,IF(ISBLANK(H394),1,((21/LEN(H394)/100)+1)))))</f>
        <v>3845.38</v>
      </c>
      <c r="E394" s="11"/>
      <c r="F394" s="25">
        <v>45978</v>
      </c>
      <c r="G394" s="28"/>
      <c r="H394" s="11" t="s">
        <v>22</v>
      </c>
      <c r="I394" s="11">
        <v>60</v>
      </c>
    </row>
    <row r="395" spans="1:9" x14ac:dyDescent="0.25">
      <c r="A395" s="9" t="s">
        <v>553</v>
      </c>
      <c r="B395" s="11" t="s">
        <v>554</v>
      </c>
      <c r="C395" s="20">
        <v>3496.71</v>
      </c>
      <c r="D395" s="12">
        <f>IF(ISBLANK(C395),"",IF(ISBLANK(F$6),"",(C395-((C395*F$6)/100))*((F$7/100)+1)*IF(EXACT(F$8,"NO"),1,IF(ISBLANK(H395),1,((21/LEN(H395)/100)+1)))))</f>
        <v>4231.0190999999995</v>
      </c>
      <c r="E395" s="11"/>
      <c r="F395" s="25">
        <v>45978</v>
      </c>
      <c r="G395" s="28"/>
      <c r="H395" s="11" t="s">
        <v>22</v>
      </c>
      <c r="I395" s="11">
        <v>10</v>
      </c>
    </row>
    <row r="396" spans="1:9" x14ac:dyDescent="0.25">
      <c r="C396" s="19"/>
      <c r="F396" s="24"/>
      <c r="G396" s="27"/>
    </row>
    <row r="397" spans="1:9" x14ac:dyDescent="0.25">
      <c r="C397" s="19"/>
      <c r="F397" s="24"/>
      <c r="G397" s="27"/>
    </row>
    <row r="398" spans="1:9" x14ac:dyDescent="0.25">
      <c r="A398" s="9" t="s">
        <v>555</v>
      </c>
      <c r="B398" s="11" t="s">
        <v>556</v>
      </c>
      <c r="C398" s="20">
        <v>2140.35</v>
      </c>
      <c r="D398" s="12">
        <f>IF(ISBLANK(C398),"",IF(ISBLANK(F$6),"",(C398-((C398*F$6)/100))*((F$7/100)+1)*IF(EXACT(F$8,"NO"),1,IF(ISBLANK(H398),1,((21/LEN(H398)/100)+1)))))</f>
        <v>2589.8235</v>
      </c>
      <c r="E398" s="11"/>
      <c r="F398" s="25">
        <v>46048</v>
      </c>
      <c r="G398" s="28"/>
      <c r="H398" s="11" t="s">
        <v>22</v>
      </c>
      <c r="I398" s="11">
        <v>25</v>
      </c>
    </row>
    <row r="399" spans="1:9" x14ac:dyDescent="0.25">
      <c r="A399" s="9" t="s">
        <v>557</v>
      </c>
      <c r="B399" s="11" t="s">
        <v>558</v>
      </c>
      <c r="C399" s="20">
        <v>2716.09</v>
      </c>
      <c r="D399" s="12">
        <f>IF(ISBLANK(C399),"",IF(ISBLANK(F$6),"",(C399-((C399*F$6)/100))*((F$7/100)+1)*IF(EXACT(F$8,"NO"),1,IF(ISBLANK(H399),1,((21/LEN(H399)/100)+1)))))</f>
        <v>3286.4689000000003</v>
      </c>
      <c r="E399" s="11"/>
      <c r="F399" s="25">
        <v>46048</v>
      </c>
      <c r="G399" s="28"/>
      <c r="H399" s="11" t="s">
        <v>22</v>
      </c>
      <c r="I399" s="11">
        <v>10</v>
      </c>
    </row>
    <row r="400" spans="1:9" x14ac:dyDescent="0.25">
      <c r="A400" s="9" t="s">
        <v>559</v>
      </c>
      <c r="B400" s="11" t="s">
        <v>560</v>
      </c>
      <c r="C400" s="20">
        <v>4020.2</v>
      </c>
      <c r="D400" s="12">
        <f>IF(ISBLANK(C400),"",IF(ISBLANK(F$6),"",(C400-((C400*F$6)/100))*((F$7/100)+1)*IF(EXACT(F$8,"NO"),1,IF(ISBLANK(H400),1,((21/LEN(H400)/100)+1)))))</f>
        <v>4864.442</v>
      </c>
      <c r="E400" s="11"/>
      <c r="F400" s="25">
        <v>46048</v>
      </c>
      <c r="G400" s="28"/>
      <c r="H400" s="11" t="s">
        <v>22</v>
      </c>
      <c r="I400" s="11">
        <v>10</v>
      </c>
    </row>
    <row r="401" spans="1:9" x14ac:dyDescent="0.25">
      <c r="C401" s="19"/>
      <c r="F401" s="24"/>
      <c r="G401" s="27"/>
    </row>
    <row r="402" spans="1:9" x14ac:dyDescent="0.25">
      <c r="C402" s="19"/>
      <c r="F402" s="24"/>
      <c r="G402" s="27"/>
    </row>
    <row r="403" spans="1:9" x14ac:dyDescent="0.25">
      <c r="A403" s="9" t="s">
        <v>561</v>
      </c>
      <c r="B403" s="11" t="s">
        <v>562</v>
      </c>
      <c r="C403" s="20">
        <v>45121.11</v>
      </c>
      <c r="D403" s="12">
        <f>IF(ISBLANK(C403),"",IF(ISBLANK(F$6),"",(C403-((C403*F$6)/100))*((F$7/100)+1)*IF(EXACT(F$8,"NO"),1,IF(ISBLANK(H403),1,((21/LEN(H403)/100)+1)))))</f>
        <v>54596.543100000003</v>
      </c>
      <c r="E403" s="11"/>
      <c r="F403" s="25">
        <v>45978</v>
      </c>
      <c r="G403" s="28"/>
      <c r="H403" s="11" t="s">
        <v>22</v>
      </c>
      <c r="I403" s="11">
        <v>1</v>
      </c>
    </row>
    <row r="404" spans="1:9" x14ac:dyDescent="0.25">
      <c r="A404" s="9" t="s">
        <v>563</v>
      </c>
      <c r="B404" s="11" t="s">
        <v>564</v>
      </c>
      <c r="C404" s="20">
        <v>76532.27</v>
      </c>
      <c r="D404" s="12">
        <f>IF(ISBLANK(C404),"",IF(ISBLANK(F$6),"",(C404-((C404*F$6)/100))*((F$7/100)+1)*IF(EXACT(F$8,"NO"),1,IF(ISBLANK(H404),1,((21/LEN(H404)/100)+1)))))</f>
        <v>92604.046700000006</v>
      </c>
      <c r="E404" s="11"/>
      <c r="F404" s="25">
        <v>45978</v>
      </c>
      <c r="G404" s="28"/>
      <c r="H404" s="11" t="s">
        <v>22</v>
      </c>
      <c r="I404" s="11">
        <v>1</v>
      </c>
    </row>
    <row r="405" spans="1:9" x14ac:dyDescent="0.25">
      <c r="C405" s="19"/>
      <c r="F405" s="24"/>
      <c r="G405" s="27"/>
    </row>
    <row r="406" spans="1:9" x14ac:dyDescent="0.25">
      <c r="C406" s="19"/>
      <c r="F406" s="24"/>
      <c r="G406" s="27"/>
    </row>
    <row r="407" spans="1:9" x14ac:dyDescent="0.25">
      <c r="C407" s="19"/>
      <c r="F407" s="24"/>
      <c r="G407" s="27"/>
    </row>
    <row r="408" spans="1:9" x14ac:dyDescent="0.25">
      <c r="A408" s="9" t="s">
        <v>565</v>
      </c>
      <c r="B408" s="11" t="s">
        <v>566</v>
      </c>
      <c r="C408" s="20">
        <v>457.26</v>
      </c>
      <c r="D408" s="12">
        <f t="shared" ref="D408:D413" si="27">IF(ISBLANK(C408),"",IF(ISBLANK(F$6),"",(C408-((C408*F$6)/100))*((F$7/100)+1)*IF(EXACT(F$8,"NO"),1,IF(ISBLANK(H408),1,((21/LEN(H408)/100)+1)))))</f>
        <v>553.28459999999995</v>
      </c>
      <c r="E408" s="11"/>
      <c r="F408" s="25">
        <v>46048</v>
      </c>
      <c r="G408" s="28"/>
      <c r="H408" s="11" t="s">
        <v>22</v>
      </c>
      <c r="I408" s="11">
        <v>120</v>
      </c>
    </row>
    <row r="409" spans="1:9" x14ac:dyDescent="0.25">
      <c r="A409" s="9" t="s">
        <v>567</v>
      </c>
      <c r="B409" s="11" t="s">
        <v>568</v>
      </c>
      <c r="C409" s="20">
        <v>793.29</v>
      </c>
      <c r="D409" s="12">
        <f t="shared" si="27"/>
        <v>959.88089999999988</v>
      </c>
      <c r="E409" s="11"/>
      <c r="F409" s="25">
        <v>45978</v>
      </c>
      <c r="G409" s="28"/>
      <c r="H409" s="11" t="s">
        <v>22</v>
      </c>
      <c r="I409" s="11">
        <v>80</v>
      </c>
    </row>
    <row r="410" spans="1:9" x14ac:dyDescent="0.25">
      <c r="A410" s="9" t="s">
        <v>569</v>
      </c>
      <c r="B410" s="11" t="s">
        <v>570</v>
      </c>
      <c r="C410" s="20">
        <v>1154.8499999999999</v>
      </c>
      <c r="D410" s="12">
        <f t="shared" si="27"/>
        <v>1397.3684999999998</v>
      </c>
      <c r="E410" s="11"/>
      <c r="F410" s="25">
        <v>45978</v>
      </c>
      <c r="G410" s="28"/>
      <c r="H410" s="11" t="s">
        <v>22</v>
      </c>
      <c r="I410" s="11">
        <v>50</v>
      </c>
    </row>
    <row r="411" spans="1:9" x14ac:dyDescent="0.25">
      <c r="A411" s="9" t="s">
        <v>571</v>
      </c>
      <c r="B411" s="11" t="s">
        <v>572</v>
      </c>
      <c r="C411" s="20">
        <v>2600.21</v>
      </c>
      <c r="D411" s="12">
        <f t="shared" si="27"/>
        <v>3146.2541000000001</v>
      </c>
      <c r="E411" s="11"/>
      <c r="F411" s="25">
        <v>46048</v>
      </c>
      <c r="G411" s="28"/>
      <c r="H411" s="11" t="s">
        <v>22</v>
      </c>
      <c r="I411" s="11">
        <v>1</v>
      </c>
    </row>
    <row r="412" spans="1:9" x14ac:dyDescent="0.25">
      <c r="A412" s="9" t="s">
        <v>573</v>
      </c>
      <c r="B412" s="11" t="s">
        <v>574</v>
      </c>
      <c r="C412" s="20">
        <v>4395.99</v>
      </c>
      <c r="D412" s="12">
        <f t="shared" si="27"/>
        <v>5319.1478999999999</v>
      </c>
      <c r="E412" s="11"/>
      <c r="F412" s="25">
        <v>46048</v>
      </c>
      <c r="G412" s="28"/>
      <c r="H412" s="11" t="s">
        <v>22</v>
      </c>
      <c r="I412" s="11">
        <v>1</v>
      </c>
    </row>
    <row r="413" spans="1:9" x14ac:dyDescent="0.25">
      <c r="A413" s="9" t="s">
        <v>575</v>
      </c>
      <c r="B413" s="11" t="s">
        <v>576</v>
      </c>
      <c r="C413" s="20">
        <v>6741.63</v>
      </c>
      <c r="D413" s="12">
        <f t="shared" si="27"/>
        <v>8157.3723</v>
      </c>
      <c r="E413" s="11"/>
      <c r="F413" s="25">
        <v>46048</v>
      </c>
      <c r="G413" s="28"/>
      <c r="H413" s="11" t="s">
        <v>22</v>
      </c>
      <c r="I413" s="11">
        <v>1</v>
      </c>
    </row>
    <row r="414" spans="1:9" x14ac:dyDescent="0.25">
      <c r="C414" s="19"/>
      <c r="F414" s="24"/>
      <c r="G414" s="27"/>
    </row>
    <row r="415" spans="1:9" x14ac:dyDescent="0.25">
      <c r="C415" s="19"/>
      <c r="F415" s="24"/>
      <c r="G415" s="27"/>
    </row>
    <row r="416" spans="1:9" x14ac:dyDescent="0.25">
      <c r="A416" s="9" t="s">
        <v>577</v>
      </c>
      <c r="B416" s="11" t="s">
        <v>578</v>
      </c>
      <c r="C416" s="20">
        <v>793.83</v>
      </c>
      <c r="D416" s="12">
        <f>IF(ISBLANK(C416),"",IF(ISBLANK(F$6),"",(C416-((C416*F$6)/100))*((F$7/100)+1)*IF(EXACT(F$8,"NO"),1,IF(ISBLANK(H416),1,((21/LEN(H416)/100)+1)))))</f>
        <v>960.53430000000003</v>
      </c>
      <c r="E416" s="11"/>
      <c r="F416" s="25">
        <v>46048</v>
      </c>
      <c r="G416" s="28"/>
      <c r="H416" s="11" t="s">
        <v>22</v>
      </c>
      <c r="I416" s="11">
        <v>80</v>
      </c>
    </row>
    <row r="417" spans="1:9" x14ac:dyDescent="0.25">
      <c r="A417" s="9" t="s">
        <v>579</v>
      </c>
      <c r="B417" s="11" t="s">
        <v>580</v>
      </c>
      <c r="C417" s="20">
        <v>1739.5</v>
      </c>
      <c r="D417" s="12">
        <f>IF(ISBLANK(C417),"",IF(ISBLANK(F$6),"",(C417-((C417*F$6)/100))*((F$7/100)+1)*IF(EXACT(F$8,"NO"),1,IF(ISBLANK(H417),1,((21/LEN(H417)/100)+1)))))</f>
        <v>2104.7950000000001</v>
      </c>
      <c r="E417" s="11"/>
      <c r="F417" s="25">
        <v>45978</v>
      </c>
      <c r="G417" s="28"/>
      <c r="H417" s="11" t="s">
        <v>22</v>
      </c>
      <c r="I417" s="11">
        <v>10</v>
      </c>
    </row>
    <row r="418" spans="1:9" x14ac:dyDescent="0.25">
      <c r="A418" s="9" t="s">
        <v>581</v>
      </c>
      <c r="B418" s="11" t="s">
        <v>582</v>
      </c>
      <c r="C418" s="20">
        <v>2622.24</v>
      </c>
      <c r="D418" s="12">
        <f>IF(ISBLANK(C418),"",IF(ISBLANK(F$6),"",(C418-((C418*F$6)/100))*((F$7/100)+1)*IF(EXACT(F$8,"NO"),1,IF(ISBLANK(H418),1,((21/LEN(H418)/100)+1)))))</f>
        <v>3172.9103999999998</v>
      </c>
      <c r="E418" s="11"/>
      <c r="F418" s="25">
        <v>46048</v>
      </c>
      <c r="G418" s="28"/>
      <c r="H418" s="11" t="s">
        <v>22</v>
      </c>
      <c r="I418" s="11">
        <v>1</v>
      </c>
    </row>
    <row r="419" spans="1:9" x14ac:dyDescent="0.25">
      <c r="C419" s="19"/>
      <c r="F419" s="24"/>
      <c r="G419" s="27"/>
    </row>
    <row r="420" spans="1:9" x14ac:dyDescent="0.25">
      <c r="C420" s="19"/>
      <c r="F420" s="24"/>
      <c r="G420" s="27"/>
    </row>
    <row r="421" spans="1:9" x14ac:dyDescent="0.25">
      <c r="A421" s="9" t="s">
        <v>583</v>
      </c>
      <c r="B421" s="11" t="s">
        <v>584</v>
      </c>
      <c r="C421" s="20">
        <v>6260.53</v>
      </c>
      <c r="D421" s="12">
        <f t="shared" ref="D421:D426" si="28">IF(ISBLANK(C421),"",IF(ISBLANK(F$6),"",(C421-((C421*F$6)/100))*((F$7/100)+1)*IF(EXACT(F$8,"NO"),1,IF(ISBLANK(H421),1,((21/LEN(H421)/100)+1)))))</f>
        <v>7575.2412999999997</v>
      </c>
      <c r="E421" s="11"/>
      <c r="F421" s="25">
        <v>46048</v>
      </c>
      <c r="G421" s="28"/>
      <c r="H421" s="11" t="s">
        <v>22</v>
      </c>
      <c r="I421" s="11">
        <v>10</v>
      </c>
    </row>
    <row r="422" spans="1:9" x14ac:dyDescent="0.25">
      <c r="A422" s="9" t="s">
        <v>585</v>
      </c>
      <c r="B422" s="11" t="s">
        <v>586</v>
      </c>
      <c r="C422" s="20">
        <v>2781.54</v>
      </c>
      <c r="D422" s="12">
        <f t="shared" si="28"/>
        <v>3365.6633999999999</v>
      </c>
      <c r="E422" s="11"/>
      <c r="F422" s="25">
        <v>46048</v>
      </c>
      <c r="G422" s="28"/>
      <c r="H422" s="11" t="s">
        <v>22</v>
      </c>
      <c r="I422" s="11">
        <v>100</v>
      </c>
    </row>
    <row r="423" spans="1:9" x14ac:dyDescent="0.25">
      <c r="A423" s="9" t="s">
        <v>587</v>
      </c>
      <c r="B423" s="11" t="s">
        <v>588</v>
      </c>
      <c r="C423" s="20">
        <v>3093.97</v>
      </c>
      <c r="D423" s="12">
        <f t="shared" si="28"/>
        <v>3743.7036999999996</v>
      </c>
      <c r="E423" s="11"/>
      <c r="F423" s="25">
        <v>46048</v>
      </c>
      <c r="G423" s="28"/>
      <c r="H423" s="11" t="s">
        <v>22</v>
      </c>
      <c r="I423" s="11">
        <v>10</v>
      </c>
    </row>
    <row r="424" spans="1:9" x14ac:dyDescent="0.25">
      <c r="A424" s="9" t="s">
        <v>589</v>
      </c>
      <c r="B424" s="11" t="s">
        <v>590</v>
      </c>
      <c r="C424" s="20">
        <v>6137.33</v>
      </c>
      <c r="D424" s="12">
        <f t="shared" si="28"/>
        <v>7426.1692999999996</v>
      </c>
      <c r="E424" s="11"/>
      <c r="F424" s="25">
        <v>45978</v>
      </c>
      <c r="G424" s="28"/>
      <c r="H424" s="11" t="s">
        <v>22</v>
      </c>
      <c r="I424" s="11">
        <v>10</v>
      </c>
    </row>
    <row r="425" spans="1:9" x14ac:dyDescent="0.25">
      <c r="A425" s="9" t="s">
        <v>591</v>
      </c>
      <c r="B425" s="11" t="s">
        <v>592</v>
      </c>
      <c r="C425" s="20">
        <v>3854.58</v>
      </c>
      <c r="D425" s="12">
        <f t="shared" si="28"/>
        <v>4664.0418</v>
      </c>
      <c r="E425" s="11"/>
      <c r="F425" s="25">
        <v>46048</v>
      </c>
      <c r="G425" s="28"/>
      <c r="H425" s="11" t="s">
        <v>22</v>
      </c>
      <c r="I425" s="11">
        <v>10</v>
      </c>
    </row>
    <row r="426" spans="1:9" x14ac:dyDescent="0.25">
      <c r="A426" s="9" t="s">
        <v>593</v>
      </c>
      <c r="B426" s="11" t="s">
        <v>594</v>
      </c>
      <c r="C426" s="20">
        <v>6429.4</v>
      </c>
      <c r="D426" s="12">
        <f t="shared" si="28"/>
        <v>7779.5739999999996</v>
      </c>
      <c r="E426" s="11"/>
      <c r="F426" s="25">
        <v>46048</v>
      </c>
      <c r="G426" s="28"/>
      <c r="H426" s="11" t="s">
        <v>22</v>
      </c>
      <c r="I426" s="11">
        <v>10</v>
      </c>
    </row>
    <row r="427" spans="1:9" x14ac:dyDescent="0.25">
      <c r="C427" s="19"/>
      <c r="F427" s="24"/>
      <c r="G427" s="27"/>
    </row>
    <row r="428" spans="1:9" x14ac:dyDescent="0.25">
      <c r="C428" s="19"/>
      <c r="F428" s="24"/>
      <c r="G428" s="27"/>
    </row>
    <row r="429" spans="1:9" x14ac:dyDescent="0.25">
      <c r="A429" s="9" t="s">
        <v>595</v>
      </c>
      <c r="B429" s="11" t="s">
        <v>596</v>
      </c>
      <c r="C429" s="20">
        <v>3858.06</v>
      </c>
      <c r="D429" s="12">
        <f t="shared" ref="D429:D434" si="29">IF(ISBLANK(C429),"",IF(ISBLANK(F$6),"",(C429-((C429*F$6)/100))*((F$7/100)+1)*IF(EXACT(F$8,"NO"),1,IF(ISBLANK(H429),1,((21/LEN(H429)/100)+1)))))</f>
        <v>4668.2525999999998</v>
      </c>
      <c r="E429" s="11"/>
      <c r="F429" s="25">
        <v>46048</v>
      </c>
      <c r="G429" s="28"/>
      <c r="H429" s="11" t="s">
        <v>22</v>
      </c>
      <c r="I429" s="11">
        <v>10</v>
      </c>
    </row>
    <row r="430" spans="1:9" x14ac:dyDescent="0.25">
      <c r="A430" s="9" t="s">
        <v>597</v>
      </c>
      <c r="B430" s="11" t="s">
        <v>598</v>
      </c>
      <c r="C430" s="20">
        <v>5039.3599999999997</v>
      </c>
      <c r="D430" s="12">
        <f t="shared" si="29"/>
        <v>6097.6255999999994</v>
      </c>
      <c r="E430" s="11"/>
      <c r="F430" s="25">
        <v>46048</v>
      </c>
      <c r="G430" s="28"/>
      <c r="H430" s="11" t="s">
        <v>22</v>
      </c>
      <c r="I430" s="11">
        <v>10</v>
      </c>
    </row>
    <row r="431" spans="1:9" x14ac:dyDescent="0.25">
      <c r="A431" s="9" t="s">
        <v>599</v>
      </c>
      <c r="B431" s="11" t="s">
        <v>600</v>
      </c>
      <c r="C431" s="20">
        <v>5399.84</v>
      </c>
      <c r="D431" s="12">
        <f t="shared" si="29"/>
        <v>6533.8064000000004</v>
      </c>
      <c r="E431" s="11"/>
      <c r="F431" s="25">
        <v>46048</v>
      </c>
      <c r="G431" s="28"/>
      <c r="H431" s="11" t="s">
        <v>22</v>
      </c>
      <c r="I431" s="11">
        <v>10</v>
      </c>
    </row>
    <row r="432" spans="1:9" x14ac:dyDescent="0.25">
      <c r="A432" s="9" t="s">
        <v>601</v>
      </c>
      <c r="B432" s="11" t="s">
        <v>602</v>
      </c>
      <c r="C432" s="20">
        <v>7236.52</v>
      </c>
      <c r="D432" s="12">
        <f t="shared" si="29"/>
        <v>8756.1892000000007</v>
      </c>
      <c r="E432" s="11"/>
      <c r="F432" s="25">
        <v>45978</v>
      </c>
      <c r="G432" s="28"/>
      <c r="H432" s="11" t="s">
        <v>22</v>
      </c>
      <c r="I432" s="11">
        <v>10</v>
      </c>
    </row>
    <row r="433" spans="1:9" x14ac:dyDescent="0.25">
      <c r="A433" s="9" t="s">
        <v>603</v>
      </c>
      <c r="B433" s="11" t="s">
        <v>604</v>
      </c>
      <c r="C433" s="20">
        <v>7447.59</v>
      </c>
      <c r="D433" s="12">
        <f t="shared" si="29"/>
        <v>9011.5838999999996</v>
      </c>
      <c r="E433" s="11"/>
      <c r="F433" s="25">
        <v>46048</v>
      </c>
      <c r="G433" s="28"/>
      <c r="H433" s="11" t="s">
        <v>22</v>
      </c>
      <c r="I433" s="11">
        <v>10</v>
      </c>
    </row>
    <row r="434" spans="1:9" x14ac:dyDescent="0.25">
      <c r="A434" s="9" t="s">
        <v>605</v>
      </c>
      <c r="B434" s="11" t="s">
        <v>606</v>
      </c>
      <c r="C434" s="20">
        <v>8895.17</v>
      </c>
      <c r="D434" s="12">
        <f t="shared" si="29"/>
        <v>10763.155699999999</v>
      </c>
      <c r="E434" s="11"/>
      <c r="F434" s="25">
        <v>46048</v>
      </c>
      <c r="G434" s="28"/>
      <c r="H434" s="11" t="s">
        <v>22</v>
      </c>
      <c r="I434" s="11">
        <v>10</v>
      </c>
    </row>
    <row r="435" spans="1:9" x14ac:dyDescent="0.25">
      <c r="C435" s="19"/>
      <c r="F435" s="24"/>
      <c r="G435" s="27"/>
    </row>
    <row r="436" spans="1:9" x14ac:dyDescent="0.25">
      <c r="C436" s="19"/>
      <c r="F436" s="24"/>
      <c r="G436" s="27"/>
    </row>
    <row r="437" spans="1:9" x14ac:dyDescent="0.25">
      <c r="A437" s="9" t="s">
        <v>607</v>
      </c>
      <c r="B437" s="11" t="s">
        <v>608</v>
      </c>
      <c r="C437" s="20">
        <v>1034.6199999999999</v>
      </c>
      <c r="D437" s="12">
        <f>IF(ISBLANK(C437),"",IF(ISBLANK(F$6),"",(C437-((C437*F$6)/100))*((F$7/100)+1)*IF(EXACT(F$8,"NO"),1,IF(ISBLANK(H437),1,((21/LEN(H437)/100)+1)))))</f>
        <v>1251.8901999999998</v>
      </c>
      <c r="E437" s="11"/>
      <c r="F437" s="25">
        <v>46048</v>
      </c>
      <c r="G437" s="28"/>
      <c r="H437" s="11" t="s">
        <v>22</v>
      </c>
      <c r="I437" s="11">
        <v>10</v>
      </c>
    </row>
    <row r="438" spans="1:9" x14ac:dyDescent="0.25">
      <c r="A438" s="9" t="s">
        <v>609</v>
      </c>
      <c r="B438" s="11" t="s">
        <v>610</v>
      </c>
      <c r="C438" s="20">
        <v>1487.71</v>
      </c>
      <c r="D438" s="12">
        <f>IF(ISBLANK(C438),"",IF(ISBLANK(F$6),"",(C438-((C438*F$6)/100))*((F$7/100)+1)*IF(EXACT(F$8,"NO"),1,IF(ISBLANK(H438),1,((21/LEN(H438)/100)+1)))))</f>
        <v>1800.1290999999999</v>
      </c>
      <c r="E438" s="11"/>
      <c r="F438" s="25">
        <v>46048</v>
      </c>
      <c r="G438" s="28"/>
      <c r="H438" s="11" t="s">
        <v>22</v>
      </c>
      <c r="I438" s="11">
        <v>10</v>
      </c>
    </row>
    <row r="439" spans="1:9" x14ac:dyDescent="0.25">
      <c r="A439" s="9" t="s">
        <v>611</v>
      </c>
      <c r="B439" s="11" t="s">
        <v>612</v>
      </c>
      <c r="C439" s="20">
        <v>1958.67</v>
      </c>
      <c r="D439" s="12">
        <f>IF(ISBLANK(C439),"",IF(ISBLANK(F$6),"",(C439-((C439*F$6)/100))*((F$7/100)+1)*IF(EXACT(F$8,"NO"),1,IF(ISBLANK(H439),1,((21/LEN(H439)/100)+1)))))</f>
        <v>2369.9906999999998</v>
      </c>
      <c r="E439" s="11"/>
      <c r="F439" s="25">
        <v>46048</v>
      </c>
      <c r="G439" s="28"/>
      <c r="H439" s="11" t="s">
        <v>22</v>
      </c>
      <c r="I439" s="11">
        <v>10</v>
      </c>
    </row>
    <row r="440" spans="1:9" x14ac:dyDescent="0.25">
      <c r="C440" s="19"/>
      <c r="F440" s="24"/>
      <c r="G440" s="27"/>
    </row>
    <row r="441" spans="1:9" x14ac:dyDescent="0.25">
      <c r="C441" s="19"/>
      <c r="F441" s="24"/>
      <c r="G441" s="27"/>
    </row>
    <row r="442" spans="1:9" x14ac:dyDescent="0.25">
      <c r="A442" s="9" t="s">
        <v>613</v>
      </c>
      <c r="B442" s="11" t="s">
        <v>614</v>
      </c>
      <c r="C442" s="20">
        <v>324.86</v>
      </c>
      <c r="D442" s="12">
        <f t="shared" ref="D442:D447" si="30">IF(ISBLANK(C442),"",IF(ISBLANK(F$6),"",(C442-((C442*F$6)/100))*((F$7/100)+1)*IF(EXACT(F$8,"NO"),1,IF(ISBLANK(H442),1,((21/LEN(H442)/100)+1)))))</f>
        <v>393.0806</v>
      </c>
      <c r="E442" s="11"/>
      <c r="F442" s="25">
        <v>46048</v>
      </c>
      <c r="G442" s="28"/>
      <c r="H442" s="11" t="s">
        <v>22</v>
      </c>
      <c r="I442" s="11">
        <v>10</v>
      </c>
    </row>
    <row r="443" spans="1:9" x14ac:dyDescent="0.25">
      <c r="A443" s="9" t="s">
        <v>615</v>
      </c>
      <c r="B443" s="11" t="s">
        <v>616</v>
      </c>
      <c r="C443" s="20">
        <v>518.78</v>
      </c>
      <c r="D443" s="12">
        <f t="shared" si="30"/>
        <v>627.72379999999998</v>
      </c>
      <c r="E443" s="11"/>
      <c r="F443" s="25">
        <v>46048</v>
      </c>
      <c r="G443" s="28"/>
      <c r="H443" s="11" t="s">
        <v>22</v>
      </c>
      <c r="I443" s="11">
        <v>10</v>
      </c>
    </row>
    <row r="444" spans="1:9" x14ac:dyDescent="0.25">
      <c r="A444" s="9" t="s">
        <v>617</v>
      </c>
      <c r="B444" s="11" t="s">
        <v>618</v>
      </c>
      <c r="C444" s="20">
        <v>678.83</v>
      </c>
      <c r="D444" s="12">
        <f t="shared" si="30"/>
        <v>821.38430000000005</v>
      </c>
      <c r="E444" s="11"/>
      <c r="F444" s="25">
        <v>46048</v>
      </c>
      <c r="G444" s="28"/>
      <c r="H444" s="11" t="s">
        <v>22</v>
      </c>
      <c r="I444" s="11">
        <v>10</v>
      </c>
    </row>
    <row r="445" spans="1:9" x14ac:dyDescent="0.25">
      <c r="A445" s="9" t="s">
        <v>619</v>
      </c>
      <c r="B445" s="11" t="s">
        <v>620</v>
      </c>
      <c r="C445" s="20">
        <v>1752.08</v>
      </c>
      <c r="D445" s="12">
        <f t="shared" si="30"/>
        <v>2120.0167999999999</v>
      </c>
      <c r="E445" s="11"/>
      <c r="F445" s="25">
        <v>46048</v>
      </c>
      <c r="G445" s="28"/>
      <c r="H445" s="11" t="s">
        <v>22</v>
      </c>
      <c r="I445" s="11">
        <v>1</v>
      </c>
    </row>
    <row r="446" spans="1:9" x14ac:dyDescent="0.25">
      <c r="A446" s="9" t="s">
        <v>621</v>
      </c>
      <c r="B446" s="11" t="s">
        <v>622</v>
      </c>
      <c r="C446" s="20">
        <v>2596.98</v>
      </c>
      <c r="D446" s="12">
        <f t="shared" si="30"/>
        <v>3142.3458000000001</v>
      </c>
      <c r="E446" s="11"/>
      <c r="F446" s="25">
        <v>46048</v>
      </c>
      <c r="G446" s="28"/>
      <c r="H446" s="11" t="s">
        <v>22</v>
      </c>
      <c r="I446" s="11">
        <v>1</v>
      </c>
    </row>
    <row r="447" spans="1:9" x14ac:dyDescent="0.25">
      <c r="A447" s="9" t="s">
        <v>623</v>
      </c>
      <c r="B447" s="11" t="s">
        <v>624</v>
      </c>
      <c r="C447" s="20">
        <v>4065.63</v>
      </c>
      <c r="D447" s="12">
        <f t="shared" si="30"/>
        <v>4919.4123</v>
      </c>
      <c r="E447" s="11"/>
      <c r="F447" s="25">
        <v>46048</v>
      </c>
      <c r="G447" s="28"/>
      <c r="H447" s="11" t="s">
        <v>22</v>
      </c>
      <c r="I447" s="11">
        <v>1</v>
      </c>
    </row>
    <row r="448" spans="1:9" x14ac:dyDescent="0.25">
      <c r="C448" s="19"/>
      <c r="F448" s="24"/>
      <c r="G448" s="27"/>
    </row>
    <row r="449" spans="1:9" x14ac:dyDescent="0.25">
      <c r="C449" s="19"/>
      <c r="F449" s="24"/>
      <c r="G449" s="27"/>
    </row>
    <row r="450" spans="1:9" x14ac:dyDescent="0.25">
      <c r="A450" s="9" t="s">
        <v>625</v>
      </c>
      <c r="B450" s="11" t="s">
        <v>626</v>
      </c>
      <c r="C450" s="20">
        <v>2319.62</v>
      </c>
      <c r="D450" s="12">
        <f>IF(ISBLANK(C450),"",IF(ISBLANK(F$6),"",(C450-((C450*F$6)/100))*((F$7/100)+1)*IF(EXACT(F$8,"NO"),1,IF(ISBLANK(H450),1,((21/LEN(H450)/100)+1)))))</f>
        <v>2806.7401999999997</v>
      </c>
      <c r="E450" s="11"/>
      <c r="F450" s="25">
        <v>45978</v>
      </c>
      <c r="G450" s="28"/>
      <c r="H450" s="11" t="s">
        <v>22</v>
      </c>
      <c r="I450" s="11">
        <v>10</v>
      </c>
    </row>
    <row r="451" spans="1:9" x14ac:dyDescent="0.25">
      <c r="A451" s="9" t="s">
        <v>627</v>
      </c>
      <c r="B451" s="11" t="s">
        <v>628</v>
      </c>
      <c r="C451" s="20">
        <v>3224.97</v>
      </c>
      <c r="D451" s="12">
        <f>IF(ISBLANK(C451),"",IF(ISBLANK(F$6),"",(C451-((C451*F$6)/100))*((F$7/100)+1)*IF(EXACT(F$8,"NO"),1,IF(ISBLANK(H451),1,((21/LEN(H451)/100)+1)))))</f>
        <v>3902.2136999999998</v>
      </c>
      <c r="E451" s="11"/>
      <c r="F451" s="25">
        <v>45978</v>
      </c>
      <c r="G451" s="28"/>
      <c r="H451" s="11" t="s">
        <v>22</v>
      </c>
      <c r="I451" s="11">
        <v>10</v>
      </c>
    </row>
    <row r="452" spans="1:9" x14ac:dyDescent="0.25">
      <c r="A452" s="9" t="s">
        <v>629</v>
      </c>
      <c r="B452" s="11" t="s">
        <v>630</v>
      </c>
      <c r="C452" s="20">
        <v>4676.2</v>
      </c>
      <c r="D452" s="12">
        <f>IF(ISBLANK(C452),"",IF(ISBLANK(F$6),"",(C452-((C452*F$6)/100))*((F$7/100)+1)*IF(EXACT(F$8,"NO"),1,IF(ISBLANK(H452),1,((21/LEN(H452)/100)+1)))))</f>
        <v>5658.2019999999993</v>
      </c>
      <c r="E452" s="11"/>
      <c r="F452" s="25">
        <v>45978</v>
      </c>
      <c r="G452" s="28"/>
      <c r="H452" s="11" t="s">
        <v>22</v>
      </c>
      <c r="I452" s="11">
        <v>10</v>
      </c>
    </row>
    <row r="453" spans="1:9" x14ac:dyDescent="0.25">
      <c r="C453" s="19"/>
      <c r="F453" s="24"/>
      <c r="G453" s="27"/>
    </row>
    <row r="454" spans="1:9" x14ac:dyDescent="0.25">
      <c r="C454" s="19"/>
      <c r="F454" s="24"/>
      <c r="G454" s="27"/>
    </row>
    <row r="455" spans="1:9" x14ac:dyDescent="0.25">
      <c r="A455" s="9" t="s">
        <v>631</v>
      </c>
      <c r="B455" s="11" t="s">
        <v>632</v>
      </c>
      <c r="C455" s="20">
        <v>477.97</v>
      </c>
      <c r="D455" s="12">
        <f>IF(ISBLANK(C455),"",IF(ISBLANK(F$6),"",(C455-((C455*F$6)/100))*((F$7/100)+1)*IF(EXACT(F$8,"NO"),1,IF(ISBLANK(H455),1,((21/LEN(H455)/100)+1)))))</f>
        <v>578.34370000000001</v>
      </c>
      <c r="E455" s="11"/>
      <c r="F455" s="25">
        <v>45978</v>
      </c>
      <c r="G455" s="28"/>
      <c r="H455" s="11" t="s">
        <v>22</v>
      </c>
      <c r="I455" s="11">
        <v>10</v>
      </c>
    </row>
    <row r="456" spans="1:9" x14ac:dyDescent="0.25">
      <c r="C456" s="19"/>
      <c r="F456" s="24"/>
      <c r="G456" s="27"/>
    </row>
    <row r="457" spans="1:9" x14ac:dyDescent="0.25">
      <c r="C457" s="19"/>
      <c r="F457" s="24"/>
      <c r="G457" s="27"/>
    </row>
    <row r="458" spans="1:9" x14ac:dyDescent="0.25">
      <c r="C458" s="19"/>
      <c r="F458" s="24"/>
      <c r="G458" s="27"/>
    </row>
    <row r="459" spans="1:9" x14ac:dyDescent="0.25">
      <c r="C459" s="19"/>
      <c r="F459" s="24"/>
      <c r="G459" s="27"/>
    </row>
    <row r="460" spans="1:9" x14ac:dyDescent="0.25">
      <c r="A460" s="9" t="s">
        <v>633</v>
      </c>
      <c r="B460" s="11" t="s">
        <v>634</v>
      </c>
      <c r="C460" s="20">
        <v>22477.119999999999</v>
      </c>
      <c r="D460" s="12">
        <f>IF(ISBLANK(C460),"",IF(ISBLANK(F$6),"",(C460-((C460*F$6)/100))*((F$7/100)+1)*IF(EXACT(F$8,"NO"),1,IF(ISBLANK(H460),1,((21/LEN(H460)/100)+1)))))</f>
        <v>27197.315199999997</v>
      </c>
      <c r="E460" s="11"/>
      <c r="F460" s="25">
        <v>45978</v>
      </c>
      <c r="G460" s="28"/>
      <c r="H460" s="11" t="s">
        <v>22</v>
      </c>
      <c r="I460" s="11">
        <v>1</v>
      </c>
    </row>
    <row r="461" spans="1:9" x14ac:dyDescent="0.25">
      <c r="A461" s="9" t="s">
        <v>635</v>
      </c>
      <c r="B461" s="11" t="s">
        <v>636</v>
      </c>
      <c r="C461" s="20">
        <v>68977.64</v>
      </c>
      <c r="D461" s="12">
        <f>IF(ISBLANK(C461),"",IF(ISBLANK(F$6),"",(C461-((C461*F$6)/100))*((F$7/100)+1)*IF(EXACT(F$8,"NO"),1,IF(ISBLANK(H461),1,((21/LEN(H461)/100)+1)))))</f>
        <v>83462.944399999993</v>
      </c>
      <c r="E461" s="11"/>
      <c r="F461" s="25">
        <v>45978</v>
      </c>
      <c r="G461" s="28"/>
      <c r="H461" s="11" t="s">
        <v>22</v>
      </c>
      <c r="I461" s="11">
        <v>1</v>
      </c>
    </row>
    <row r="462" spans="1:9" x14ac:dyDescent="0.25">
      <c r="C462" s="19"/>
      <c r="F462" s="24"/>
      <c r="G462" s="27"/>
    </row>
    <row r="463" spans="1:9" x14ac:dyDescent="0.25">
      <c r="C463" s="19"/>
      <c r="F463" s="24"/>
      <c r="G463" s="27"/>
    </row>
    <row r="464" spans="1:9" x14ac:dyDescent="0.25">
      <c r="C464" s="19"/>
      <c r="F464" s="24"/>
      <c r="G464" s="27"/>
    </row>
    <row r="465" spans="1:9" x14ac:dyDescent="0.25">
      <c r="A465" s="9" t="s">
        <v>637</v>
      </c>
      <c r="B465" s="11" t="s">
        <v>638</v>
      </c>
      <c r="C465" s="20">
        <v>1758.47</v>
      </c>
      <c r="D465" s="12">
        <f>IF(ISBLANK(C465),"",IF(ISBLANK(F$6),"",(C465-((C465*F$6)/100))*((F$7/100)+1)*IF(EXACT(F$8,"NO"),1,IF(ISBLANK(H465),1,((21/LEN(H465)/100)+1)))))</f>
        <v>2127.7487000000001</v>
      </c>
      <c r="E465" s="11"/>
      <c r="F465" s="25">
        <v>45978</v>
      </c>
      <c r="G465" s="28"/>
      <c r="H465" s="11" t="s">
        <v>22</v>
      </c>
      <c r="I465" s="11">
        <v>1</v>
      </c>
    </row>
    <row r="466" spans="1:9" x14ac:dyDescent="0.25">
      <c r="C466" s="19"/>
      <c r="F466" s="24"/>
      <c r="G466" s="27"/>
    </row>
    <row r="467" spans="1:9" x14ac:dyDescent="0.25">
      <c r="C467" s="19"/>
      <c r="F467" s="24"/>
      <c r="G467" s="27"/>
    </row>
    <row r="468" spans="1:9" x14ac:dyDescent="0.25">
      <c r="C468" s="19"/>
      <c r="F468" s="24"/>
      <c r="G468" s="27"/>
    </row>
    <row r="469" spans="1:9" x14ac:dyDescent="0.25">
      <c r="C469" s="19"/>
      <c r="F469" s="24"/>
      <c r="G469" s="27"/>
    </row>
    <row r="470" spans="1:9" x14ac:dyDescent="0.25">
      <c r="A470" s="9" t="s">
        <v>639</v>
      </c>
      <c r="B470" s="11" t="s">
        <v>640</v>
      </c>
      <c r="C470" s="20">
        <v>15170.66</v>
      </c>
      <c r="D470" s="12">
        <f>IF(ISBLANK(C470),"",IF(ISBLANK(F$6),"",(C470-((C470*F$6)/100))*((F$7/100)+1)*IF(EXACT(F$8,"NO"),1,IF(ISBLANK(H470),1,((21/LEN(H470)/100)+1)))))</f>
        <v>18356.498599999999</v>
      </c>
      <c r="E470" s="11"/>
      <c r="F470" s="25">
        <v>46048</v>
      </c>
      <c r="G470" s="28"/>
      <c r="H470" s="11" t="s">
        <v>22</v>
      </c>
      <c r="I470" s="11">
        <v>25</v>
      </c>
    </row>
    <row r="471" spans="1:9" x14ac:dyDescent="0.25">
      <c r="A471" s="9" t="s">
        <v>641</v>
      </c>
      <c r="B471" s="11" t="s">
        <v>642</v>
      </c>
      <c r="C471" s="20">
        <v>15713.69</v>
      </c>
      <c r="D471" s="12">
        <f>IF(ISBLANK(C471),"",IF(ISBLANK(F$6),"",(C471-((C471*F$6)/100))*((F$7/100)+1)*IF(EXACT(F$8,"NO"),1,IF(ISBLANK(H471),1,((21/LEN(H471)/100)+1)))))</f>
        <v>19013.564900000001</v>
      </c>
      <c r="E471" s="11"/>
      <c r="F471" s="25">
        <v>45978</v>
      </c>
      <c r="G471" s="28"/>
      <c r="H471" s="11" t="s">
        <v>22</v>
      </c>
      <c r="I471" s="11">
        <v>25</v>
      </c>
    </row>
    <row r="472" spans="1:9" x14ac:dyDescent="0.25">
      <c r="C472" s="19"/>
      <c r="F472" s="24"/>
      <c r="G472" s="27"/>
    </row>
    <row r="473" spans="1:9" x14ac:dyDescent="0.25">
      <c r="C473" s="19"/>
      <c r="F473" s="24"/>
      <c r="G473" s="27"/>
    </row>
    <row r="474" spans="1:9" x14ac:dyDescent="0.25">
      <c r="C474" s="19"/>
      <c r="F474" s="24"/>
      <c r="G474" s="27"/>
    </row>
    <row r="475" spans="1:9" x14ac:dyDescent="0.25">
      <c r="A475" s="9" t="s">
        <v>643</v>
      </c>
      <c r="B475" s="11" t="s">
        <v>644</v>
      </c>
      <c r="C475" s="20">
        <v>13039.99</v>
      </c>
      <c r="D475" s="12">
        <f>IF(ISBLANK(C475),"",IF(ISBLANK(F$6),"",(C475-((C475*F$6)/100))*((F$7/100)+1)*IF(EXACT(F$8,"NO"),1,IF(ISBLANK(H475),1,((21/LEN(H475)/100)+1)))))</f>
        <v>15778.3879</v>
      </c>
      <c r="E475" s="11"/>
      <c r="F475" s="25">
        <v>45978</v>
      </c>
      <c r="G475" s="28"/>
      <c r="H475" s="11" t="s">
        <v>22</v>
      </c>
      <c r="I475" s="11">
        <v>30</v>
      </c>
    </row>
    <row r="476" spans="1:9" x14ac:dyDescent="0.25">
      <c r="A476" s="9" t="s">
        <v>645</v>
      </c>
      <c r="B476" s="11" t="s">
        <v>646</v>
      </c>
      <c r="C476" s="20">
        <v>13902.14</v>
      </c>
      <c r="D476" s="12">
        <f>IF(ISBLANK(C476),"",IF(ISBLANK(F$6),"",(C476-((C476*F$6)/100))*((F$7/100)+1)*IF(EXACT(F$8,"NO"),1,IF(ISBLANK(H476),1,((21/LEN(H476)/100)+1)))))</f>
        <v>16821.589399999997</v>
      </c>
      <c r="E476" s="11"/>
      <c r="F476" s="25">
        <v>45978</v>
      </c>
      <c r="G476" s="28"/>
      <c r="H476" s="11" t="s">
        <v>22</v>
      </c>
      <c r="I476" s="11">
        <v>30</v>
      </c>
    </row>
    <row r="477" spans="1:9" x14ac:dyDescent="0.25">
      <c r="A477" s="9" t="s">
        <v>647</v>
      </c>
      <c r="B477" s="11" t="s">
        <v>648</v>
      </c>
      <c r="C477" s="20">
        <v>22100.13</v>
      </c>
      <c r="D477" s="12">
        <f>IF(ISBLANK(C477),"",IF(ISBLANK(F$6),"",(C477-((C477*F$6)/100))*((F$7/100)+1)*IF(EXACT(F$8,"NO"),1,IF(ISBLANK(H477),1,((21/LEN(H477)/100)+1)))))</f>
        <v>26741.157299999999</v>
      </c>
      <c r="E477" s="11"/>
      <c r="F477" s="25">
        <v>45978</v>
      </c>
      <c r="G477" s="28"/>
      <c r="H477" s="11" t="s">
        <v>22</v>
      </c>
      <c r="I477" s="11">
        <v>32</v>
      </c>
    </row>
    <row r="478" spans="1:9" x14ac:dyDescent="0.25">
      <c r="C478" s="19"/>
      <c r="F478" s="24"/>
      <c r="G478" s="27"/>
    </row>
    <row r="479" spans="1:9" x14ac:dyDescent="0.25">
      <c r="C479" s="19"/>
      <c r="F479" s="24"/>
      <c r="G479" s="27"/>
    </row>
    <row r="480" spans="1:9" x14ac:dyDescent="0.25">
      <c r="A480" s="9" t="s">
        <v>649</v>
      </c>
      <c r="B480" s="11" t="s">
        <v>650</v>
      </c>
      <c r="C480" s="20">
        <v>2881.05</v>
      </c>
      <c r="D480" s="12">
        <f>IF(ISBLANK(C480),"",IF(ISBLANK(F$6),"",(C480-((C480*F$6)/100))*((F$7/100)+1)*IF(EXACT(F$8,"NO"),1,IF(ISBLANK(H480),1,((21/LEN(H480)/100)+1)))))</f>
        <v>3486.0705000000003</v>
      </c>
      <c r="E480" s="11"/>
      <c r="F480" s="25">
        <v>45978</v>
      </c>
      <c r="G480" s="28"/>
      <c r="H480" s="11" t="s">
        <v>22</v>
      </c>
      <c r="I480" s="11">
        <v>1</v>
      </c>
    </row>
    <row r="481" spans="1:9" x14ac:dyDescent="0.25">
      <c r="C481" s="19"/>
      <c r="F481" s="24"/>
      <c r="G481" s="27"/>
    </row>
    <row r="482" spans="1:9" x14ac:dyDescent="0.25">
      <c r="C482" s="19"/>
      <c r="F482" s="24"/>
      <c r="G482" s="27"/>
    </row>
    <row r="483" spans="1:9" x14ac:dyDescent="0.25">
      <c r="C483" s="19"/>
      <c r="F483" s="24"/>
      <c r="G483" s="27"/>
    </row>
    <row r="484" spans="1:9" x14ac:dyDescent="0.25">
      <c r="C484" s="19"/>
      <c r="F484" s="24"/>
      <c r="G484" s="27"/>
    </row>
    <row r="485" spans="1:9" x14ac:dyDescent="0.25">
      <c r="A485" s="9" t="s">
        <v>651</v>
      </c>
      <c r="B485" s="11" t="s">
        <v>652</v>
      </c>
      <c r="C485" s="20">
        <v>2256.79</v>
      </c>
      <c r="D485" s="12">
        <f>IF(ISBLANK(C485),"",IF(ISBLANK(F$6),"",(C485-((C485*F$6)/100))*((F$7/100)+1)*IF(EXACT(F$8,"NO"),1,IF(ISBLANK(H485),1,((21/LEN(H485)/100)+1)))))</f>
        <v>2730.7158999999997</v>
      </c>
      <c r="E485" s="11"/>
      <c r="F485" s="25">
        <v>45978</v>
      </c>
      <c r="G485" s="28"/>
      <c r="H485" s="11" t="s">
        <v>22</v>
      </c>
      <c r="I485" s="11">
        <v>1</v>
      </c>
    </row>
    <row r="486" spans="1:9" x14ac:dyDescent="0.25">
      <c r="C486" s="19"/>
      <c r="F486" s="24"/>
      <c r="G486" s="27"/>
    </row>
    <row r="487" spans="1:9" x14ac:dyDescent="0.25">
      <c r="C487" s="19"/>
      <c r="F487" s="24"/>
      <c r="G487" s="27"/>
    </row>
    <row r="488" spans="1:9" x14ac:dyDescent="0.25">
      <c r="C488" s="19"/>
      <c r="F488" s="24"/>
      <c r="G488" s="27"/>
    </row>
    <row r="489" spans="1:9" x14ac:dyDescent="0.25">
      <c r="C489" s="19"/>
      <c r="F489" s="24"/>
      <c r="G489" s="27"/>
    </row>
    <row r="490" spans="1:9" x14ac:dyDescent="0.25">
      <c r="A490" s="9" t="s">
        <v>653</v>
      </c>
      <c r="B490" s="11" t="s">
        <v>654</v>
      </c>
      <c r="C490" s="20">
        <v>7400.37</v>
      </c>
      <c r="D490" s="12">
        <f>IF(ISBLANK(C490),"",IF(ISBLANK(F$6),"",(C490-((C490*F$6)/100))*((F$7/100)+1)*IF(EXACT(F$8,"NO"),1,IF(ISBLANK(H490),1,((21/LEN(H490)/100)+1)))))</f>
        <v>8954.4476999999988</v>
      </c>
      <c r="E490" s="11"/>
      <c r="F490" s="25">
        <v>46048</v>
      </c>
      <c r="G490" s="28"/>
      <c r="H490" s="11" t="s">
        <v>22</v>
      </c>
      <c r="I490" s="11">
        <v>10</v>
      </c>
    </row>
    <row r="491" spans="1:9" x14ac:dyDescent="0.25">
      <c r="C491" s="19"/>
      <c r="F491" s="24"/>
      <c r="G491" s="27"/>
    </row>
    <row r="492" spans="1:9" x14ac:dyDescent="0.25">
      <c r="C492" s="19"/>
      <c r="F492" s="24"/>
      <c r="G492" s="27"/>
    </row>
    <row r="493" spans="1:9" x14ac:dyDescent="0.25">
      <c r="C493" s="19"/>
      <c r="F493" s="24"/>
      <c r="G493" s="27"/>
    </row>
    <row r="494" spans="1:9" x14ac:dyDescent="0.25">
      <c r="C494" s="19"/>
      <c r="F494" s="24"/>
      <c r="G494" s="27"/>
    </row>
    <row r="495" spans="1:9" x14ac:dyDescent="0.25">
      <c r="A495" s="9" t="s">
        <v>655</v>
      </c>
      <c r="B495" s="11" t="s">
        <v>656</v>
      </c>
      <c r="C495" s="20">
        <v>15766.03</v>
      </c>
      <c r="D495" s="12">
        <f>IF(ISBLANK(C495),"",IF(ISBLANK(F$6),"",(C495-((C495*F$6)/100))*((F$7/100)+1)*IF(EXACT(F$8,"NO"),1,IF(ISBLANK(H495),1,((21/LEN(H495)/100)+1)))))</f>
        <v>19076.8963</v>
      </c>
      <c r="E495" s="11"/>
      <c r="F495" s="25">
        <v>45978</v>
      </c>
      <c r="G495" s="28"/>
      <c r="H495" s="11" t="s">
        <v>22</v>
      </c>
      <c r="I495" s="11">
        <v>1</v>
      </c>
    </row>
    <row r="496" spans="1:9" x14ac:dyDescent="0.25">
      <c r="A496" s="9" t="s">
        <v>657</v>
      </c>
      <c r="B496" s="11" t="s">
        <v>658</v>
      </c>
      <c r="C496" s="20">
        <v>20145.36</v>
      </c>
      <c r="D496" s="12">
        <f>IF(ISBLANK(C496),"",IF(ISBLANK(F$6),"",(C496-((C496*F$6)/100))*((F$7/100)+1)*IF(EXACT(F$8,"NO"),1,IF(ISBLANK(H496),1,((21/LEN(H496)/100)+1)))))</f>
        <v>24375.885600000001</v>
      </c>
      <c r="E496" s="11"/>
      <c r="F496" s="25">
        <v>45978</v>
      </c>
      <c r="G496" s="28"/>
      <c r="H496" s="11" t="s">
        <v>22</v>
      </c>
      <c r="I496" s="11">
        <v>1</v>
      </c>
    </row>
    <row r="497" spans="1:9" x14ac:dyDescent="0.25">
      <c r="A497" s="9" t="s">
        <v>659</v>
      </c>
      <c r="B497" s="11" t="s">
        <v>660</v>
      </c>
      <c r="C497" s="20">
        <v>26486.560000000001</v>
      </c>
      <c r="D497" s="12">
        <f>IF(ISBLANK(C497),"",IF(ISBLANK(F$6),"",(C497-((C497*F$6)/100))*((F$7/100)+1)*IF(EXACT(F$8,"NO"),1,IF(ISBLANK(H497),1,((21/LEN(H497)/100)+1)))))</f>
        <v>32048.7376</v>
      </c>
      <c r="E497" s="11"/>
      <c r="F497" s="25">
        <v>45978</v>
      </c>
      <c r="G497" s="28"/>
      <c r="H497" s="11" t="s">
        <v>22</v>
      </c>
      <c r="I497" s="11">
        <v>1</v>
      </c>
    </row>
    <row r="498" spans="1:9" x14ac:dyDescent="0.25">
      <c r="A498" s="9" t="s">
        <v>661</v>
      </c>
      <c r="B498" s="11" t="s">
        <v>662</v>
      </c>
      <c r="C498" s="20">
        <v>42672.959999999999</v>
      </c>
      <c r="D498" s="12">
        <f>IF(ISBLANK(C498),"",IF(ISBLANK(F$6),"",(C498-((C498*F$6)/100))*((F$7/100)+1)*IF(EXACT(F$8,"NO"),1,IF(ISBLANK(H498),1,((21/LEN(H498)/100)+1)))))</f>
        <v>51634.281599999995</v>
      </c>
      <c r="E498" s="11"/>
      <c r="F498" s="25">
        <v>45978</v>
      </c>
      <c r="G498" s="28"/>
      <c r="H498" s="11" t="s">
        <v>22</v>
      </c>
      <c r="I498" s="11">
        <v>1</v>
      </c>
    </row>
    <row r="499" spans="1:9" x14ac:dyDescent="0.25">
      <c r="C499" s="19"/>
      <c r="F499" s="24"/>
      <c r="G499" s="27"/>
    </row>
    <row r="500" spans="1:9" x14ac:dyDescent="0.25">
      <c r="C500" s="19"/>
      <c r="F500" s="24"/>
      <c r="G500" s="27"/>
    </row>
    <row r="501" spans="1:9" x14ac:dyDescent="0.25">
      <c r="A501" s="9" t="s">
        <v>663</v>
      </c>
      <c r="B501" s="11" t="s">
        <v>664</v>
      </c>
      <c r="C501" s="20">
        <v>21222.16</v>
      </c>
      <c r="D501" s="12">
        <f>IF(ISBLANK(C501),"",IF(ISBLANK(F$6),"",(C501-((C501*F$6)/100))*((F$7/100)+1)*IF(EXACT(F$8,"NO"),1,IF(ISBLANK(H501),1,((21/LEN(H501)/100)+1)))))</f>
        <v>25678.813599999998</v>
      </c>
      <c r="E501" s="11"/>
      <c r="F501" s="25">
        <v>45978</v>
      </c>
      <c r="G501" s="28"/>
      <c r="H501" s="11" t="s">
        <v>22</v>
      </c>
      <c r="I501" s="11">
        <v>10</v>
      </c>
    </row>
    <row r="502" spans="1:9" x14ac:dyDescent="0.25">
      <c r="C502" s="19"/>
      <c r="F502" s="24"/>
      <c r="G502" s="27"/>
    </row>
    <row r="503" spans="1:9" x14ac:dyDescent="0.25">
      <c r="C503" s="19"/>
      <c r="F503" s="24"/>
      <c r="G503" s="27"/>
    </row>
    <row r="504" spans="1:9" x14ac:dyDescent="0.25">
      <c r="C504" s="19"/>
      <c r="F504" s="24"/>
      <c r="G504" s="27"/>
    </row>
    <row r="505" spans="1:9" x14ac:dyDescent="0.25">
      <c r="C505" s="19"/>
      <c r="F505" s="24"/>
      <c r="G505" s="27"/>
    </row>
    <row r="506" spans="1:9" x14ac:dyDescent="0.25">
      <c r="A506" s="9" t="s">
        <v>665</v>
      </c>
      <c r="B506" s="11" t="s">
        <v>666</v>
      </c>
      <c r="C506" s="20">
        <v>95035.76</v>
      </c>
      <c r="D506" s="12">
        <f>IF(ISBLANK(C506),"",IF(ISBLANK(F$6),"",(C506-((C506*F$6)/100))*((F$7/100)+1)*IF(EXACT(F$8,"NO"),1,IF(ISBLANK(H506),1,((21/LEN(H506)/100)+1)))))</f>
        <v>114993.26959999999</v>
      </c>
      <c r="E506" s="11"/>
      <c r="F506" s="25">
        <v>45978</v>
      </c>
      <c r="G506" s="28"/>
      <c r="H506" s="11" t="s">
        <v>22</v>
      </c>
      <c r="I506" s="11">
        <v>1</v>
      </c>
    </row>
    <row r="507" spans="1:9" x14ac:dyDescent="0.25">
      <c r="C507" s="19"/>
      <c r="F507" s="24"/>
      <c r="G507" s="27"/>
    </row>
    <row r="508" spans="1:9" x14ac:dyDescent="0.25">
      <c r="C508" s="19"/>
      <c r="F508" s="24"/>
      <c r="G508" s="27"/>
    </row>
    <row r="509" spans="1:9" ht="24" customHeight="1" x14ac:dyDescent="0.3">
      <c r="A509" s="36" t="s">
        <v>667</v>
      </c>
      <c r="B509" s="36"/>
      <c r="C509" s="36"/>
      <c r="D509" s="36"/>
      <c r="E509" s="36"/>
      <c r="F509" s="37"/>
      <c r="G509" s="38"/>
      <c r="H509" s="36"/>
      <c r="I509" s="36"/>
    </row>
    <row r="510" spans="1:9" x14ac:dyDescent="0.25">
      <c r="C510" s="19"/>
      <c r="F510" s="24"/>
      <c r="G510" s="27"/>
    </row>
    <row r="511" spans="1:9" x14ac:dyDescent="0.25">
      <c r="A511" s="9" t="s">
        <v>668</v>
      </c>
      <c r="B511" s="11" t="s">
        <v>669</v>
      </c>
      <c r="C511" s="20">
        <v>19067.82</v>
      </c>
      <c r="D511" s="12">
        <f>IF(ISBLANK(C511),"",IF(ISBLANK(F$6),"",(C511-((C511*F$6)/100))*((F$7/100)+1)*IF(EXACT(F$8,"NO"),1,IF(ISBLANK(H511),1,((21/LEN(H511)/100)+1)))))</f>
        <v>23072.0622</v>
      </c>
      <c r="E511" s="11"/>
      <c r="F511" s="25">
        <v>46048</v>
      </c>
      <c r="G511" s="28"/>
      <c r="H511" s="11" t="s">
        <v>22</v>
      </c>
      <c r="I511" s="11">
        <v>10</v>
      </c>
    </row>
    <row r="512" spans="1:9" x14ac:dyDescent="0.25">
      <c r="A512" s="9" t="s">
        <v>670</v>
      </c>
      <c r="B512" s="11" t="s">
        <v>671</v>
      </c>
      <c r="C512" s="20">
        <v>31177.97</v>
      </c>
      <c r="D512" s="12">
        <f>IF(ISBLANK(C512),"",IF(ISBLANK(F$6),"",(C512-((C512*F$6)/100))*((F$7/100)+1)*IF(EXACT(F$8,"NO"),1,IF(ISBLANK(H512),1,((21/LEN(H512)/100)+1)))))</f>
        <v>37725.343699999998</v>
      </c>
      <c r="E512" s="11"/>
      <c r="F512" s="25">
        <v>46048</v>
      </c>
      <c r="G512" s="28"/>
      <c r="H512" s="11" t="s">
        <v>22</v>
      </c>
      <c r="I512" s="11">
        <v>5</v>
      </c>
    </row>
    <row r="513" spans="1:9" x14ac:dyDescent="0.25">
      <c r="C513" s="19"/>
      <c r="F513" s="24"/>
      <c r="G513" s="27"/>
    </row>
    <row r="514" spans="1:9" x14ac:dyDescent="0.25">
      <c r="C514" s="19"/>
      <c r="F514" s="24"/>
      <c r="G514" s="27"/>
    </row>
    <row r="515" spans="1:9" x14ac:dyDescent="0.25">
      <c r="C515" s="19"/>
      <c r="F515" s="24"/>
      <c r="G515" s="27"/>
    </row>
    <row r="516" spans="1:9" x14ac:dyDescent="0.25">
      <c r="A516" s="9" t="s">
        <v>672</v>
      </c>
      <c r="B516" s="11" t="s">
        <v>673</v>
      </c>
      <c r="C516" s="20">
        <v>1528.02</v>
      </c>
      <c r="D516" s="12">
        <f>IF(ISBLANK(C516),"",IF(ISBLANK(F$6),"",(C516-((C516*F$6)/100))*((F$7/100)+1)*IF(EXACT(F$8,"NO"),1,IF(ISBLANK(H516),1,((21/LEN(H516)/100)+1)))))</f>
        <v>1848.9041999999999</v>
      </c>
      <c r="E516" s="11"/>
      <c r="F516" s="25">
        <v>46048</v>
      </c>
      <c r="G516" s="28"/>
      <c r="H516" s="11" t="s">
        <v>22</v>
      </c>
      <c r="I516" s="11">
        <v>15</v>
      </c>
    </row>
    <row r="517" spans="1:9" x14ac:dyDescent="0.25">
      <c r="C517" s="19"/>
      <c r="F517" s="24"/>
      <c r="G517" s="27"/>
    </row>
    <row r="518" spans="1:9" x14ac:dyDescent="0.25">
      <c r="C518" s="19"/>
      <c r="F518" s="24"/>
      <c r="G518" s="27"/>
    </row>
    <row r="519" spans="1:9" x14ac:dyDescent="0.25">
      <c r="C519" s="19"/>
      <c r="F519" s="24"/>
      <c r="G519" s="27"/>
    </row>
    <row r="520" spans="1:9" x14ac:dyDescent="0.25">
      <c r="A520" s="9" t="s">
        <v>674</v>
      </c>
      <c r="B520" s="11" t="s">
        <v>675</v>
      </c>
      <c r="C520" s="20">
        <v>1379.8</v>
      </c>
      <c r="D520" s="12">
        <f>IF(ISBLANK(C520),"",IF(ISBLANK(F$6),"",(C520-((C520*F$6)/100))*((F$7/100)+1)*IF(EXACT(F$8,"NO"),1,IF(ISBLANK(H520),1,((21/LEN(H520)/100)+1)))))</f>
        <v>1669.558</v>
      </c>
      <c r="E520" s="11"/>
      <c r="F520" s="25">
        <v>46048</v>
      </c>
      <c r="G520" s="28"/>
      <c r="H520" s="11" t="s">
        <v>22</v>
      </c>
      <c r="I520" s="11">
        <v>15</v>
      </c>
    </row>
    <row r="521" spans="1:9" x14ac:dyDescent="0.25">
      <c r="A521" s="9" t="s">
        <v>676</v>
      </c>
      <c r="B521" s="11" t="s">
        <v>677</v>
      </c>
      <c r="C521" s="20">
        <v>2229.98</v>
      </c>
      <c r="D521" s="12">
        <f>IF(ISBLANK(C521),"",IF(ISBLANK(F$6),"",(C521-((C521*F$6)/100))*((F$7/100)+1)*IF(EXACT(F$8,"NO"),1,IF(ISBLANK(H521),1,((21/LEN(H521)/100)+1)))))</f>
        <v>2698.2757999999999</v>
      </c>
      <c r="E521" s="11"/>
      <c r="F521" s="25">
        <v>46048</v>
      </c>
      <c r="G521" s="28"/>
      <c r="H521" s="11" t="s">
        <v>22</v>
      </c>
      <c r="I521" s="11">
        <v>20</v>
      </c>
    </row>
    <row r="522" spans="1:9" x14ac:dyDescent="0.25">
      <c r="C522" s="19"/>
      <c r="F522" s="24"/>
      <c r="G522" s="27"/>
    </row>
    <row r="523" spans="1:9" x14ac:dyDescent="0.25">
      <c r="C523" s="19"/>
      <c r="F523" s="24"/>
      <c r="G523" s="27"/>
    </row>
    <row r="524" spans="1:9" x14ac:dyDescent="0.25">
      <c r="A524" s="9" t="s">
        <v>678</v>
      </c>
      <c r="B524" s="11" t="s">
        <v>679</v>
      </c>
      <c r="C524" s="20">
        <v>854.16</v>
      </c>
      <c r="D524" s="12">
        <f>IF(ISBLANK(C524),"",IF(ISBLANK(F$6),"",(C524-((C524*F$6)/100))*((F$7/100)+1)*IF(EXACT(F$8,"NO"),1,IF(ISBLANK(H524),1,((21/LEN(H524)/100)+1)))))</f>
        <v>1033.5336</v>
      </c>
      <c r="E524" s="11"/>
      <c r="F524" s="25">
        <v>46048</v>
      </c>
      <c r="G524" s="28"/>
      <c r="H524" s="11" t="s">
        <v>22</v>
      </c>
      <c r="I524" s="11">
        <v>12</v>
      </c>
    </row>
    <row r="525" spans="1:9" x14ac:dyDescent="0.25">
      <c r="A525" s="9" t="s">
        <v>680</v>
      </c>
      <c r="B525" s="11" t="s">
        <v>681</v>
      </c>
      <c r="C525" s="20">
        <v>1393.67</v>
      </c>
      <c r="D525" s="12">
        <f>IF(ISBLANK(C525),"",IF(ISBLANK(F$6),"",(C525-((C525*F$6)/100))*((F$7/100)+1)*IF(EXACT(F$8,"NO"),1,IF(ISBLANK(H525),1,((21/LEN(H525)/100)+1)))))</f>
        <v>1686.3407</v>
      </c>
      <c r="E525" s="11"/>
      <c r="F525" s="25">
        <v>46048</v>
      </c>
      <c r="G525" s="28"/>
      <c r="H525" s="11" t="s">
        <v>22</v>
      </c>
      <c r="I525" s="11">
        <v>12</v>
      </c>
    </row>
    <row r="526" spans="1:9" x14ac:dyDescent="0.25">
      <c r="C526" s="19"/>
      <c r="F526" s="24"/>
      <c r="G526" s="27"/>
    </row>
    <row r="527" spans="1:9" x14ac:dyDescent="0.25">
      <c r="C527" s="19"/>
      <c r="F527" s="24"/>
      <c r="G527" s="27"/>
    </row>
    <row r="528" spans="1:9" x14ac:dyDescent="0.25">
      <c r="A528" s="9" t="s">
        <v>682</v>
      </c>
      <c r="B528" s="11" t="s">
        <v>683</v>
      </c>
      <c r="C528" s="20">
        <v>1103.8399999999999</v>
      </c>
      <c r="D528" s="12">
        <f>IF(ISBLANK(C528),"",IF(ISBLANK(F$6),"",(C528-((C528*F$6)/100))*((F$7/100)+1)*IF(EXACT(F$8,"NO"),1,IF(ISBLANK(H528),1,((21/LEN(H528)/100)+1)))))</f>
        <v>1335.6463999999999</v>
      </c>
      <c r="E528" s="11"/>
      <c r="F528" s="25">
        <v>46048</v>
      </c>
      <c r="G528" s="28"/>
      <c r="H528" s="11" t="s">
        <v>22</v>
      </c>
      <c r="I528" s="11">
        <v>20</v>
      </c>
    </row>
    <row r="529" spans="1:9" x14ac:dyDescent="0.25">
      <c r="A529" s="9" t="s">
        <v>684</v>
      </c>
      <c r="B529" s="11" t="s">
        <v>685</v>
      </c>
      <c r="C529" s="20">
        <v>1576.91</v>
      </c>
      <c r="D529" s="12">
        <f>IF(ISBLANK(C529),"",IF(ISBLANK(F$6),"",(C529-((C529*F$6)/100))*((F$7/100)+1)*IF(EXACT(F$8,"NO"),1,IF(ISBLANK(H529),1,((21/LEN(H529)/100)+1)))))</f>
        <v>1908.0611000000001</v>
      </c>
      <c r="E529" s="11"/>
      <c r="F529" s="25">
        <v>46048</v>
      </c>
      <c r="G529" s="28"/>
      <c r="H529" s="11" t="s">
        <v>22</v>
      </c>
      <c r="I529" s="11">
        <v>10</v>
      </c>
    </row>
    <row r="530" spans="1:9" x14ac:dyDescent="0.25">
      <c r="A530" s="9" t="s">
        <v>686</v>
      </c>
      <c r="B530" s="11" t="s">
        <v>687</v>
      </c>
      <c r="C530" s="20">
        <v>1554.06</v>
      </c>
      <c r="D530" s="12">
        <f>IF(ISBLANK(C530),"",IF(ISBLANK(F$6),"",(C530-((C530*F$6)/100))*((F$7/100)+1)*IF(EXACT(F$8,"NO"),1,IF(ISBLANK(H530),1,((21/LEN(H530)/100)+1)))))</f>
        <v>1880.4125999999999</v>
      </c>
      <c r="E530" s="11"/>
      <c r="F530" s="25">
        <v>46048</v>
      </c>
      <c r="G530" s="28"/>
      <c r="H530" s="11" t="s">
        <v>22</v>
      </c>
      <c r="I530" s="11">
        <v>25</v>
      </c>
    </row>
    <row r="531" spans="1:9" x14ac:dyDescent="0.25">
      <c r="A531" s="9" t="s">
        <v>688</v>
      </c>
      <c r="B531" s="11" t="s">
        <v>689</v>
      </c>
      <c r="C531" s="20">
        <v>2470.25</v>
      </c>
      <c r="D531" s="12">
        <f>IF(ISBLANK(C531),"",IF(ISBLANK(F$6),"",(C531-((C531*F$6)/100))*((F$7/100)+1)*IF(EXACT(F$8,"NO"),1,IF(ISBLANK(H531),1,((21/LEN(H531)/100)+1)))))</f>
        <v>2989.0025000000001</v>
      </c>
      <c r="E531" s="11"/>
      <c r="F531" s="25">
        <v>46048</v>
      </c>
      <c r="G531" s="28"/>
      <c r="H531" s="11" t="s">
        <v>22</v>
      </c>
      <c r="I531" s="11">
        <v>50</v>
      </c>
    </row>
    <row r="532" spans="1:9" ht="24" customHeight="1" x14ac:dyDescent="0.3">
      <c r="A532" s="36" t="s">
        <v>690</v>
      </c>
      <c r="B532" s="36"/>
      <c r="C532" s="36"/>
      <c r="D532" s="36"/>
      <c r="E532" s="36"/>
      <c r="F532" s="37"/>
      <c r="G532" s="38"/>
      <c r="H532" s="36"/>
      <c r="I532" s="36"/>
    </row>
    <row r="533" spans="1:9" x14ac:dyDescent="0.25">
      <c r="C533" s="19"/>
      <c r="F533" s="24"/>
      <c r="G533" s="27"/>
    </row>
    <row r="534" spans="1:9" x14ac:dyDescent="0.25">
      <c r="A534" s="9" t="s">
        <v>691</v>
      </c>
      <c r="B534" s="11" t="s">
        <v>692</v>
      </c>
      <c r="C534" s="20">
        <v>10186.219999999999</v>
      </c>
      <c r="D534" s="12">
        <f>IF(ISBLANK(C534),"",IF(ISBLANK(F$6),"",(C534-((C534*F$6)/100))*((F$7/100)+1)*IF(EXACT(F$8,"NO"),1,IF(ISBLANK(H534),1,((21/LEN(H534)/100)+1)))))</f>
        <v>12325.3262</v>
      </c>
      <c r="E534" s="11"/>
      <c r="F534" s="25">
        <v>45943</v>
      </c>
      <c r="G534" s="28"/>
      <c r="H534" s="11" t="s">
        <v>22</v>
      </c>
      <c r="I534" s="11">
        <v>15</v>
      </c>
    </row>
    <row r="535" spans="1:9" x14ac:dyDescent="0.25">
      <c r="A535" s="9" t="s">
        <v>693</v>
      </c>
      <c r="B535" s="11" t="s">
        <v>694</v>
      </c>
      <c r="C535" s="20">
        <v>11293.42</v>
      </c>
      <c r="D535" s="12">
        <f>IF(ISBLANK(C535),"",IF(ISBLANK(F$6),"",(C535-((C535*F$6)/100))*((F$7/100)+1)*IF(EXACT(F$8,"NO"),1,IF(ISBLANK(H535),1,((21/LEN(H535)/100)+1)))))</f>
        <v>13665.038199999999</v>
      </c>
      <c r="E535" s="11"/>
      <c r="F535" s="25">
        <v>45943</v>
      </c>
      <c r="G535" s="28"/>
      <c r="H535" s="11" t="s">
        <v>22</v>
      </c>
      <c r="I535" s="11">
        <v>15</v>
      </c>
    </row>
    <row r="536" spans="1:9" x14ac:dyDescent="0.25">
      <c r="C536" s="19"/>
      <c r="F536" s="24"/>
      <c r="G536" s="27"/>
    </row>
    <row r="537" spans="1:9" x14ac:dyDescent="0.25">
      <c r="C537" s="19"/>
      <c r="F537" s="24"/>
      <c r="G537" s="27"/>
    </row>
    <row r="538" spans="1:9" x14ac:dyDescent="0.25">
      <c r="A538" s="9" t="s">
        <v>695</v>
      </c>
      <c r="B538" s="11" t="s">
        <v>696</v>
      </c>
      <c r="C538" s="20">
        <v>12843.5</v>
      </c>
      <c r="D538" s="12">
        <f>IF(ISBLANK(C538),"",IF(ISBLANK(F$6),"",(C538-((C538*F$6)/100))*((F$7/100)+1)*IF(EXACT(F$8,"NO"),1,IF(ISBLANK(H538),1,((21/LEN(H538)/100)+1)))))</f>
        <v>15540.635</v>
      </c>
      <c r="E538" s="11"/>
      <c r="F538" s="25">
        <v>45943</v>
      </c>
      <c r="G538" s="28"/>
      <c r="H538" s="11" t="s">
        <v>22</v>
      </c>
      <c r="I538" s="11">
        <v>15</v>
      </c>
    </row>
    <row r="539" spans="1:9" x14ac:dyDescent="0.25">
      <c r="A539" s="9" t="s">
        <v>697</v>
      </c>
      <c r="B539" s="11" t="s">
        <v>698</v>
      </c>
      <c r="C539" s="20">
        <v>15500.77</v>
      </c>
      <c r="D539" s="12">
        <f>IF(ISBLANK(C539),"",IF(ISBLANK(F$6),"",(C539-((C539*F$6)/100))*((F$7/100)+1)*IF(EXACT(F$8,"NO"),1,IF(ISBLANK(H539),1,((21/LEN(H539)/100)+1)))))</f>
        <v>18755.931700000001</v>
      </c>
      <c r="E539" s="11"/>
      <c r="F539" s="25">
        <v>45943</v>
      </c>
      <c r="G539" s="28"/>
      <c r="H539" s="11" t="s">
        <v>22</v>
      </c>
      <c r="I539" s="11">
        <v>15</v>
      </c>
    </row>
    <row r="540" spans="1:9" x14ac:dyDescent="0.25">
      <c r="C540" s="19"/>
      <c r="F540" s="24"/>
      <c r="G540" s="27"/>
    </row>
    <row r="541" spans="1:9" x14ac:dyDescent="0.25">
      <c r="C541" s="19"/>
      <c r="F541" s="24"/>
      <c r="G541" s="27"/>
    </row>
    <row r="542" spans="1:9" x14ac:dyDescent="0.25">
      <c r="A542" s="9" t="s">
        <v>699</v>
      </c>
      <c r="B542" s="11" t="s">
        <v>700</v>
      </c>
      <c r="C542" s="20">
        <v>14951.59</v>
      </c>
      <c r="D542" s="12">
        <f>IF(ISBLANK(C542),"",IF(ISBLANK(F$6),"",(C542-((C542*F$6)/100))*((F$7/100)+1)*IF(EXACT(F$8,"NO"),1,IF(ISBLANK(H542),1,((21/LEN(H542)/100)+1)))))</f>
        <v>18091.423899999998</v>
      </c>
      <c r="E542" s="11"/>
      <c r="F542" s="25">
        <v>45943</v>
      </c>
      <c r="G542" s="28"/>
      <c r="H542" s="11" t="s">
        <v>22</v>
      </c>
      <c r="I542" s="11">
        <v>10</v>
      </c>
    </row>
    <row r="543" spans="1:9" x14ac:dyDescent="0.25">
      <c r="A543" s="9" t="s">
        <v>701</v>
      </c>
      <c r="B543" s="11" t="s">
        <v>702</v>
      </c>
      <c r="C543" s="20">
        <v>16468.46</v>
      </c>
      <c r="D543" s="12">
        <f>IF(ISBLANK(C543),"",IF(ISBLANK(F$6),"",(C543-((C543*F$6)/100))*((F$7/100)+1)*IF(EXACT(F$8,"NO"),1,IF(ISBLANK(H543),1,((21/LEN(H543)/100)+1)))))</f>
        <v>19926.836599999999</v>
      </c>
      <c r="E543" s="11"/>
      <c r="F543" s="25">
        <v>45943</v>
      </c>
      <c r="G543" s="28"/>
      <c r="H543" s="11" t="s">
        <v>22</v>
      </c>
      <c r="I543" s="11">
        <v>10</v>
      </c>
    </row>
    <row r="544" spans="1:9" ht="24" customHeight="1" x14ac:dyDescent="0.3">
      <c r="A544" s="36" t="s">
        <v>703</v>
      </c>
      <c r="B544" s="36"/>
      <c r="C544" s="36"/>
      <c r="D544" s="36"/>
      <c r="E544" s="36"/>
      <c r="F544" s="37"/>
      <c r="G544" s="38"/>
      <c r="H544" s="36"/>
      <c r="I544" s="36"/>
    </row>
    <row r="545" spans="1:9" x14ac:dyDescent="0.25">
      <c r="C545" s="19"/>
      <c r="F545" s="24"/>
      <c r="G545" s="27"/>
    </row>
    <row r="546" spans="1:9" x14ac:dyDescent="0.25">
      <c r="A546" s="9" t="s">
        <v>704</v>
      </c>
      <c r="B546" s="11" t="s">
        <v>705</v>
      </c>
      <c r="C546" s="20">
        <v>121.02</v>
      </c>
      <c r="D546" s="12">
        <f t="shared" ref="D546:D551" si="31">IF(ISBLANK(C546),"",IF(ISBLANK(F$6),"",(C546-((C546*F$6)/100))*((F$7/100)+1)*IF(EXACT(F$8,"NO"),1,IF(ISBLANK(H546),1,((21/LEN(H546)/100)+1)))))</f>
        <v>146.4342</v>
      </c>
      <c r="E546" s="11"/>
      <c r="F546" s="25">
        <v>45978.556284721999</v>
      </c>
      <c r="G546" s="28"/>
      <c r="H546" s="11" t="s">
        <v>22</v>
      </c>
      <c r="I546" s="11">
        <v>200</v>
      </c>
    </row>
    <row r="547" spans="1:9" x14ac:dyDescent="0.25">
      <c r="A547" s="9" t="s">
        <v>706</v>
      </c>
      <c r="B547" s="11" t="s">
        <v>707</v>
      </c>
      <c r="C547" s="20">
        <v>139.44</v>
      </c>
      <c r="D547" s="12">
        <f t="shared" si="31"/>
        <v>168.72239999999999</v>
      </c>
      <c r="E547" s="11"/>
      <c r="F547" s="25">
        <v>45978.556365741002</v>
      </c>
      <c r="G547" s="28"/>
      <c r="H547" s="11" t="s">
        <v>22</v>
      </c>
      <c r="I547" s="11">
        <v>160</v>
      </c>
    </row>
    <row r="548" spans="1:9" x14ac:dyDescent="0.25">
      <c r="A548" s="9" t="s">
        <v>708</v>
      </c>
      <c r="B548" s="11" t="s">
        <v>709</v>
      </c>
      <c r="C548" s="20">
        <v>190.74</v>
      </c>
      <c r="D548" s="12">
        <f t="shared" si="31"/>
        <v>230.7954</v>
      </c>
      <c r="E548" s="11"/>
      <c r="F548" s="25">
        <v>45978.556412037004</v>
      </c>
      <c r="G548" s="28"/>
      <c r="H548" s="11" t="s">
        <v>22</v>
      </c>
      <c r="I548" s="11">
        <v>100</v>
      </c>
    </row>
    <row r="549" spans="1:9" x14ac:dyDescent="0.25">
      <c r="A549" s="9" t="s">
        <v>710</v>
      </c>
      <c r="B549" s="11" t="s">
        <v>711</v>
      </c>
      <c r="C549" s="20">
        <v>227.57</v>
      </c>
      <c r="D549" s="12">
        <f t="shared" si="31"/>
        <v>275.35969999999998</v>
      </c>
      <c r="E549" s="11"/>
      <c r="F549" s="25">
        <v>45978.556435184997</v>
      </c>
      <c r="G549" s="28"/>
      <c r="H549" s="11" t="s">
        <v>22</v>
      </c>
      <c r="I549" s="11">
        <v>100</v>
      </c>
    </row>
    <row r="550" spans="1:9" x14ac:dyDescent="0.25">
      <c r="A550" s="9" t="s">
        <v>712</v>
      </c>
      <c r="B550" s="11" t="s">
        <v>713</v>
      </c>
      <c r="C550" s="20">
        <v>451.2</v>
      </c>
      <c r="D550" s="12">
        <f t="shared" si="31"/>
        <v>545.952</v>
      </c>
      <c r="E550" s="11"/>
      <c r="F550" s="25">
        <v>45978.556469907002</v>
      </c>
      <c r="G550" s="28"/>
      <c r="H550" s="11" t="s">
        <v>22</v>
      </c>
      <c r="I550" s="11">
        <v>62</v>
      </c>
    </row>
    <row r="551" spans="1:9" x14ac:dyDescent="0.25">
      <c r="A551" s="9" t="s">
        <v>714</v>
      </c>
      <c r="B551" s="11" t="s">
        <v>715</v>
      </c>
      <c r="C551" s="20">
        <v>459.1</v>
      </c>
      <c r="D551" s="12">
        <f t="shared" si="31"/>
        <v>555.51099999999997</v>
      </c>
      <c r="E551" s="11"/>
      <c r="F551" s="25">
        <v>45978.556504630003</v>
      </c>
      <c r="G551" s="28"/>
      <c r="H551" s="11" t="s">
        <v>22</v>
      </c>
      <c r="I551" s="11">
        <v>62</v>
      </c>
    </row>
    <row r="552" spans="1:9" x14ac:dyDescent="0.25">
      <c r="C552" s="19"/>
      <c r="F552" s="24"/>
      <c r="G552" s="27"/>
    </row>
    <row r="553" spans="1:9" x14ac:dyDescent="0.25">
      <c r="C553" s="19"/>
      <c r="F553" s="24"/>
      <c r="G553" s="27"/>
    </row>
    <row r="554" spans="1:9" x14ac:dyDescent="0.25">
      <c r="A554" s="9" t="s">
        <v>716</v>
      </c>
      <c r="B554" s="11" t="s">
        <v>717</v>
      </c>
      <c r="C554" s="20">
        <v>379.14</v>
      </c>
      <c r="D554" s="12">
        <f>IF(ISBLANK(C554),"",IF(ISBLANK(F$6),"",(C554-((C554*F$6)/100))*((F$7/100)+1)*IF(EXACT(F$8,"NO"),1,IF(ISBLANK(H554),1,((21/LEN(H554)/100)+1)))))</f>
        <v>458.75939999999997</v>
      </c>
      <c r="E554" s="11"/>
      <c r="F554" s="25">
        <v>46041</v>
      </c>
      <c r="G554" s="28"/>
      <c r="H554" s="11" t="s">
        <v>22</v>
      </c>
      <c r="I554" s="11">
        <v>35</v>
      </c>
    </row>
    <row r="555" spans="1:9" x14ac:dyDescent="0.25">
      <c r="A555" s="9" t="s">
        <v>718</v>
      </c>
      <c r="B555" s="11" t="s">
        <v>719</v>
      </c>
      <c r="C555" s="20">
        <v>731.43</v>
      </c>
      <c r="D555" s="12">
        <f>IF(ISBLANK(C555),"",IF(ISBLANK(F$6),"",(C555-((C555*F$6)/100))*((F$7/100)+1)*IF(EXACT(F$8,"NO"),1,IF(ISBLANK(H555),1,((21/LEN(H555)/100)+1)))))</f>
        <v>885.0302999999999</v>
      </c>
      <c r="E555" s="11"/>
      <c r="F555" s="25">
        <v>46041</v>
      </c>
      <c r="G555" s="28"/>
      <c r="H555" s="11" t="s">
        <v>22</v>
      </c>
      <c r="I555" s="11">
        <v>30</v>
      </c>
    </row>
    <row r="556" spans="1:9" x14ac:dyDescent="0.25">
      <c r="A556" s="9" t="s">
        <v>720</v>
      </c>
      <c r="B556" s="11" t="s">
        <v>721</v>
      </c>
      <c r="C556" s="20">
        <v>677.36</v>
      </c>
      <c r="D556" s="12">
        <f>IF(ISBLANK(C556),"",IF(ISBLANK(F$6),"",(C556-((C556*F$6)/100))*((F$7/100)+1)*IF(EXACT(F$8,"NO"),1,IF(ISBLANK(H556),1,((21/LEN(H556)/100)+1)))))</f>
        <v>819.60559999999998</v>
      </c>
      <c r="E556" s="11"/>
      <c r="F556" s="25">
        <v>46041</v>
      </c>
      <c r="G556" s="28"/>
      <c r="H556" s="11" t="s">
        <v>22</v>
      </c>
      <c r="I556" s="11">
        <v>30</v>
      </c>
    </row>
    <row r="557" spans="1:9" x14ac:dyDescent="0.25">
      <c r="A557" s="9" t="s">
        <v>722</v>
      </c>
      <c r="B557" s="11" t="s">
        <v>723</v>
      </c>
      <c r="C557" s="20">
        <v>658.23</v>
      </c>
      <c r="D557" s="12">
        <f>IF(ISBLANK(C557),"",IF(ISBLANK(F$6),"",(C557-((C557*F$6)/100))*((F$7/100)+1)*IF(EXACT(F$8,"NO"),1,IF(ISBLANK(H557),1,((21/LEN(H557)/100)+1)))))</f>
        <v>796.45830000000001</v>
      </c>
      <c r="E557" s="11"/>
      <c r="F557" s="25">
        <v>46041</v>
      </c>
      <c r="G557" s="28"/>
      <c r="H557" s="11" t="s">
        <v>22</v>
      </c>
      <c r="I557" s="11">
        <v>30</v>
      </c>
    </row>
    <row r="558" spans="1:9" x14ac:dyDescent="0.25">
      <c r="A558" s="9" t="s">
        <v>724</v>
      </c>
      <c r="B558" s="11" t="s">
        <v>725</v>
      </c>
      <c r="C558" s="20">
        <v>464.07</v>
      </c>
      <c r="D558" s="12">
        <f>IF(ISBLANK(C558),"",IF(ISBLANK(F$6),"",(C558-((C558*F$6)/100))*((F$7/100)+1)*IF(EXACT(F$8,"NO"),1,IF(ISBLANK(H558),1,((21/LEN(H558)/100)+1)))))</f>
        <v>561.52469999999994</v>
      </c>
      <c r="E558" s="11"/>
      <c r="F558" s="25">
        <v>46041</v>
      </c>
      <c r="G558" s="28"/>
      <c r="H558" s="11" t="s">
        <v>22</v>
      </c>
      <c r="I558" s="11">
        <v>30</v>
      </c>
    </row>
    <row r="559" spans="1:9" x14ac:dyDescent="0.25">
      <c r="C559" s="19"/>
      <c r="F559" s="24"/>
      <c r="G559" s="27"/>
    </row>
    <row r="560" spans="1:9" x14ac:dyDescent="0.25">
      <c r="C560" s="19"/>
      <c r="F560" s="24"/>
      <c r="G560" s="27"/>
    </row>
    <row r="561" spans="1:9" x14ac:dyDescent="0.25">
      <c r="A561" s="9" t="s">
        <v>726</v>
      </c>
      <c r="B561" s="11" t="s">
        <v>727</v>
      </c>
      <c r="C561" s="20">
        <v>1974.91</v>
      </c>
      <c r="D561" s="12">
        <f>IF(ISBLANK(C561),"",IF(ISBLANK(F$6),"",(C561-((C561*F$6)/100))*((F$7/100)+1)*IF(EXACT(F$8,"NO"),1,IF(ISBLANK(H561),1,((21/LEN(H561)/100)+1)))))</f>
        <v>2389.6410999999998</v>
      </c>
      <c r="E561" s="11"/>
      <c r="F561" s="25">
        <v>46041</v>
      </c>
      <c r="G561" s="28"/>
      <c r="H561" s="11" t="s">
        <v>22</v>
      </c>
      <c r="I561" s="11">
        <v>20</v>
      </c>
    </row>
    <row r="562" spans="1:9" x14ac:dyDescent="0.25">
      <c r="A562" s="9" t="s">
        <v>728</v>
      </c>
      <c r="B562" s="11" t="s">
        <v>729</v>
      </c>
      <c r="C562" s="20">
        <v>1925.18</v>
      </c>
      <c r="D562" s="12">
        <f>IF(ISBLANK(C562),"",IF(ISBLANK(F$6),"",(C562-((C562*F$6)/100))*((F$7/100)+1)*IF(EXACT(F$8,"NO"),1,IF(ISBLANK(H562),1,((21/LEN(H562)/100)+1)))))</f>
        <v>2329.4677999999999</v>
      </c>
      <c r="E562" s="11"/>
      <c r="F562" s="25">
        <v>46041</v>
      </c>
      <c r="G562" s="28"/>
      <c r="H562" s="11" t="s">
        <v>22</v>
      </c>
      <c r="I562" s="11">
        <v>20</v>
      </c>
    </row>
    <row r="563" spans="1:9" x14ac:dyDescent="0.25">
      <c r="A563" s="9" t="s">
        <v>730</v>
      </c>
      <c r="B563" s="11" t="s">
        <v>731</v>
      </c>
      <c r="C563" s="20">
        <v>1655.06</v>
      </c>
      <c r="D563" s="12">
        <f>IF(ISBLANK(C563),"",IF(ISBLANK(F$6),"",(C563-((C563*F$6)/100))*((F$7/100)+1)*IF(EXACT(F$8,"NO"),1,IF(ISBLANK(H563),1,((21/LEN(H563)/100)+1)))))</f>
        <v>2002.6225999999999</v>
      </c>
      <c r="E563" s="11"/>
      <c r="F563" s="25">
        <v>46041</v>
      </c>
      <c r="G563" s="28"/>
      <c r="H563" s="11" t="s">
        <v>22</v>
      </c>
      <c r="I563" s="11">
        <v>20</v>
      </c>
    </row>
    <row r="564" spans="1:9" x14ac:dyDescent="0.25">
      <c r="A564" s="9" t="s">
        <v>732</v>
      </c>
      <c r="B564" s="11" t="s">
        <v>733</v>
      </c>
      <c r="C564" s="20">
        <v>1500.09</v>
      </c>
      <c r="D564" s="12">
        <f>IF(ISBLANK(C564),"",IF(ISBLANK(F$6),"",(C564-((C564*F$6)/100))*((F$7/100)+1)*IF(EXACT(F$8,"NO"),1,IF(ISBLANK(H564),1,((21/LEN(H564)/100)+1)))))</f>
        <v>1815.1088999999999</v>
      </c>
      <c r="E564" s="11"/>
      <c r="F564" s="25">
        <v>46041</v>
      </c>
      <c r="G564" s="28"/>
      <c r="H564" s="11" t="s">
        <v>22</v>
      </c>
      <c r="I564" s="11">
        <v>20</v>
      </c>
    </row>
    <row r="565" spans="1:9" x14ac:dyDescent="0.25">
      <c r="A565" s="9" t="s">
        <v>734</v>
      </c>
      <c r="B565" s="11" t="s">
        <v>735</v>
      </c>
      <c r="C565" s="20">
        <v>1500.09</v>
      </c>
      <c r="D565" s="12">
        <f>IF(ISBLANK(C565),"",IF(ISBLANK(F$6),"",(C565-((C565*F$6)/100))*((F$7/100)+1)*IF(EXACT(F$8,"NO"),1,IF(ISBLANK(H565),1,((21/LEN(H565)/100)+1)))))</f>
        <v>1815.1088999999999</v>
      </c>
      <c r="E565" s="11"/>
      <c r="F565" s="25">
        <v>46041</v>
      </c>
      <c r="G565" s="28"/>
      <c r="H565" s="11" t="s">
        <v>22</v>
      </c>
      <c r="I565" s="11">
        <v>20</v>
      </c>
    </row>
    <row r="566" spans="1:9" x14ac:dyDescent="0.25">
      <c r="C566" s="19"/>
      <c r="F566" s="24"/>
      <c r="G566" s="27"/>
    </row>
    <row r="567" spans="1:9" x14ac:dyDescent="0.25">
      <c r="C567" s="19"/>
      <c r="F567" s="24"/>
      <c r="G567" s="27"/>
    </row>
    <row r="568" spans="1:9" x14ac:dyDescent="0.25">
      <c r="A568" s="9" t="s">
        <v>736</v>
      </c>
      <c r="B568" s="11" t="s">
        <v>737</v>
      </c>
      <c r="C568" s="20">
        <v>205.21</v>
      </c>
      <c r="D568" s="12">
        <f t="shared" ref="D568:D573" si="32">IF(ISBLANK(C568),"",IF(ISBLANK(F$6),"",(C568-((C568*F$6)/100))*((F$7/100)+1)*IF(EXACT(F$8,"NO"),1,IF(ISBLANK(H568),1,((21/LEN(H568)/100)+1)))))</f>
        <v>248.30410000000001</v>
      </c>
      <c r="E568" s="11"/>
      <c r="F568" s="25">
        <v>45978.55693287</v>
      </c>
      <c r="G568" s="28"/>
      <c r="H568" s="11" t="s">
        <v>22</v>
      </c>
      <c r="I568" s="11">
        <v>100</v>
      </c>
    </row>
    <row r="569" spans="1:9" x14ac:dyDescent="0.25">
      <c r="A569" s="9" t="s">
        <v>738</v>
      </c>
      <c r="B569" s="11" t="s">
        <v>739</v>
      </c>
      <c r="C569" s="20">
        <v>306.5</v>
      </c>
      <c r="D569" s="12">
        <f t="shared" si="32"/>
        <v>370.86500000000001</v>
      </c>
      <c r="E569" s="11"/>
      <c r="F569" s="25">
        <v>45978.557013889003</v>
      </c>
      <c r="G569" s="28"/>
      <c r="H569" s="11" t="s">
        <v>22</v>
      </c>
      <c r="I569" s="11">
        <v>80</v>
      </c>
    </row>
    <row r="570" spans="1:9" x14ac:dyDescent="0.25">
      <c r="A570" s="9" t="s">
        <v>740</v>
      </c>
      <c r="B570" s="11" t="s">
        <v>741</v>
      </c>
      <c r="C570" s="20">
        <v>710.34</v>
      </c>
      <c r="D570" s="12">
        <f t="shared" si="32"/>
        <v>859.51139999999998</v>
      </c>
      <c r="E570" s="11"/>
      <c r="F570" s="25">
        <v>45978.557037036997</v>
      </c>
      <c r="G570" s="28"/>
      <c r="H570" s="11" t="s">
        <v>22</v>
      </c>
      <c r="I570" s="11">
        <v>50</v>
      </c>
    </row>
    <row r="571" spans="1:9" x14ac:dyDescent="0.25">
      <c r="A571" s="9" t="s">
        <v>742</v>
      </c>
      <c r="B571" s="11" t="s">
        <v>743</v>
      </c>
      <c r="C571" s="20">
        <v>1236.52</v>
      </c>
      <c r="D571" s="12">
        <f t="shared" si="32"/>
        <v>1496.1892</v>
      </c>
      <c r="E571" s="11"/>
      <c r="F571" s="25">
        <v>45978.557071759002</v>
      </c>
      <c r="G571" s="28"/>
      <c r="H571" s="11" t="s">
        <v>22</v>
      </c>
      <c r="I571" s="11">
        <v>20</v>
      </c>
    </row>
    <row r="572" spans="1:9" x14ac:dyDescent="0.25">
      <c r="A572" s="9" t="s">
        <v>744</v>
      </c>
      <c r="B572" s="11" t="s">
        <v>745</v>
      </c>
      <c r="C572" s="20">
        <v>1500.93</v>
      </c>
      <c r="D572" s="12">
        <f t="shared" si="32"/>
        <v>1816.1252999999999</v>
      </c>
      <c r="E572" s="11"/>
      <c r="F572" s="25">
        <v>45978.557106480999</v>
      </c>
      <c r="G572" s="28"/>
      <c r="H572" s="11" t="s">
        <v>22</v>
      </c>
      <c r="I572" s="11">
        <v>16</v>
      </c>
    </row>
    <row r="573" spans="1:9" x14ac:dyDescent="0.25">
      <c r="A573" s="9" t="s">
        <v>746</v>
      </c>
      <c r="B573" s="11" t="s">
        <v>747</v>
      </c>
      <c r="C573" s="20">
        <v>2997.92</v>
      </c>
      <c r="D573" s="12">
        <f t="shared" si="32"/>
        <v>3627.4832000000001</v>
      </c>
      <c r="E573" s="11"/>
      <c r="F573" s="25">
        <v>45978.557141204001</v>
      </c>
      <c r="G573" s="28"/>
      <c r="H573" s="11" t="s">
        <v>22</v>
      </c>
      <c r="I573" s="11">
        <v>10</v>
      </c>
    </row>
    <row r="574" spans="1:9" x14ac:dyDescent="0.25">
      <c r="C574" s="19"/>
      <c r="F574" s="24"/>
      <c r="G574" s="27"/>
    </row>
    <row r="575" spans="1:9" x14ac:dyDescent="0.25">
      <c r="C575" s="19"/>
      <c r="F575" s="24"/>
      <c r="G575" s="27"/>
    </row>
    <row r="576" spans="1:9" x14ac:dyDescent="0.25">
      <c r="A576" s="9" t="s">
        <v>748</v>
      </c>
      <c r="B576" s="11" t="s">
        <v>749</v>
      </c>
      <c r="C576" s="20">
        <v>245.99</v>
      </c>
      <c r="D576" s="12">
        <f t="shared" ref="D576:D581" si="33">IF(ISBLANK(C576),"",IF(ISBLANK(F$6),"",(C576-((C576*F$6)/100))*((F$7/100)+1)*IF(EXACT(F$8,"NO"),1,IF(ISBLANK(H576),1,((21/LEN(H576)/100)+1)))))</f>
        <v>297.64789999999999</v>
      </c>
      <c r="E576" s="11"/>
      <c r="F576" s="25">
        <v>45978.576435185001</v>
      </c>
      <c r="G576" s="28"/>
      <c r="H576" s="11" t="s">
        <v>22</v>
      </c>
      <c r="I576" s="11">
        <v>100</v>
      </c>
    </row>
    <row r="577" spans="1:9" x14ac:dyDescent="0.25">
      <c r="A577" s="9" t="s">
        <v>750</v>
      </c>
      <c r="B577" s="11" t="s">
        <v>751</v>
      </c>
      <c r="C577" s="20">
        <v>373.58</v>
      </c>
      <c r="D577" s="12">
        <f t="shared" si="33"/>
        <v>452.03179999999998</v>
      </c>
      <c r="E577" s="11"/>
      <c r="F577" s="25">
        <v>45978.576481481003</v>
      </c>
      <c r="G577" s="28"/>
      <c r="H577" s="11" t="s">
        <v>22</v>
      </c>
      <c r="I577" s="11">
        <v>70</v>
      </c>
    </row>
    <row r="578" spans="1:9" x14ac:dyDescent="0.25">
      <c r="A578" s="9" t="s">
        <v>752</v>
      </c>
      <c r="B578" s="11" t="s">
        <v>753</v>
      </c>
      <c r="C578" s="20">
        <v>547.23</v>
      </c>
      <c r="D578" s="12">
        <f t="shared" si="33"/>
        <v>662.14829999999995</v>
      </c>
      <c r="E578" s="11"/>
      <c r="F578" s="25">
        <v>45978.576516203997</v>
      </c>
      <c r="G578" s="28"/>
      <c r="H578" s="11" t="s">
        <v>22</v>
      </c>
      <c r="I578" s="11">
        <v>50</v>
      </c>
    </row>
    <row r="579" spans="1:9" x14ac:dyDescent="0.25">
      <c r="A579" s="9" t="s">
        <v>754</v>
      </c>
      <c r="B579" s="11" t="s">
        <v>755</v>
      </c>
      <c r="C579" s="20">
        <v>1289.1400000000001</v>
      </c>
      <c r="D579" s="12">
        <f t="shared" si="33"/>
        <v>1559.8594000000001</v>
      </c>
      <c r="E579" s="11"/>
      <c r="F579" s="25">
        <v>45978.576550926002</v>
      </c>
      <c r="G579" s="28"/>
      <c r="H579" s="11" t="s">
        <v>22</v>
      </c>
      <c r="I579" s="11">
        <v>20</v>
      </c>
    </row>
    <row r="580" spans="1:9" x14ac:dyDescent="0.25">
      <c r="A580" s="9" t="s">
        <v>756</v>
      </c>
      <c r="B580" s="11" t="s">
        <v>757</v>
      </c>
      <c r="C580" s="20">
        <v>1591.7</v>
      </c>
      <c r="D580" s="12">
        <f t="shared" si="33"/>
        <v>1925.9570000000001</v>
      </c>
      <c r="E580" s="11"/>
      <c r="F580" s="25">
        <v>45978.576608796</v>
      </c>
      <c r="G580" s="28"/>
      <c r="H580" s="11" t="s">
        <v>22</v>
      </c>
      <c r="I580" s="11">
        <v>16</v>
      </c>
    </row>
    <row r="581" spans="1:9" x14ac:dyDescent="0.25">
      <c r="A581" s="9" t="s">
        <v>758</v>
      </c>
      <c r="B581" s="11" t="s">
        <v>759</v>
      </c>
      <c r="C581" s="20">
        <v>3275.47</v>
      </c>
      <c r="D581" s="12">
        <f t="shared" si="33"/>
        <v>3963.3186999999998</v>
      </c>
      <c r="E581" s="11"/>
      <c r="F581" s="25">
        <v>45978.576631944001</v>
      </c>
      <c r="G581" s="28"/>
      <c r="H581" s="11" t="s">
        <v>22</v>
      </c>
      <c r="I581" s="11">
        <v>10</v>
      </c>
    </row>
    <row r="582" spans="1:9" x14ac:dyDescent="0.25">
      <c r="C582" s="19"/>
      <c r="F582" s="24"/>
      <c r="G582" s="27"/>
    </row>
    <row r="583" spans="1:9" x14ac:dyDescent="0.25">
      <c r="C583" s="19"/>
      <c r="F583" s="24"/>
      <c r="G583" s="27"/>
    </row>
    <row r="584" spans="1:9" x14ac:dyDescent="0.25">
      <c r="A584" s="9" t="s">
        <v>760</v>
      </c>
      <c r="B584" s="11" t="s">
        <v>761</v>
      </c>
      <c r="C584" s="20">
        <v>426.21</v>
      </c>
      <c r="D584" s="12">
        <f>IF(ISBLANK(C584),"",IF(ISBLANK(F$6),"",(C584-((C584*F$6)/100))*((F$7/100)+1)*IF(EXACT(F$8,"NO"),1,IF(ISBLANK(H584),1,((21/LEN(H584)/100)+1)))))</f>
        <v>515.71409999999992</v>
      </c>
      <c r="E584" s="11"/>
      <c r="F584" s="25">
        <v>45978.557222222</v>
      </c>
      <c r="G584" s="28"/>
      <c r="H584" s="11" t="s">
        <v>22</v>
      </c>
      <c r="I584" s="11">
        <v>100</v>
      </c>
    </row>
    <row r="585" spans="1:9" x14ac:dyDescent="0.25">
      <c r="A585" s="9" t="s">
        <v>762</v>
      </c>
      <c r="B585" s="11" t="s">
        <v>763</v>
      </c>
      <c r="C585" s="20">
        <v>565.65</v>
      </c>
      <c r="D585" s="12">
        <f>IF(ISBLANK(C585),"",IF(ISBLANK(F$6),"",(C585-((C585*F$6)/100))*((F$7/100)+1)*IF(EXACT(F$8,"NO"),1,IF(ISBLANK(H585),1,((21/LEN(H585)/100)+1)))))</f>
        <v>684.43649999999991</v>
      </c>
      <c r="E585" s="11"/>
      <c r="F585" s="25">
        <v>45978.557256943997</v>
      </c>
      <c r="G585" s="28"/>
      <c r="H585" s="11" t="s">
        <v>22</v>
      </c>
      <c r="I585" s="11">
        <v>72</v>
      </c>
    </row>
    <row r="586" spans="1:9" x14ac:dyDescent="0.25">
      <c r="A586" s="9" t="s">
        <v>764</v>
      </c>
      <c r="B586" s="11" t="s">
        <v>765</v>
      </c>
      <c r="C586" s="20">
        <v>762.96</v>
      </c>
      <c r="D586" s="12">
        <f>IF(ISBLANK(C586),"",IF(ISBLANK(F$6),"",(C586-((C586*F$6)/100))*((F$7/100)+1)*IF(EXACT(F$8,"NO"),1,IF(ISBLANK(H586),1,((21/LEN(H586)/100)+1)))))</f>
        <v>923.1816</v>
      </c>
      <c r="E586" s="11"/>
      <c r="F586" s="25">
        <v>45978.557280093002</v>
      </c>
      <c r="G586" s="28"/>
      <c r="H586" s="11" t="s">
        <v>22</v>
      </c>
      <c r="I586" s="11">
        <v>48</v>
      </c>
    </row>
    <row r="587" spans="1:9" x14ac:dyDescent="0.25">
      <c r="C587" s="19"/>
      <c r="F587" s="24"/>
      <c r="G587" s="27"/>
    </row>
    <row r="588" spans="1:9" x14ac:dyDescent="0.25">
      <c r="C588" s="19"/>
      <c r="F588" s="24"/>
      <c r="G588" s="27"/>
    </row>
    <row r="589" spans="1:9" x14ac:dyDescent="0.25">
      <c r="A589" s="9" t="s">
        <v>766</v>
      </c>
      <c r="B589" s="11" t="s">
        <v>767</v>
      </c>
      <c r="C589" s="20">
        <v>559.07000000000005</v>
      </c>
      <c r="D589" s="12">
        <f>IF(ISBLANK(C589),"",IF(ISBLANK(F$6),"",(C589-((C589*F$6)/100))*((F$7/100)+1)*IF(EXACT(F$8,"NO"),1,IF(ISBLANK(H589),1,((21/LEN(H589)/100)+1)))))</f>
        <v>676.47469999999998</v>
      </c>
      <c r="E589" s="11"/>
      <c r="F589" s="25">
        <v>45979.343773148001</v>
      </c>
      <c r="G589" s="28"/>
      <c r="H589" s="11" t="s">
        <v>22</v>
      </c>
      <c r="I589" s="11">
        <v>80</v>
      </c>
    </row>
    <row r="590" spans="1:9" x14ac:dyDescent="0.25">
      <c r="A590" s="9" t="s">
        <v>768</v>
      </c>
      <c r="B590" s="11" t="s">
        <v>769</v>
      </c>
      <c r="C590" s="20">
        <v>845.83</v>
      </c>
      <c r="D590" s="12">
        <f>IF(ISBLANK(C590),"",IF(ISBLANK(F$6),"",(C590-((C590*F$6)/100))*((F$7/100)+1)*IF(EXACT(F$8,"NO"),1,IF(ISBLANK(H590),1,((21/LEN(H590)/100)+1)))))</f>
        <v>1023.4543</v>
      </c>
      <c r="E590" s="11"/>
      <c r="F590" s="25">
        <v>45979.343854166997</v>
      </c>
      <c r="G590" s="28"/>
      <c r="H590" s="11" t="s">
        <v>22</v>
      </c>
      <c r="I590" s="11">
        <v>50</v>
      </c>
    </row>
    <row r="591" spans="1:9" x14ac:dyDescent="0.25">
      <c r="A591" s="9" t="s">
        <v>770</v>
      </c>
      <c r="B591" s="11" t="s">
        <v>771</v>
      </c>
      <c r="C591" s="20">
        <v>868.2</v>
      </c>
      <c r="D591" s="12">
        <f>IF(ISBLANK(C591),"",IF(ISBLANK(F$6),"",(C591-((C591*F$6)/100))*((F$7/100)+1)*IF(EXACT(F$8,"NO"),1,IF(ISBLANK(H591),1,((21/LEN(H591)/100)+1)))))</f>
        <v>1050.5219999999999</v>
      </c>
      <c r="E591" s="11"/>
      <c r="F591" s="25">
        <v>45979.342789351998</v>
      </c>
      <c r="G591" s="28"/>
      <c r="H591" s="11" t="s">
        <v>22</v>
      </c>
      <c r="I591" s="11">
        <v>50</v>
      </c>
    </row>
    <row r="592" spans="1:9" x14ac:dyDescent="0.25">
      <c r="C592" s="19"/>
      <c r="F592" s="24"/>
      <c r="G592" s="27"/>
    </row>
    <row r="593" spans="1:9" x14ac:dyDescent="0.25">
      <c r="C593" s="19"/>
      <c r="F593" s="24"/>
      <c r="G593" s="27"/>
    </row>
    <row r="594" spans="1:9" x14ac:dyDescent="0.25">
      <c r="A594" s="9" t="s">
        <v>772</v>
      </c>
      <c r="B594" s="11" t="s">
        <v>773</v>
      </c>
      <c r="C594" s="20">
        <v>188.11</v>
      </c>
      <c r="D594" s="12">
        <f t="shared" ref="D594:D599" si="34">IF(ISBLANK(C594),"",IF(ISBLANK(F$6),"",(C594-((C594*F$6)/100))*((F$7/100)+1)*IF(EXACT(F$8,"NO"),1,IF(ISBLANK(H594),1,((21/LEN(H594)/100)+1)))))</f>
        <v>227.6131</v>
      </c>
      <c r="E594" s="11"/>
      <c r="F594" s="25">
        <v>45978.557696759002</v>
      </c>
      <c r="G594" s="28"/>
      <c r="H594" s="11" t="s">
        <v>22</v>
      </c>
      <c r="I594" s="11">
        <v>100</v>
      </c>
    </row>
    <row r="595" spans="1:9" x14ac:dyDescent="0.25">
      <c r="A595" s="9" t="s">
        <v>774</v>
      </c>
      <c r="B595" s="11" t="s">
        <v>775</v>
      </c>
      <c r="C595" s="20">
        <v>257.83</v>
      </c>
      <c r="D595" s="12">
        <f t="shared" si="34"/>
        <v>311.97429999999997</v>
      </c>
      <c r="E595" s="11"/>
      <c r="F595" s="25">
        <v>45978.557731481</v>
      </c>
      <c r="G595" s="28"/>
      <c r="H595" s="11" t="s">
        <v>22</v>
      </c>
      <c r="I595" s="11">
        <v>80</v>
      </c>
    </row>
    <row r="596" spans="1:9" x14ac:dyDescent="0.25">
      <c r="A596" s="9" t="s">
        <v>776</v>
      </c>
      <c r="B596" s="11" t="s">
        <v>777</v>
      </c>
      <c r="C596" s="20">
        <v>447.26</v>
      </c>
      <c r="D596" s="12">
        <f t="shared" si="34"/>
        <v>541.18459999999993</v>
      </c>
      <c r="E596" s="11"/>
      <c r="F596" s="25">
        <v>45978.557777777998</v>
      </c>
      <c r="G596" s="28"/>
      <c r="H596" s="11" t="s">
        <v>22</v>
      </c>
      <c r="I596" s="11">
        <v>60</v>
      </c>
    </row>
    <row r="597" spans="1:9" x14ac:dyDescent="0.25">
      <c r="A597" s="9" t="s">
        <v>778</v>
      </c>
      <c r="B597" s="11" t="s">
        <v>779</v>
      </c>
      <c r="C597" s="20">
        <v>947.12</v>
      </c>
      <c r="D597" s="12">
        <f t="shared" si="34"/>
        <v>1146.0152</v>
      </c>
      <c r="E597" s="11"/>
      <c r="F597" s="25">
        <v>45978.557812500003</v>
      </c>
      <c r="G597" s="28"/>
      <c r="H597" s="11" t="s">
        <v>22</v>
      </c>
      <c r="I597" s="11">
        <v>30</v>
      </c>
    </row>
    <row r="598" spans="1:9" x14ac:dyDescent="0.25">
      <c r="A598" s="9" t="s">
        <v>780</v>
      </c>
      <c r="B598" s="11" t="s">
        <v>781</v>
      </c>
      <c r="C598" s="20">
        <v>1170.75</v>
      </c>
      <c r="D598" s="12">
        <f t="shared" si="34"/>
        <v>1416.6074999999998</v>
      </c>
      <c r="E598" s="11"/>
      <c r="F598" s="25">
        <v>45978.558032407003</v>
      </c>
      <c r="G598" s="28"/>
      <c r="H598" s="11" t="s">
        <v>22</v>
      </c>
      <c r="I598" s="11">
        <v>24</v>
      </c>
    </row>
    <row r="599" spans="1:9" x14ac:dyDescent="0.25">
      <c r="A599" s="9" t="s">
        <v>782</v>
      </c>
      <c r="B599" s="11" t="s">
        <v>783</v>
      </c>
      <c r="C599" s="20">
        <v>1907.4</v>
      </c>
      <c r="D599" s="12">
        <f t="shared" si="34"/>
        <v>2307.9540000000002</v>
      </c>
      <c r="E599" s="11"/>
      <c r="F599" s="25">
        <v>45978.557974536998</v>
      </c>
      <c r="G599" s="28"/>
      <c r="H599" s="11" t="s">
        <v>22</v>
      </c>
      <c r="I599" s="11">
        <v>20</v>
      </c>
    </row>
    <row r="600" spans="1:9" x14ac:dyDescent="0.25">
      <c r="C600" s="19"/>
      <c r="F600" s="24"/>
      <c r="G600" s="27"/>
    </row>
    <row r="601" spans="1:9" x14ac:dyDescent="0.25">
      <c r="C601" s="19"/>
      <c r="F601" s="24"/>
      <c r="G601" s="27"/>
    </row>
    <row r="602" spans="1:9" x14ac:dyDescent="0.25">
      <c r="A602" s="9" t="s">
        <v>784</v>
      </c>
      <c r="B602" s="11" t="s">
        <v>785</v>
      </c>
      <c r="C602" s="20">
        <v>263.10000000000002</v>
      </c>
      <c r="D602" s="12">
        <f>IF(ISBLANK(C602),"",IF(ISBLANK(F$6),"",(C602-((C602*F$6)/100))*((F$7/100)+1)*IF(EXACT(F$8,"NO"),1,IF(ISBLANK(H602),1,((21/LEN(H602)/100)+1)))))</f>
        <v>318.351</v>
      </c>
      <c r="E602" s="11"/>
      <c r="F602" s="25">
        <v>45979.371493056002</v>
      </c>
      <c r="G602" s="28"/>
      <c r="H602" s="11" t="s">
        <v>22</v>
      </c>
      <c r="I602" s="11">
        <v>100</v>
      </c>
    </row>
    <row r="603" spans="1:9" x14ac:dyDescent="0.25">
      <c r="A603" s="9" t="s">
        <v>786</v>
      </c>
      <c r="B603" s="11" t="s">
        <v>787</v>
      </c>
      <c r="C603" s="20">
        <v>327.55</v>
      </c>
      <c r="D603" s="12">
        <f>IF(ISBLANK(C603),"",IF(ISBLANK(F$6),"",(C603-((C603*F$6)/100))*((F$7/100)+1)*IF(EXACT(F$8,"NO"),1,IF(ISBLANK(H603),1,((21/LEN(H603)/100)+1)))))</f>
        <v>396.33550000000002</v>
      </c>
      <c r="E603" s="11"/>
      <c r="F603" s="25">
        <v>45979.371539352003</v>
      </c>
      <c r="G603" s="28"/>
      <c r="H603" s="11" t="s">
        <v>22</v>
      </c>
      <c r="I603" s="11">
        <v>80</v>
      </c>
    </row>
    <row r="604" spans="1:9" x14ac:dyDescent="0.25">
      <c r="A604" s="9" t="s">
        <v>788</v>
      </c>
      <c r="B604" s="11" t="s">
        <v>789</v>
      </c>
      <c r="C604" s="20">
        <v>453.83</v>
      </c>
      <c r="D604" s="12">
        <f>IF(ISBLANK(C604),"",IF(ISBLANK(F$6),"",(C604-((C604*F$6)/100))*((F$7/100)+1)*IF(EXACT(F$8,"NO"),1,IF(ISBLANK(H604),1,((21/LEN(H604)/100)+1)))))</f>
        <v>501.48214999999999</v>
      </c>
      <c r="E604" s="11"/>
      <c r="F604" s="25">
        <v>45978</v>
      </c>
      <c r="G604" s="28"/>
      <c r="H604" s="11" t="s">
        <v>790</v>
      </c>
      <c r="I604" s="11">
        <v>50</v>
      </c>
    </row>
    <row r="605" spans="1:9" x14ac:dyDescent="0.25">
      <c r="C605" s="19"/>
      <c r="F605" s="24"/>
      <c r="G605" s="27"/>
    </row>
    <row r="606" spans="1:9" x14ac:dyDescent="0.25">
      <c r="C606" s="19"/>
      <c r="F606" s="24"/>
      <c r="G606" s="27"/>
    </row>
    <row r="607" spans="1:9" x14ac:dyDescent="0.25">
      <c r="A607" s="9" t="s">
        <v>791</v>
      </c>
      <c r="B607" s="11" t="s">
        <v>792</v>
      </c>
      <c r="C607" s="20">
        <v>140.76</v>
      </c>
      <c r="D607" s="12">
        <f t="shared" ref="D607:D612" si="35">IF(ISBLANK(C607),"",IF(ISBLANK(F$6),"",(C607-((C607*F$6)/100))*((F$7/100)+1)*IF(EXACT(F$8,"NO"),1,IF(ISBLANK(H607),1,((21/LEN(H607)/100)+1)))))</f>
        <v>170.31959999999998</v>
      </c>
      <c r="E607" s="11"/>
      <c r="F607" s="25">
        <v>45978.558402777999</v>
      </c>
      <c r="G607" s="28"/>
      <c r="H607" s="11" t="s">
        <v>22</v>
      </c>
      <c r="I607" s="11">
        <v>150</v>
      </c>
    </row>
    <row r="608" spans="1:9" x14ac:dyDescent="0.25">
      <c r="A608" s="9" t="s">
        <v>793</v>
      </c>
      <c r="B608" s="11" t="s">
        <v>794</v>
      </c>
      <c r="C608" s="20">
        <v>190.74</v>
      </c>
      <c r="D608" s="12">
        <f t="shared" si="35"/>
        <v>230.7954</v>
      </c>
      <c r="E608" s="11"/>
      <c r="F608" s="25">
        <v>45978.558460647997</v>
      </c>
      <c r="G608" s="28"/>
      <c r="H608" s="11" t="s">
        <v>22</v>
      </c>
      <c r="I608" s="11">
        <v>100</v>
      </c>
    </row>
    <row r="609" spans="1:9" x14ac:dyDescent="0.25">
      <c r="A609" s="9" t="s">
        <v>795</v>
      </c>
      <c r="B609" s="11" t="s">
        <v>796</v>
      </c>
      <c r="C609" s="20">
        <v>322.29000000000002</v>
      </c>
      <c r="D609" s="12">
        <f t="shared" si="35"/>
        <v>389.97090000000003</v>
      </c>
      <c r="E609" s="11"/>
      <c r="F609" s="25">
        <v>45978.558506943999</v>
      </c>
      <c r="G609" s="28"/>
      <c r="H609" s="11" t="s">
        <v>22</v>
      </c>
      <c r="I609" s="11">
        <v>70</v>
      </c>
    </row>
    <row r="610" spans="1:9" x14ac:dyDescent="0.25">
      <c r="A610" s="9" t="s">
        <v>797</v>
      </c>
      <c r="B610" s="11" t="s">
        <v>798</v>
      </c>
      <c r="C610" s="20">
        <v>405.16</v>
      </c>
      <c r="D610" s="12">
        <f t="shared" si="35"/>
        <v>490.24360000000001</v>
      </c>
      <c r="E610" s="11"/>
      <c r="F610" s="25">
        <v>45978.558553240997</v>
      </c>
      <c r="G610" s="28"/>
      <c r="H610" s="11" t="s">
        <v>22</v>
      </c>
      <c r="I610" s="11">
        <v>56</v>
      </c>
    </row>
    <row r="611" spans="1:9" x14ac:dyDescent="0.25">
      <c r="A611" s="9" t="s">
        <v>799</v>
      </c>
      <c r="B611" s="11" t="s">
        <v>800</v>
      </c>
      <c r="C611" s="20">
        <v>513.02</v>
      </c>
      <c r="D611" s="12">
        <f t="shared" si="35"/>
        <v>620.75419999999997</v>
      </c>
      <c r="E611" s="11"/>
      <c r="F611" s="25">
        <v>45978.558634259003</v>
      </c>
      <c r="G611" s="28"/>
      <c r="H611" s="11" t="s">
        <v>22</v>
      </c>
      <c r="I611" s="11">
        <v>42</v>
      </c>
    </row>
    <row r="612" spans="1:9" x14ac:dyDescent="0.25">
      <c r="A612" s="9" t="s">
        <v>801</v>
      </c>
      <c r="B612" s="11" t="s">
        <v>802</v>
      </c>
      <c r="C612" s="20">
        <v>1490.16</v>
      </c>
      <c r="D612" s="12">
        <f t="shared" si="35"/>
        <v>1803.0936000000002</v>
      </c>
      <c r="E612" s="11"/>
      <c r="F612" s="25">
        <v>46041</v>
      </c>
      <c r="G612" s="28"/>
      <c r="H612" s="11" t="s">
        <v>22</v>
      </c>
      <c r="I612" s="11">
        <v>8</v>
      </c>
    </row>
    <row r="613" spans="1:9" x14ac:dyDescent="0.25">
      <c r="C613" s="19"/>
      <c r="F613" s="24"/>
      <c r="G613" s="27"/>
    </row>
    <row r="614" spans="1:9" x14ac:dyDescent="0.25">
      <c r="C614" s="19"/>
      <c r="F614" s="24"/>
      <c r="G614" s="27"/>
    </row>
    <row r="615" spans="1:9" x14ac:dyDescent="0.25">
      <c r="A615" s="9" t="s">
        <v>803</v>
      </c>
      <c r="B615" s="11" t="s">
        <v>804</v>
      </c>
      <c r="C615" s="20">
        <v>210.47</v>
      </c>
      <c r="D615" s="12">
        <f>IF(ISBLANK(C615),"",IF(ISBLANK(F$6),"",(C615-((C615*F$6)/100))*((F$7/100)+1)*IF(EXACT(F$8,"NO"),1,IF(ISBLANK(H615),1,((21/LEN(H615)/100)+1)))))</f>
        <v>254.6687</v>
      </c>
      <c r="E615" s="11"/>
      <c r="F615" s="25">
        <v>45979.338055556</v>
      </c>
      <c r="G615" s="28"/>
      <c r="H615" s="11" t="s">
        <v>22</v>
      </c>
      <c r="I615" s="11">
        <v>110</v>
      </c>
    </row>
    <row r="616" spans="1:9" x14ac:dyDescent="0.25">
      <c r="A616" s="9" t="s">
        <v>805</v>
      </c>
      <c r="B616" s="11" t="s">
        <v>806</v>
      </c>
      <c r="C616" s="20">
        <v>319.64999999999998</v>
      </c>
      <c r="D616" s="12">
        <f>IF(ISBLANK(C616),"",IF(ISBLANK(F$6),"",(C616-((C616*F$6)/100))*((F$7/100)+1)*IF(EXACT(F$8,"NO"),1,IF(ISBLANK(H616),1,((21/LEN(H616)/100)+1)))))</f>
        <v>386.77649999999994</v>
      </c>
      <c r="E616" s="11"/>
      <c r="F616" s="25">
        <v>45979.338032407002</v>
      </c>
      <c r="G616" s="28"/>
      <c r="H616" s="11" t="s">
        <v>22</v>
      </c>
      <c r="I616" s="11">
        <v>80</v>
      </c>
    </row>
    <row r="617" spans="1:9" x14ac:dyDescent="0.25">
      <c r="A617" s="9" t="s">
        <v>807</v>
      </c>
      <c r="B617" s="11" t="s">
        <v>808</v>
      </c>
      <c r="C617" s="20">
        <v>280.19</v>
      </c>
      <c r="D617" s="12">
        <f>IF(ISBLANK(C617),"",IF(ISBLANK(F$6),"",(C617-((C617*F$6)/100))*((F$7/100)+1)*IF(EXACT(F$8,"NO"),1,IF(ISBLANK(H617),1,((21/LEN(H617)/100)+1)))))</f>
        <v>339.0299</v>
      </c>
      <c r="E617" s="11"/>
      <c r="F617" s="25">
        <v>45979.337997684997</v>
      </c>
      <c r="G617" s="28"/>
      <c r="H617" s="11" t="s">
        <v>22</v>
      </c>
      <c r="I617" s="11">
        <v>70</v>
      </c>
    </row>
    <row r="618" spans="1:9" x14ac:dyDescent="0.25">
      <c r="C618" s="19"/>
      <c r="F618" s="24"/>
      <c r="G618" s="27"/>
    </row>
    <row r="619" spans="1:9" x14ac:dyDescent="0.25">
      <c r="C619" s="19"/>
      <c r="F619" s="24"/>
      <c r="G619" s="27"/>
    </row>
    <row r="620" spans="1:9" x14ac:dyDescent="0.25">
      <c r="A620" s="9" t="s">
        <v>809</v>
      </c>
      <c r="B620" s="11" t="s">
        <v>810</v>
      </c>
      <c r="C620" s="20">
        <v>151.28</v>
      </c>
      <c r="D620" s="12">
        <f t="shared" ref="D620:D625" si="36">IF(ISBLANK(C620),"",IF(ISBLANK(F$6),"",(C620-((C620*F$6)/100))*((F$7/100)+1)*IF(EXACT(F$8,"NO"),1,IF(ISBLANK(H620),1,((21/LEN(H620)/100)+1)))))</f>
        <v>183.0488</v>
      </c>
      <c r="E620" s="11"/>
      <c r="F620" s="25">
        <v>45978.558796295998</v>
      </c>
      <c r="G620" s="28"/>
      <c r="H620" s="11" t="s">
        <v>22</v>
      </c>
      <c r="I620" s="11">
        <v>150</v>
      </c>
    </row>
    <row r="621" spans="1:9" x14ac:dyDescent="0.25">
      <c r="A621" s="9" t="s">
        <v>811</v>
      </c>
      <c r="B621" s="11" t="s">
        <v>812</v>
      </c>
      <c r="C621" s="20">
        <v>217.05</v>
      </c>
      <c r="D621" s="12">
        <f t="shared" si="36"/>
        <v>239.84025</v>
      </c>
      <c r="E621" s="11"/>
      <c r="F621" s="25">
        <v>45978.558831019</v>
      </c>
      <c r="G621" s="28"/>
      <c r="H621" s="11" t="s">
        <v>790</v>
      </c>
      <c r="I621" s="11">
        <v>120</v>
      </c>
    </row>
    <row r="622" spans="1:9" x14ac:dyDescent="0.25">
      <c r="A622" s="9" t="s">
        <v>813</v>
      </c>
      <c r="B622" s="11" t="s">
        <v>814</v>
      </c>
      <c r="C622" s="20">
        <v>363.07</v>
      </c>
      <c r="D622" s="12">
        <f t="shared" si="36"/>
        <v>439.31469999999996</v>
      </c>
      <c r="E622" s="11"/>
      <c r="F622" s="25">
        <v>45978.558877315001</v>
      </c>
      <c r="G622" s="28"/>
      <c r="H622" s="11" t="s">
        <v>22</v>
      </c>
      <c r="I622" s="11">
        <v>80</v>
      </c>
    </row>
    <row r="623" spans="1:9" x14ac:dyDescent="0.25">
      <c r="A623" s="9" t="s">
        <v>815</v>
      </c>
      <c r="B623" s="11" t="s">
        <v>816</v>
      </c>
      <c r="C623" s="20">
        <v>651.15</v>
      </c>
      <c r="D623" s="12">
        <f t="shared" si="36"/>
        <v>787.89149999999995</v>
      </c>
      <c r="E623" s="11"/>
      <c r="F623" s="25">
        <v>45978.558923611003</v>
      </c>
      <c r="G623" s="28"/>
      <c r="H623" s="11" t="s">
        <v>22</v>
      </c>
      <c r="I623" s="11">
        <v>36</v>
      </c>
    </row>
    <row r="624" spans="1:9" x14ac:dyDescent="0.25">
      <c r="A624" s="9" t="s">
        <v>817</v>
      </c>
      <c r="B624" s="11" t="s">
        <v>818</v>
      </c>
      <c r="C624" s="20">
        <v>986.59</v>
      </c>
      <c r="D624" s="12">
        <f t="shared" si="36"/>
        <v>1193.7738999999999</v>
      </c>
      <c r="E624" s="11"/>
      <c r="F624" s="25">
        <v>45978.559004629999</v>
      </c>
      <c r="G624" s="28"/>
      <c r="H624" s="11" t="s">
        <v>22</v>
      </c>
      <c r="I624" s="11">
        <v>26</v>
      </c>
    </row>
    <row r="625" spans="1:9" x14ac:dyDescent="0.25">
      <c r="A625" s="9" t="s">
        <v>819</v>
      </c>
      <c r="B625" s="11" t="s">
        <v>820</v>
      </c>
      <c r="C625" s="20">
        <v>1892.95</v>
      </c>
      <c r="D625" s="12">
        <f t="shared" si="36"/>
        <v>2290.4695000000002</v>
      </c>
      <c r="E625" s="11"/>
      <c r="F625" s="25">
        <v>46041</v>
      </c>
      <c r="G625" s="28"/>
      <c r="H625" s="11" t="s">
        <v>22</v>
      </c>
      <c r="I625" s="11">
        <v>10</v>
      </c>
    </row>
    <row r="626" spans="1:9" x14ac:dyDescent="0.25">
      <c r="C626" s="19"/>
      <c r="F626" s="24"/>
      <c r="G626" s="27"/>
    </row>
    <row r="627" spans="1:9" x14ac:dyDescent="0.25">
      <c r="C627" s="19"/>
      <c r="F627" s="24"/>
      <c r="G627" s="27"/>
    </row>
    <row r="628" spans="1:9" x14ac:dyDescent="0.25">
      <c r="A628" s="9" t="s">
        <v>821</v>
      </c>
      <c r="B628" s="11" t="s">
        <v>822</v>
      </c>
      <c r="C628" s="20">
        <v>124.97</v>
      </c>
      <c r="D628" s="12">
        <f t="shared" ref="D628:D633" si="37">IF(ISBLANK(C628),"",IF(ISBLANK(F$6),"",(C628-((C628*F$6)/100))*((F$7/100)+1)*IF(EXACT(F$8,"NO"),1,IF(ISBLANK(H628),1,((21/LEN(H628)/100)+1)))))</f>
        <v>151.21369999999999</v>
      </c>
      <c r="E628" s="11"/>
      <c r="F628" s="25">
        <v>45978.559085647998</v>
      </c>
      <c r="G628" s="28"/>
      <c r="H628" s="11" t="s">
        <v>22</v>
      </c>
      <c r="I628" s="11">
        <v>300</v>
      </c>
    </row>
    <row r="629" spans="1:9" x14ac:dyDescent="0.25">
      <c r="A629" s="9" t="s">
        <v>823</v>
      </c>
      <c r="B629" s="11" t="s">
        <v>824</v>
      </c>
      <c r="C629" s="20">
        <v>157.86000000000001</v>
      </c>
      <c r="D629" s="12">
        <f t="shared" si="37"/>
        <v>191.01060000000001</v>
      </c>
      <c r="E629" s="11"/>
      <c r="F629" s="25">
        <v>45978.559108795998</v>
      </c>
      <c r="G629" s="28"/>
      <c r="H629" s="11" t="s">
        <v>22</v>
      </c>
      <c r="I629" s="11">
        <v>160</v>
      </c>
    </row>
    <row r="630" spans="1:9" x14ac:dyDescent="0.25">
      <c r="A630" s="9" t="s">
        <v>825</v>
      </c>
      <c r="B630" s="11" t="s">
        <v>826</v>
      </c>
      <c r="C630" s="20">
        <v>197.32</v>
      </c>
      <c r="D630" s="12">
        <f t="shared" si="37"/>
        <v>238.75719999999998</v>
      </c>
      <c r="E630" s="11"/>
      <c r="F630" s="25">
        <v>45978.559143519</v>
      </c>
      <c r="G630" s="28"/>
      <c r="H630" s="11" t="s">
        <v>22</v>
      </c>
      <c r="I630" s="11">
        <v>110</v>
      </c>
    </row>
    <row r="631" spans="1:9" x14ac:dyDescent="0.25">
      <c r="A631" s="9" t="s">
        <v>827</v>
      </c>
      <c r="B631" s="11" t="s">
        <v>828</v>
      </c>
      <c r="C631" s="20">
        <v>342.02</v>
      </c>
      <c r="D631" s="12">
        <f t="shared" si="37"/>
        <v>413.84419999999994</v>
      </c>
      <c r="E631" s="11"/>
      <c r="F631" s="25">
        <v>45978.559166667001</v>
      </c>
      <c r="G631" s="28"/>
      <c r="H631" s="11" t="s">
        <v>22</v>
      </c>
      <c r="I631" s="11">
        <v>88</v>
      </c>
    </row>
    <row r="632" spans="1:9" x14ac:dyDescent="0.25">
      <c r="A632" s="9" t="s">
        <v>829</v>
      </c>
      <c r="B632" s="11" t="s">
        <v>830</v>
      </c>
      <c r="C632" s="20">
        <v>434.1</v>
      </c>
      <c r="D632" s="12">
        <f t="shared" si="37"/>
        <v>525.26099999999997</v>
      </c>
      <c r="E632" s="11"/>
      <c r="F632" s="25">
        <v>45978.559201388998</v>
      </c>
      <c r="G632" s="28"/>
      <c r="H632" s="11" t="s">
        <v>22</v>
      </c>
      <c r="I632" s="11">
        <v>70</v>
      </c>
    </row>
    <row r="633" spans="1:9" x14ac:dyDescent="0.25">
      <c r="A633" s="9" t="s">
        <v>831</v>
      </c>
      <c r="B633" s="11" t="s">
        <v>832</v>
      </c>
      <c r="C633" s="20">
        <v>1427.98</v>
      </c>
      <c r="D633" s="12">
        <f t="shared" si="37"/>
        <v>1727.8558</v>
      </c>
      <c r="E633" s="11"/>
      <c r="F633" s="25">
        <v>46041</v>
      </c>
      <c r="G633" s="28"/>
      <c r="H633" s="11" t="s">
        <v>22</v>
      </c>
      <c r="I633" s="11">
        <v>15</v>
      </c>
    </row>
    <row r="634" spans="1:9" x14ac:dyDescent="0.25">
      <c r="C634" s="19"/>
      <c r="F634" s="24"/>
      <c r="G634" s="27"/>
    </row>
    <row r="635" spans="1:9" x14ac:dyDescent="0.25">
      <c r="C635" s="19"/>
      <c r="F635" s="24"/>
      <c r="G635" s="27"/>
    </row>
    <row r="636" spans="1:9" x14ac:dyDescent="0.25">
      <c r="A636" s="9" t="s">
        <v>833</v>
      </c>
      <c r="B636" s="11" t="s">
        <v>834</v>
      </c>
      <c r="C636" s="20">
        <v>326.23</v>
      </c>
      <c r="D636" s="12">
        <f t="shared" ref="D636:D641" si="38">IF(ISBLANK(C636),"",IF(ISBLANK(F$6),"",(C636-((C636*F$6)/100))*((F$7/100)+1)*IF(EXACT(F$8,"NO"),1,IF(ISBLANK(H636),1,((21/LEN(H636)/100)+1)))))</f>
        <v>394.73830000000004</v>
      </c>
      <c r="E636" s="11"/>
      <c r="F636" s="25">
        <v>45978.559340278</v>
      </c>
      <c r="G636" s="28"/>
      <c r="H636" s="11" t="s">
        <v>22</v>
      </c>
      <c r="I636" s="11">
        <v>80</v>
      </c>
    </row>
    <row r="637" spans="1:9" x14ac:dyDescent="0.25">
      <c r="A637" s="9" t="s">
        <v>835</v>
      </c>
      <c r="B637" s="11" t="s">
        <v>836</v>
      </c>
      <c r="C637" s="20">
        <v>523.54999999999995</v>
      </c>
      <c r="D637" s="12">
        <f t="shared" si="38"/>
        <v>633.49549999999988</v>
      </c>
      <c r="E637" s="11"/>
      <c r="F637" s="25">
        <v>45978.559386574001</v>
      </c>
      <c r="G637" s="28"/>
      <c r="H637" s="11" t="s">
        <v>22</v>
      </c>
      <c r="I637" s="11">
        <v>50</v>
      </c>
    </row>
    <row r="638" spans="1:9" x14ac:dyDescent="0.25">
      <c r="A638" s="9" t="s">
        <v>837</v>
      </c>
      <c r="B638" s="11" t="s">
        <v>838</v>
      </c>
      <c r="C638" s="20">
        <v>983.96</v>
      </c>
      <c r="D638" s="12">
        <f t="shared" si="38"/>
        <v>1190.5916</v>
      </c>
      <c r="E638" s="11"/>
      <c r="F638" s="25">
        <v>45978.559432870003</v>
      </c>
      <c r="G638" s="28"/>
      <c r="H638" s="11" t="s">
        <v>22</v>
      </c>
      <c r="I638" s="11">
        <v>30</v>
      </c>
    </row>
    <row r="639" spans="1:9" x14ac:dyDescent="0.25">
      <c r="A639" s="9" t="s">
        <v>839</v>
      </c>
      <c r="B639" s="11" t="s">
        <v>840</v>
      </c>
      <c r="C639" s="20">
        <v>1420.68</v>
      </c>
      <c r="D639" s="12">
        <f t="shared" si="38"/>
        <v>1719.0228</v>
      </c>
      <c r="E639" s="11"/>
      <c r="F639" s="25">
        <v>45978.559456019</v>
      </c>
      <c r="G639" s="28"/>
      <c r="H639" s="11" t="s">
        <v>22</v>
      </c>
      <c r="I639" s="11">
        <v>16</v>
      </c>
    </row>
    <row r="640" spans="1:9" x14ac:dyDescent="0.25">
      <c r="A640" s="9" t="s">
        <v>841</v>
      </c>
      <c r="B640" s="11" t="s">
        <v>842</v>
      </c>
      <c r="C640" s="20">
        <v>1802.17</v>
      </c>
      <c r="D640" s="12">
        <f t="shared" si="38"/>
        <v>2180.6257000000001</v>
      </c>
      <c r="E640" s="11"/>
      <c r="F640" s="25">
        <v>45978.559490740998</v>
      </c>
      <c r="G640" s="28"/>
      <c r="H640" s="11" t="s">
        <v>22</v>
      </c>
      <c r="I640" s="11">
        <v>12</v>
      </c>
    </row>
    <row r="641" spans="1:9" x14ac:dyDescent="0.25">
      <c r="A641" s="9" t="s">
        <v>843</v>
      </c>
      <c r="B641" s="11" t="s">
        <v>844</v>
      </c>
      <c r="C641" s="20">
        <v>3756.92</v>
      </c>
      <c r="D641" s="12">
        <f t="shared" si="38"/>
        <v>4545.8732</v>
      </c>
      <c r="E641" s="11"/>
      <c r="F641" s="25">
        <v>45978.559513888998</v>
      </c>
      <c r="G641" s="28"/>
      <c r="H641" s="11" t="s">
        <v>22</v>
      </c>
      <c r="I641" s="11">
        <v>8</v>
      </c>
    </row>
    <row r="642" spans="1:9" x14ac:dyDescent="0.25">
      <c r="C642" s="19"/>
      <c r="F642" s="24"/>
      <c r="G642" s="27"/>
    </row>
    <row r="643" spans="1:9" x14ac:dyDescent="0.25">
      <c r="C643" s="19"/>
      <c r="F643" s="24"/>
      <c r="G643" s="27"/>
    </row>
    <row r="644" spans="1:9" x14ac:dyDescent="0.25">
      <c r="A644" s="9" t="s">
        <v>845</v>
      </c>
      <c r="B644" s="11" t="s">
        <v>846</v>
      </c>
      <c r="C644" s="20">
        <v>868.2</v>
      </c>
      <c r="D644" s="12">
        <f t="shared" ref="D644:D649" si="39">IF(ISBLANK(C644),"",IF(ISBLANK(F$6),"",(C644-((C644*F$6)/100))*((F$7/100)+1)*IF(EXACT(F$8,"NO"),1,IF(ISBLANK(H644),1,((21/LEN(H644)/100)+1)))))</f>
        <v>1050.5219999999999</v>
      </c>
      <c r="E644" s="11"/>
      <c r="F644" s="25">
        <v>45978.559687499997</v>
      </c>
      <c r="G644" s="28"/>
      <c r="H644" s="11" t="s">
        <v>22</v>
      </c>
      <c r="I644" s="11">
        <v>50</v>
      </c>
    </row>
    <row r="645" spans="1:9" x14ac:dyDescent="0.25">
      <c r="A645" s="9" t="s">
        <v>847</v>
      </c>
      <c r="B645" s="11" t="s">
        <v>848</v>
      </c>
      <c r="C645" s="20">
        <v>1112.8699999999999</v>
      </c>
      <c r="D645" s="12">
        <f t="shared" si="39"/>
        <v>1346.5726999999999</v>
      </c>
      <c r="E645" s="11"/>
      <c r="F645" s="25">
        <v>45978.559745370003</v>
      </c>
      <c r="G645" s="28"/>
      <c r="H645" s="11" t="s">
        <v>22</v>
      </c>
      <c r="I645" s="11">
        <v>35</v>
      </c>
    </row>
    <row r="646" spans="1:9" x14ac:dyDescent="0.25">
      <c r="A646" s="9" t="s">
        <v>849</v>
      </c>
      <c r="B646" s="11" t="s">
        <v>850</v>
      </c>
      <c r="C646" s="20">
        <v>1938.98</v>
      </c>
      <c r="D646" s="12">
        <f t="shared" si="39"/>
        <v>2346.1657999999998</v>
      </c>
      <c r="E646" s="11"/>
      <c r="F646" s="25">
        <v>45978.559837963003</v>
      </c>
      <c r="G646" s="28"/>
      <c r="H646" s="11" t="s">
        <v>22</v>
      </c>
      <c r="I646" s="11">
        <v>25</v>
      </c>
    </row>
    <row r="647" spans="1:9" x14ac:dyDescent="0.25">
      <c r="A647" s="9" t="s">
        <v>851</v>
      </c>
      <c r="B647" s="11" t="s">
        <v>852</v>
      </c>
      <c r="C647" s="20">
        <v>2979.5</v>
      </c>
      <c r="D647" s="12">
        <f t="shared" si="39"/>
        <v>3605.1949999999997</v>
      </c>
      <c r="E647" s="11"/>
      <c r="F647" s="25">
        <v>45978.559872685</v>
      </c>
      <c r="G647" s="28"/>
      <c r="H647" s="11" t="s">
        <v>22</v>
      </c>
      <c r="I647" s="11">
        <v>16</v>
      </c>
    </row>
    <row r="648" spans="1:9" x14ac:dyDescent="0.25">
      <c r="A648" s="9" t="s">
        <v>853</v>
      </c>
      <c r="B648" s="11" t="s">
        <v>854</v>
      </c>
      <c r="C648" s="20">
        <v>4104.2</v>
      </c>
      <c r="D648" s="12">
        <f t="shared" si="39"/>
        <v>4966.0819999999994</v>
      </c>
      <c r="E648" s="11"/>
      <c r="F648" s="25">
        <v>45978.559907406998</v>
      </c>
      <c r="G648" s="28"/>
      <c r="H648" s="11" t="s">
        <v>22</v>
      </c>
      <c r="I648" s="11">
        <v>12</v>
      </c>
    </row>
    <row r="649" spans="1:9" x14ac:dyDescent="0.25">
      <c r="A649" s="9" t="s">
        <v>855</v>
      </c>
      <c r="B649" s="11" t="s">
        <v>856</v>
      </c>
      <c r="C649" s="20">
        <v>5468.33</v>
      </c>
      <c r="D649" s="12">
        <f t="shared" si="39"/>
        <v>6616.6792999999998</v>
      </c>
      <c r="E649" s="11"/>
      <c r="F649" s="25">
        <v>45978.559942129999</v>
      </c>
      <c r="G649" s="28"/>
      <c r="H649" s="11" t="s">
        <v>22</v>
      </c>
      <c r="I649" s="11">
        <v>8</v>
      </c>
    </row>
    <row r="650" spans="1:9" x14ac:dyDescent="0.25">
      <c r="C650" s="19"/>
      <c r="F650" s="24"/>
      <c r="G650" s="27"/>
    </row>
    <row r="651" spans="1:9" x14ac:dyDescent="0.25">
      <c r="C651" s="19"/>
      <c r="F651" s="24"/>
      <c r="G651" s="27"/>
    </row>
    <row r="652" spans="1:9" x14ac:dyDescent="0.25">
      <c r="A652" s="9" t="s">
        <v>857</v>
      </c>
      <c r="B652" s="11" t="s">
        <v>858</v>
      </c>
      <c r="C652" s="20">
        <v>352.3</v>
      </c>
      <c r="D652" s="12">
        <f>IF(ISBLANK(C652),"",IF(ISBLANK(F$6),"",(C652-((C652*F$6)/100))*((F$7/100)+1)*IF(EXACT(F$8,"NO"),1,IF(ISBLANK(H652),1,((21/LEN(H652)/100)+1)))))</f>
        <v>426.28300000000002</v>
      </c>
      <c r="E652" s="11"/>
      <c r="F652" s="25">
        <v>46041</v>
      </c>
      <c r="G652" s="28"/>
      <c r="H652" s="11" t="s">
        <v>22</v>
      </c>
      <c r="I652" s="11">
        <v>40</v>
      </c>
    </row>
    <row r="653" spans="1:9" x14ac:dyDescent="0.25">
      <c r="A653" s="9" t="s">
        <v>859</v>
      </c>
      <c r="B653" s="11" t="s">
        <v>860</v>
      </c>
      <c r="C653" s="20">
        <v>352.3</v>
      </c>
      <c r="D653" s="12">
        <f>IF(ISBLANK(C653),"",IF(ISBLANK(F$6),"",(C653-((C653*F$6)/100))*((F$7/100)+1)*IF(EXACT(F$8,"NO"),1,IF(ISBLANK(H653),1,((21/LEN(H653)/100)+1)))))</f>
        <v>426.28300000000002</v>
      </c>
      <c r="E653" s="11"/>
      <c r="F653" s="25">
        <v>46041</v>
      </c>
      <c r="G653" s="28"/>
      <c r="H653" s="11" t="s">
        <v>22</v>
      </c>
      <c r="I653" s="11">
        <v>40</v>
      </c>
    </row>
    <row r="654" spans="1:9" x14ac:dyDescent="0.25">
      <c r="A654" s="9" t="s">
        <v>861</v>
      </c>
      <c r="B654" s="11" t="s">
        <v>862</v>
      </c>
      <c r="C654" s="20">
        <v>731.9</v>
      </c>
      <c r="D654" s="12">
        <f>IF(ISBLANK(C654),"",IF(ISBLANK(F$6),"",(C654-((C654*F$6)/100))*((F$7/100)+1)*IF(EXACT(F$8,"NO"),1,IF(ISBLANK(H654),1,((21/LEN(H654)/100)+1)))))</f>
        <v>885.59899999999993</v>
      </c>
      <c r="E654" s="11"/>
      <c r="F654" s="25">
        <v>46041</v>
      </c>
      <c r="G654" s="28"/>
      <c r="H654" s="11" t="s">
        <v>22</v>
      </c>
      <c r="I654" s="11">
        <v>20</v>
      </c>
    </row>
    <row r="655" spans="1:9" x14ac:dyDescent="0.25">
      <c r="A655" s="9" t="s">
        <v>863</v>
      </c>
      <c r="B655" s="11" t="s">
        <v>864</v>
      </c>
      <c r="C655" s="20">
        <v>626.27</v>
      </c>
      <c r="D655" s="12">
        <f>IF(ISBLANK(C655),"",IF(ISBLANK(F$6),"",(C655-((C655*F$6)/100))*((F$7/100)+1)*IF(EXACT(F$8,"NO"),1,IF(ISBLANK(H655),1,((21/LEN(H655)/100)+1)))))</f>
        <v>757.7867</v>
      </c>
      <c r="E655" s="11"/>
      <c r="F655" s="25">
        <v>46041</v>
      </c>
      <c r="G655" s="28"/>
      <c r="H655" s="11" t="s">
        <v>22</v>
      </c>
      <c r="I655" s="11">
        <v>20</v>
      </c>
    </row>
    <row r="656" spans="1:9" x14ac:dyDescent="0.25">
      <c r="A656" s="9" t="s">
        <v>865</v>
      </c>
      <c r="B656" s="11" t="s">
        <v>866</v>
      </c>
      <c r="C656" s="20">
        <v>1289.1400000000001</v>
      </c>
      <c r="D656" s="12">
        <f>IF(ISBLANK(C656),"",IF(ISBLANK(F$6),"",(C656-((C656*F$6)/100))*((F$7/100)+1)*IF(EXACT(F$8,"NO"),1,IF(ISBLANK(H656),1,((21/LEN(H656)/100)+1)))))</f>
        <v>1424.4997000000001</v>
      </c>
      <c r="E656" s="11"/>
      <c r="F656" s="25">
        <v>45978</v>
      </c>
      <c r="G656" s="28"/>
      <c r="H656" s="11" t="s">
        <v>790</v>
      </c>
      <c r="I656" s="11">
        <v>20</v>
      </c>
    </row>
    <row r="657" spans="1:9" x14ac:dyDescent="0.25">
      <c r="C657" s="19"/>
      <c r="F657" s="24"/>
      <c r="G657" s="27"/>
    </row>
    <row r="658" spans="1:9" x14ac:dyDescent="0.25">
      <c r="C658" s="19"/>
      <c r="F658" s="24"/>
      <c r="G658" s="27"/>
    </row>
    <row r="659" spans="1:9" x14ac:dyDescent="0.25">
      <c r="A659" s="9" t="s">
        <v>867</v>
      </c>
      <c r="B659" s="11" t="s">
        <v>868</v>
      </c>
      <c r="C659" s="20">
        <v>668.25</v>
      </c>
      <c r="D659" s="12">
        <f t="shared" ref="D659:D664" si="40">IF(ISBLANK(C659),"",IF(ISBLANK(F$6),"",(C659-((C659*F$6)/100))*((F$7/100)+1)*IF(EXACT(F$8,"NO"),1,IF(ISBLANK(H659),1,((21/LEN(H659)/100)+1)))))</f>
        <v>808.58249999999998</v>
      </c>
      <c r="E659" s="11"/>
      <c r="F659" s="25">
        <v>45979.330462963</v>
      </c>
      <c r="G659" s="28"/>
      <c r="H659" s="11" t="s">
        <v>22</v>
      </c>
      <c r="I659" s="11">
        <v>50</v>
      </c>
    </row>
    <row r="660" spans="1:9" x14ac:dyDescent="0.25">
      <c r="A660" s="9" t="s">
        <v>869</v>
      </c>
      <c r="B660" s="11" t="s">
        <v>870</v>
      </c>
      <c r="C660" s="20">
        <v>985.28</v>
      </c>
      <c r="D660" s="12">
        <f t="shared" si="40"/>
        <v>1192.1887999999999</v>
      </c>
      <c r="E660" s="11"/>
      <c r="F660" s="25">
        <v>45979.330497684998</v>
      </c>
      <c r="G660" s="28"/>
      <c r="H660" s="11" t="s">
        <v>22</v>
      </c>
      <c r="I660" s="11">
        <v>30</v>
      </c>
    </row>
    <row r="661" spans="1:9" x14ac:dyDescent="0.25">
      <c r="A661" s="9" t="s">
        <v>871</v>
      </c>
      <c r="B661" s="11" t="s">
        <v>872</v>
      </c>
      <c r="C661" s="20">
        <v>1068.1500000000001</v>
      </c>
      <c r="D661" s="12">
        <f t="shared" si="40"/>
        <v>1292.4615000000001</v>
      </c>
      <c r="E661" s="11"/>
      <c r="F661" s="25">
        <v>45979.330532407002</v>
      </c>
      <c r="G661" s="28"/>
      <c r="H661" s="11" t="s">
        <v>22</v>
      </c>
      <c r="I661" s="11">
        <v>30</v>
      </c>
    </row>
    <row r="662" spans="1:9" x14ac:dyDescent="0.25">
      <c r="A662" s="9" t="s">
        <v>873</v>
      </c>
      <c r="B662" s="11" t="s">
        <v>874</v>
      </c>
      <c r="C662" s="20">
        <v>1414.11</v>
      </c>
      <c r="D662" s="12">
        <f t="shared" si="40"/>
        <v>1562.5915499999999</v>
      </c>
      <c r="E662" s="11"/>
      <c r="F662" s="25">
        <v>45978</v>
      </c>
      <c r="G662" s="28"/>
      <c r="H662" s="11" t="s">
        <v>790</v>
      </c>
      <c r="I662" s="11">
        <v>16</v>
      </c>
    </row>
    <row r="663" spans="1:9" x14ac:dyDescent="0.25">
      <c r="A663" s="9" t="s">
        <v>875</v>
      </c>
      <c r="B663" s="11" t="s">
        <v>876</v>
      </c>
      <c r="C663" s="20">
        <v>1867.94</v>
      </c>
      <c r="D663" s="12">
        <f t="shared" si="40"/>
        <v>2064.0736999999999</v>
      </c>
      <c r="E663" s="11"/>
      <c r="F663" s="25">
        <v>45978</v>
      </c>
      <c r="G663" s="28"/>
      <c r="H663" s="11" t="s">
        <v>790</v>
      </c>
      <c r="I663" s="11">
        <v>12</v>
      </c>
    </row>
    <row r="664" spans="1:9" x14ac:dyDescent="0.25">
      <c r="A664" s="9" t="s">
        <v>877</v>
      </c>
      <c r="B664" s="11" t="s">
        <v>878</v>
      </c>
      <c r="C664" s="20">
        <v>3709.57</v>
      </c>
      <c r="D664" s="12">
        <f t="shared" si="40"/>
        <v>4099.07485</v>
      </c>
      <c r="E664" s="11"/>
      <c r="F664" s="25">
        <v>45978</v>
      </c>
      <c r="G664" s="28"/>
      <c r="H664" s="11" t="s">
        <v>790</v>
      </c>
      <c r="I664" s="11">
        <v>8</v>
      </c>
    </row>
    <row r="665" spans="1:9" ht="24" customHeight="1" x14ac:dyDescent="0.3">
      <c r="A665" s="36" t="s">
        <v>879</v>
      </c>
      <c r="B665" s="36"/>
      <c r="C665" s="36"/>
      <c r="D665" s="36"/>
      <c r="E665" s="36"/>
      <c r="F665" s="37"/>
      <c r="G665" s="38"/>
      <c r="H665" s="36"/>
      <c r="I665" s="36"/>
    </row>
    <row r="666" spans="1:9" x14ac:dyDescent="0.25">
      <c r="C666" s="19"/>
      <c r="F666" s="24"/>
      <c r="G666" s="27"/>
    </row>
    <row r="667" spans="1:9" x14ac:dyDescent="0.25">
      <c r="A667" s="9" t="s">
        <v>880</v>
      </c>
      <c r="B667" s="11" t="s">
        <v>881</v>
      </c>
      <c r="C667" s="20">
        <v>683.78</v>
      </c>
      <c r="D667" s="12">
        <f t="shared" ref="D667:D672" si="41">IF(ISBLANK(C667),"",IF(ISBLANK(F$6),"",(C667-((C667*F$6)/100))*((F$7/100)+1)*IF(EXACT(F$8,"NO"),1,IF(ISBLANK(H667),1,((21/LEN(H667)/100)+1)))))</f>
        <v>683.78</v>
      </c>
      <c r="E667" s="11"/>
      <c r="F667" s="25">
        <v>45888</v>
      </c>
      <c r="G667" s="28"/>
      <c r="H667" s="11"/>
      <c r="I667" s="11"/>
    </row>
    <row r="668" spans="1:9" x14ac:dyDescent="0.25">
      <c r="A668" s="9" t="s">
        <v>882</v>
      </c>
      <c r="B668" s="11" t="s">
        <v>883</v>
      </c>
      <c r="C668" s="20">
        <v>808.34</v>
      </c>
      <c r="D668" s="12">
        <f t="shared" si="41"/>
        <v>808.34</v>
      </c>
      <c r="E668" s="11"/>
      <c r="F668" s="25">
        <v>45888</v>
      </c>
      <c r="G668" s="28"/>
      <c r="H668" s="11"/>
      <c r="I668" s="11"/>
    </row>
    <row r="669" spans="1:9" x14ac:dyDescent="0.25">
      <c r="A669" s="9" t="s">
        <v>884</v>
      </c>
      <c r="B669" s="11" t="s">
        <v>885</v>
      </c>
      <c r="C669" s="20">
        <v>1322.38</v>
      </c>
      <c r="D669" s="12">
        <f t="shared" si="41"/>
        <v>1322.38</v>
      </c>
      <c r="E669" s="11"/>
      <c r="F669" s="25">
        <v>45888</v>
      </c>
      <c r="G669" s="28"/>
      <c r="H669" s="11"/>
      <c r="I669" s="11"/>
    </row>
    <row r="670" spans="1:9" x14ac:dyDescent="0.25">
      <c r="A670" s="9" t="s">
        <v>886</v>
      </c>
      <c r="B670" s="11" t="s">
        <v>887</v>
      </c>
      <c r="C670" s="20">
        <v>2446.62</v>
      </c>
      <c r="D670" s="12">
        <f t="shared" si="41"/>
        <v>2446.62</v>
      </c>
      <c r="E670" s="11"/>
      <c r="F670" s="25">
        <v>45888</v>
      </c>
      <c r="G670" s="28"/>
      <c r="H670" s="11"/>
      <c r="I670" s="11"/>
    </row>
    <row r="671" spans="1:9" x14ac:dyDescent="0.25">
      <c r="A671" s="9" t="s">
        <v>888</v>
      </c>
      <c r="B671" s="11" t="s">
        <v>889</v>
      </c>
      <c r="C671" s="20">
        <v>3466.06</v>
      </c>
      <c r="D671" s="12">
        <f t="shared" si="41"/>
        <v>3466.06</v>
      </c>
      <c r="E671" s="11"/>
      <c r="F671" s="25">
        <v>45888</v>
      </c>
      <c r="G671" s="28"/>
      <c r="H671" s="11"/>
      <c r="I671" s="11"/>
    </row>
    <row r="672" spans="1:9" x14ac:dyDescent="0.25">
      <c r="A672" s="9" t="s">
        <v>890</v>
      </c>
      <c r="B672" s="11" t="s">
        <v>891</v>
      </c>
      <c r="C672" s="20">
        <v>5371.84</v>
      </c>
      <c r="D672" s="12">
        <f t="shared" si="41"/>
        <v>5371.84</v>
      </c>
      <c r="E672" s="11"/>
      <c r="F672" s="25">
        <v>45888</v>
      </c>
      <c r="G672" s="28"/>
      <c r="H672" s="11"/>
      <c r="I672" s="11"/>
    </row>
    <row r="673" spans="1:9" x14ac:dyDescent="0.25">
      <c r="C673" s="19"/>
      <c r="F673" s="24"/>
      <c r="G673" s="27"/>
    </row>
    <row r="674" spans="1:9" x14ac:dyDescent="0.25">
      <c r="C674" s="19"/>
      <c r="F674" s="24"/>
      <c r="G674" s="27"/>
    </row>
    <row r="675" spans="1:9" x14ac:dyDescent="0.25">
      <c r="A675" s="9" t="s">
        <v>892</v>
      </c>
      <c r="B675" s="11" t="s">
        <v>893</v>
      </c>
      <c r="C675" s="20">
        <v>683.76</v>
      </c>
      <c r="D675" s="12">
        <f t="shared" ref="D675:D680" si="42">IF(ISBLANK(C675),"",IF(ISBLANK(F$6),"",(C675-((C675*F$6)/100))*((F$7/100)+1)*IF(EXACT(F$8,"NO"),1,IF(ISBLANK(H675),1,((21/LEN(H675)/100)+1)))))</f>
        <v>683.76</v>
      </c>
      <c r="E675" s="11"/>
      <c r="F675" s="25">
        <v>45888</v>
      </c>
      <c r="G675" s="28"/>
      <c r="H675" s="11"/>
      <c r="I675" s="11"/>
    </row>
    <row r="676" spans="1:9" x14ac:dyDescent="0.25">
      <c r="A676" s="9" t="s">
        <v>894</v>
      </c>
      <c r="B676" s="11" t="s">
        <v>895</v>
      </c>
      <c r="C676" s="20">
        <v>808.34</v>
      </c>
      <c r="D676" s="12">
        <f t="shared" si="42"/>
        <v>808.34</v>
      </c>
      <c r="E676" s="11"/>
      <c r="F676" s="25">
        <v>45888</v>
      </c>
      <c r="G676" s="28"/>
      <c r="H676" s="11"/>
      <c r="I676" s="11"/>
    </row>
    <row r="677" spans="1:9" x14ac:dyDescent="0.25">
      <c r="A677" s="9" t="s">
        <v>896</v>
      </c>
      <c r="B677" s="11" t="s">
        <v>897</v>
      </c>
      <c r="C677" s="20">
        <v>1322.38</v>
      </c>
      <c r="D677" s="12">
        <f t="shared" si="42"/>
        <v>1322.38</v>
      </c>
      <c r="E677" s="11"/>
      <c r="F677" s="25">
        <v>45888</v>
      </c>
      <c r="G677" s="28"/>
      <c r="H677" s="11"/>
      <c r="I677" s="11"/>
    </row>
    <row r="678" spans="1:9" x14ac:dyDescent="0.25">
      <c r="A678" s="9" t="s">
        <v>898</v>
      </c>
      <c r="B678" s="11" t="s">
        <v>899</v>
      </c>
      <c r="C678" s="20">
        <v>2446.62</v>
      </c>
      <c r="D678" s="12">
        <f t="shared" si="42"/>
        <v>2446.62</v>
      </c>
      <c r="E678" s="11"/>
      <c r="F678" s="25">
        <v>45888</v>
      </c>
      <c r="G678" s="28"/>
      <c r="H678" s="11"/>
      <c r="I678" s="11"/>
    </row>
    <row r="679" spans="1:9" x14ac:dyDescent="0.25">
      <c r="A679" s="9" t="s">
        <v>900</v>
      </c>
      <c r="B679" s="11" t="s">
        <v>901</v>
      </c>
      <c r="C679" s="20">
        <v>3466.06</v>
      </c>
      <c r="D679" s="12">
        <f t="shared" si="42"/>
        <v>3466.06</v>
      </c>
      <c r="E679" s="11"/>
      <c r="F679" s="25">
        <v>45888</v>
      </c>
      <c r="G679" s="28"/>
      <c r="H679" s="11"/>
      <c r="I679" s="11"/>
    </row>
    <row r="680" spans="1:9" x14ac:dyDescent="0.25">
      <c r="A680" s="9" t="s">
        <v>902</v>
      </c>
      <c r="B680" s="11" t="s">
        <v>903</v>
      </c>
      <c r="C680" s="20">
        <v>5371.84</v>
      </c>
      <c r="D680" s="12">
        <f t="shared" si="42"/>
        <v>5371.84</v>
      </c>
      <c r="E680" s="11"/>
      <c r="F680" s="25">
        <v>45888</v>
      </c>
      <c r="G680" s="28"/>
      <c r="H680" s="11"/>
      <c r="I680" s="11"/>
    </row>
    <row r="681" spans="1:9" x14ac:dyDescent="0.25">
      <c r="C681" s="19"/>
      <c r="F681" s="24"/>
      <c r="G681" s="27"/>
    </row>
    <row r="682" spans="1:9" x14ac:dyDescent="0.25">
      <c r="C682" s="19"/>
      <c r="F682" s="24"/>
      <c r="G682" s="27"/>
    </row>
    <row r="683" spans="1:9" x14ac:dyDescent="0.25">
      <c r="A683" s="9" t="s">
        <v>904</v>
      </c>
      <c r="B683" s="11" t="s">
        <v>905</v>
      </c>
      <c r="C683" s="20">
        <v>683.78</v>
      </c>
      <c r="D683" s="12">
        <f>IF(ISBLANK(C683),"",IF(ISBLANK(F$6),"",(C683-((C683*F$6)/100))*((F$7/100)+1)*IF(EXACT(F$8,"NO"),1,IF(ISBLANK(H683),1,((21/LEN(H683)/100)+1)))))</f>
        <v>683.78</v>
      </c>
      <c r="E683" s="11"/>
      <c r="F683" s="25">
        <v>45888</v>
      </c>
      <c r="G683" s="28"/>
      <c r="H683" s="11"/>
      <c r="I683" s="11"/>
    </row>
    <row r="684" spans="1:9" x14ac:dyDescent="0.25">
      <c r="A684" s="9" t="s">
        <v>906</v>
      </c>
      <c r="B684" s="11" t="s">
        <v>907</v>
      </c>
      <c r="C684" s="20">
        <v>808.34</v>
      </c>
      <c r="D684" s="12">
        <f>IF(ISBLANK(C684),"",IF(ISBLANK(F$6),"",(C684-((C684*F$6)/100))*((F$7/100)+1)*IF(EXACT(F$8,"NO"),1,IF(ISBLANK(H684),1,((21/LEN(H684)/100)+1)))))</f>
        <v>808.34</v>
      </c>
      <c r="E684" s="11"/>
      <c r="F684" s="25">
        <v>45888</v>
      </c>
      <c r="G684" s="28"/>
      <c r="H684" s="11"/>
      <c r="I684" s="11"/>
    </row>
    <row r="685" spans="1:9" x14ac:dyDescent="0.25">
      <c r="A685" s="9" t="s">
        <v>908</v>
      </c>
      <c r="B685" s="11" t="s">
        <v>909</v>
      </c>
      <c r="C685" s="20">
        <v>1322.38</v>
      </c>
      <c r="D685" s="12">
        <f>IF(ISBLANK(C685),"",IF(ISBLANK(F$6),"",(C685-((C685*F$6)/100))*((F$7/100)+1)*IF(EXACT(F$8,"NO"),1,IF(ISBLANK(H685),1,((21/LEN(H685)/100)+1)))))</f>
        <v>1322.38</v>
      </c>
      <c r="E685" s="11"/>
      <c r="F685" s="25">
        <v>45888</v>
      </c>
      <c r="G685" s="28"/>
      <c r="H685" s="11"/>
      <c r="I685" s="11"/>
    </row>
    <row r="686" spans="1:9" x14ac:dyDescent="0.25">
      <c r="C686" s="19"/>
      <c r="F686" s="24"/>
      <c r="G686" s="27"/>
    </row>
    <row r="687" spans="1:9" x14ac:dyDescent="0.25">
      <c r="C687" s="19"/>
      <c r="F687" s="24"/>
      <c r="G687" s="27"/>
    </row>
    <row r="688" spans="1:9" x14ac:dyDescent="0.25">
      <c r="A688" s="9" t="s">
        <v>910</v>
      </c>
      <c r="B688" s="11" t="s">
        <v>911</v>
      </c>
      <c r="C688" s="20">
        <v>683.78</v>
      </c>
      <c r="D688" s="12">
        <f>IF(ISBLANK(C688),"",IF(ISBLANK(F$6),"",(C688-((C688*F$6)/100))*((F$7/100)+1)*IF(EXACT(F$8,"NO"),1,IF(ISBLANK(H688),1,((21/LEN(H688)/100)+1)))))</f>
        <v>683.78</v>
      </c>
      <c r="E688" s="11"/>
      <c r="F688" s="25">
        <v>45888</v>
      </c>
      <c r="G688" s="28"/>
      <c r="H688" s="11"/>
      <c r="I688" s="11"/>
    </row>
    <row r="689" spans="1:9" x14ac:dyDescent="0.25">
      <c r="A689" s="9" t="s">
        <v>912</v>
      </c>
      <c r="B689" s="11" t="s">
        <v>913</v>
      </c>
      <c r="C689" s="20">
        <v>808.34</v>
      </c>
      <c r="D689" s="12">
        <f>IF(ISBLANK(C689),"",IF(ISBLANK(F$6),"",(C689-((C689*F$6)/100))*((F$7/100)+1)*IF(EXACT(F$8,"NO"),1,IF(ISBLANK(H689),1,((21/LEN(H689)/100)+1)))))</f>
        <v>808.34</v>
      </c>
      <c r="E689" s="11"/>
      <c r="F689" s="25">
        <v>45888</v>
      </c>
      <c r="G689" s="28"/>
      <c r="H689" s="11"/>
      <c r="I689" s="11"/>
    </row>
    <row r="690" spans="1:9" x14ac:dyDescent="0.25">
      <c r="A690" s="9" t="s">
        <v>914</v>
      </c>
      <c r="B690" s="11" t="s">
        <v>915</v>
      </c>
      <c r="C690" s="20">
        <v>1322.38</v>
      </c>
      <c r="D690" s="12">
        <f>IF(ISBLANK(C690),"",IF(ISBLANK(F$6),"",(C690-((C690*F$6)/100))*((F$7/100)+1)*IF(EXACT(F$8,"NO"),1,IF(ISBLANK(H690),1,((21/LEN(H690)/100)+1)))))</f>
        <v>1322.38</v>
      </c>
      <c r="E690" s="11"/>
      <c r="F690" s="25">
        <v>45888</v>
      </c>
      <c r="G690" s="28"/>
      <c r="H690" s="11"/>
      <c r="I690" s="11"/>
    </row>
    <row r="691" spans="1:9" x14ac:dyDescent="0.25">
      <c r="C691" s="19"/>
      <c r="F691" s="24"/>
      <c r="G691" s="27"/>
    </row>
    <row r="692" spans="1:9" x14ac:dyDescent="0.25">
      <c r="C692" s="19"/>
      <c r="F692" s="24"/>
      <c r="G692" s="27"/>
    </row>
    <row r="693" spans="1:9" x14ac:dyDescent="0.25">
      <c r="A693" s="9" t="s">
        <v>916</v>
      </c>
      <c r="B693" s="11" t="s">
        <v>917</v>
      </c>
      <c r="C693" s="20">
        <v>277.67</v>
      </c>
      <c r="D693" s="12">
        <f>IF(ISBLANK(C693),"",IF(ISBLANK(F$6),"",(C693-((C693*F$6)/100))*((F$7/100)+1)*IF(EXACT(F$8,"NO"),1,IF(ISBLANK(H693),1,((21/LEN(H693)/100)+1)))))</f>
        <v>277.67</v>
      </c>
      <c r="E693" s="11"/>
      <c r="F693" s="25">
        <v>45888</v>
      </c>
      <c r="G693" s="28"/>
      <c r="H693" s="11"/>
      <c r="I693" s="11"/>
    </row>
    <row r="694" spans="1:9" x14ac:dyDescent="0.25">
      <c r="A694" s="9" t="s">
        <v>918</v>
      </c>
      <c r="B694" s="11" t="s">
        <v>919</v>
      </c>
      <c r="C694" s="20">
        <v>395.37</v>
      </c>
      <c r="D694" s="12">
        <f>IF(ISBLANK(C694),"",IF(ISBLANK(F$6),"",(C694-((C694*F$6)/100))*((F$7/100)+1)*IF(EXACT(F$8,"NO"),1,IF(ISBLANK(H694),1,((21/LEN(H694)/100)+1)))))</f>
        <v>395.37</v>
      </c>
      <c r="E694" s="11"/>
      <c r="F694" s="25">
        <v>45888</v>
      </c>
      <c r="G694" s="28"/>
      <c r="H694" s="11"/>
      <c r="I694" s="11"/>
    </row>
    <row r="695" spans="1:9" x14ac:dyDescent="0.25">
      <c r="A695" s="9" t="s">
        <v>920</v>
      </c>
      <c r="B695" s="11" t="s">
        <v>921</v>
      </c>
      <c r="C695" s="20">
        <v>395.37</v>
      </c>
      <c r="D695" s="12">
        <f>IF(ISBLANK(C695),"",IF(ISBLANK(F$6),"",(C695-((C695*F$6)/100))*((F$7/100)+1)*IF(EXACT(F$8,"NO"),1,IF(ISBLANK(H695),1,((21/LEN(H695)/100)+1)))))</f>
        <v>395.37</v>
      </c>
      <c r="E695" s="11"/>
      <c r="F695" s="25">
        <v>45888</v>
      </c>
      <c r="G695" s="28"/>
      <c r="H695" s="11"/>
      <c r="I695" s="11"/>
    </row>
    <row r="696" spans="1:9" x14ac:dyDescent="0.25">
      <c r="C696" s="19"/>
      <c r="F696" s="24"/>
      <c r="G696" s="27"/>
    </row>
    <row r="697" spans="1:9" x14ac:dyDescent="0.25">
      <c r="C697" s="19"/>
      <c r="F697" s="24"/>
      <c r="G697" s="27"/>
    </row>
    <row r="698" spans="1:9" x14ac:dyDescent="0.25">
      <c r="A698" s="9" t="s">
        <v>922</v>
      </c>
      <c r="B698" s="11" t="s">
        <v>923</v>
      </c>
      <c r="C698" s="20">
        <v>179.21</v>
      </c>
      <c r="D698" s="12">
        <f>IF(ISBLANK(C698),"",IF(ISBLANK(F$6),"",(C698-((C698*F$6)/100))*((F$7/100)+1)*IF(EXACT(F$8,"NO"),1,IF(ISBLANK(H698),1,((21/LEN(H698)/100)+1)))))</f>
        <v>179.21</v>
      </c>
      <c r="E698" s="11"/>
      <c r="F698" s="25">
        <v>45888</v>
      </c>
      <c r="G698" s="28"/>
      <c r="H698" s="11"/>
      <c r="I698" s="11"/>
    </row>
    <row r="699" spans="1:9" x14ac:dyDescent="0.25">
      <c r="A699" s="9" t="s">
        <v>924</v>
      </c>
      <c r="B699" s="11" t="s">
        <v>925</v>
      </c>
      <c r="C699" s="20">
        <v>223.32</v>
      </c>
      <c r="D699" s="12">
        <f>IF(ISBLANK(C699),"",IF(ISBLANK(F$6),"",(C699-((C699*F$6)/100))*((F$7/100)+1)*IF(EXACT(F$8,"NO"),1,IF(ISBLANK(H699),1,((21/LEN(H699)/100)+1)))))</f>
        <v>223.32</v>
      </c>
      <c r="E699" s="11"/>
      <c r="F699" s="25">
        <v>45888</v>
      </c>
      <c r="G699" s="28"/>
      <c r="H699" s="11"/>
      <c r="I699" s="11"/>
    </row>
    <row r="700" spans="1:9" x14ac:dyDescent="0.25">
      <c r="A700" s="9" t="s">
        <v>926</v>
      </c>
      <c r="B700" s="11" t="s">
        <v>927</v>
      </c>
      <c r="C700" s="20">
        <v>238.88</v>
      </c>
      <c r="D700" s="12">
        <f>IF(ISBLANK(C700),"",IF(ISBLANK(F$6),"",(C700-((C700*F$6)/100))*((F$7/100)+1)*IF(EXACT(F$8,"NO"),1,IF(ISBLANK(H700),1,((21/LEN(H700)/100)+1)))))</f>
        <v>238.88</v>
      </c>
      <c r="E700" s="11"/>
      <c r="F700" s="25">
        <v>45888</v>
      </c>
      <c r="G700" s="28"/>
      <c r="H700" s="11"/>
      <c r="I700" s="11"/>
    </row>
    <row r="701" spans="1:9" x14ac:dyDescent="0.25">
      <c r="C701" s="19"/>
      <c r="F701" s="24"/>
      <c r="G701" s="27"/>
    </row>
    <row r="702" spans="1:9" x14ac:dyDescent="0.25">
      <c r="C702" s="19"/>
      <c r="F702" s="24"/>
      <c r="G702" s="27"/>
    </row>
    <row r="703" spans="1:9" x14ac:dyDescent="0.25">
      <c r="A703" s="9" t="s">
        <v>928</v>
      </c>
      <c r="B703" s="11" t="s">
        <v>929</v>
      </c>
      <c r="C703" s="20">
        <v>5150.49</v>
      </c>
      <c r="D703" s="12">
        <f>IF(ISBLANK(C703),"",IF(ISBLANK(F$6),"",(C703-((C703*F$6)/100))*((F$7/100)+1)*IF(EXACT(F$8,"NO"),1,IF(ISBLANK(H703),1,((21/LEN(H703)/100)+1)))))</f>
        <v>5150.49</v>
      </c>
      <c r="E703" s="11"/>
      <c r="F703" s="25">
        <v>45888</v>
      </c>
      <c r="G703" s="28"/>
      <c r="H703" s="11"/>
      <c r="I703" s="11"/>
    </row>
    <row r="704" spans="1:9" x14ac:dyDescent="0.25">
      <c r="C704" s="19"/>
      <c r="F704" s="24"/>
      <c r="G704" s="27"/>
    </row>
    <row r="705" spans="1:9" x14ac:dyDescent="0.25">
      <c r="C705" s="19"/>
      <c r="F705" s="24"/>
      <c r="G705" s="27"/>
    </row>
    <row r="706" spans="1:9" x14ac:dyDescent="0.25">
      <c r="C706" s="19"/>
      <c r="F706" s="24"/>
      <c r="G706" s="27"/>
    </row>
    <row r="707" spans="1:9" x14ac:dyDescent="0.25">
      <c r="C707" s="19"/>
      <c r="F707" s="24"/>
      <c r="G707" s="27"/>
    </row>
    <row r="708" spans="1:9" x14ac:dyDescent="0.25">
      <c r="A708" s="9" t="s">
        <v>930</v>
      </c>
      <c r="B708" s="11" t="s">
        <v>931</v>
      </c>
      <c r="C708" s="20">
        <v>1454.36</v>
      </c>
      <c r="D708" s="12">
        <f>IF(ISBLANK(C708),"",IF(ISBLANK(F$6),"",(C708-((C708*F$6)/100))*((F$7/100)+1)*IF(EXACT(F$8,"NO"),1,IF(ISBLANK(H708),1,((21/LEN(H708)/100)+1)))))</f>
        <v>1454.36</v>
      </c>
      <c r="E708" s="11"/>
      <c r="F708" s="25">
        <v>45888</v>
      </c>
      <c r="G708" s="28"/>
      <c r="H708" s="11"/>
      <c r="I708" s="11"/>
    </row>
    <row r="709" spans="1:9" x14ac:dyDescent="0.25">
      <c r="A709" s="9" t="s">
        <v>932</v>
      </c>
      <c r="B709" s="11" t="s">
        <v>933</v>
      </c>
      <c r="C709" s="20">
        <v>1659.82</v>
      </c>
      <c r="D709" s="12">
        <f>IF(ISBLANK(C709),"",IF(ISBLANK(F$6),"",(C709-((C709*F$6)/100))*((F$7/100)+1)*IF(EXACT(F$8,"NO"),1,IF(ISBLANK(H709),1,((21/LEN(H709)/100)+1)))))</f>
        <v>1834.1010999999999</v>
      </c>
      <c r="E709" s="11"/>
      <c r="F709" s="25">
        <v>45888</v>
      </c>
      <c r="G709" s="28"/>
      <c r="H709" s="11" t="s">
        <v>790</v>
      </c>
      <c r="I709" s="11"/>
    </row>
    <row r="710" spans="1:9" x14ac:dyDescent="0.25">
      <c r="C710" s="19"/>
      <c r="F710" s="24"/>
      <c r="G710" s="27"/>
    </row>
    <row r="711" spans="1:9" x14ac:dyDescent="0.25">
      <c r="C711" s="19"/>
      <c r="F711" s="24"/>
      <c r="G711" s="27"/>
    </row>
    <row r="712" spans="1:9" x14ac:dyDescent="0.25">
      <c r="C712" s="19"/>
      <c r="F712" s="24"/>
      <c r="G712" s="27"/>
    </row>
    <row r="713" spans="1:9" x14ac:dyDescent="0.25">
      <c r="A713" s="9" t="s">
        <v>934</v>
      </c>
      <c r="B713" s="11" t="s">
        <v>935</v>
      </c>
      <c r="C713" s="20">
        <v>10170.98</v>
      </c>
      <c r="D713" s="12">
        <f>IF(ISBLANK(C713),"",IF(ISBLANK(F$6),"",(C713-((C713*F$6)/100))*((F$7/100)+1)*IF(EXACT(F$8,"NO"),1,IF(ISBLANK(H713),1,((21/LEN(H713)/100)+1)))))</f>
        <v>10170.98</v>
      </c>
      <c r="E713" s="11"/>
      <c r="F713" s="25">
        <v>45888</v>
      </c>
      <c r="G713" s="28"/>
      <c r="H713" s="11"/>
      <c r="I713" s="11"/>
    </row>
    <row r="714" spans="1:9" x14ac:dyDescent="0.25">
      <c r="C714" s="19"/>
      <c r="F714" s="24"/>
      <c r="G714" s="27"/>
    </row>
    <row r="715" spans="1:9" x14ac:dyDescent="0.25">
      <c r="C715" s="19"/>
      <c r="F715" s="24"/>
      <c r="G715" s="27"/>
    </row>
    <row r="716" spans="1:9" x14ac:dyDescent="0.25">
      <c r="C716" s="19"/>
      <c r="F716" s="24"/>
      <c r="G716" s="27"/>
    </row>
    <row r="717" spans="1:9" x14ac:dyDescent="0.25">
      <c r="C717" s="19"/>
      <c r="F717" s="24"/>
      <c r="G717" s="27"/>
    </row>
    <row r="718" spans="1:9" x14ac:dyDescent="0.25">
      <c r="A718" s="9" t="s">
        <v>936</v>
      </c>
      <c r="B718" s="11" t="s">
        <v>937</v>
      </c>
      <c r="C718" s="20">
        <v>2931.5</v>
      </c>
      <c r="D718" s="12">
        <f t="shared" ref="D718:D723" si="43">IF(ISBLANK(C718),"",IF(ISBLANK(F$6),"",(C718-((C718*F$6)/100))*((F$7/100)+1)*IF(EXACT(F$8,"NO"),1,IF(ISBLANK(H718),1,((21/LEN(H718)/100)+1)))))</f>
        <v>2931.5</v>
      </c>
      <c r="E718" s="11"/>
      <c r="F718" s="25">
        <v>45888</v>
      </c>
      <c r="G718" s="28"/>
      <c r="H718" s="11"/>
      <c r="I718" s="11"/>
    </row>
    <row r="719" spans="1:9" x14ac:dyDescent="0.25">
      <c r="A719" s="9" t="s">
        <v>938</v>
      </c>
      <c r="B719" s="11" t="s">
        <v>939</v>
      </c>
      <c r="C719" s="20">
        <v>3028.58</v>
      </c>
      <c r="D719" s="12">
        <f t="shared" si="43"/>
        <v>3028.58</v>
      </c>
      <c r="E719" s="11"/>
      <c r="F719" s="25">
        <v>45888</v>
      </c>
      <c r="G719" s="28"/>
      <c r="H719" s="11"/>
      <c r="I719" s="11"/>
    </row>
    <row r="720" spans="1:9" x14ac:dyDescent="0.25">
      <c r="A720" s="9" t="s">
        <v>940</v>
      </c>
      <c r="B720" s="11" t="s">
        <v>941</v>
      </c>
      <c r="C720" s="20">
        <v>3208.76</v>
      </c>
      <c r="D720" s="12">
        <f t="shared" si="43"/>
        <v>3208.76</v>
      </c>
      <c r="E720" s="11"/>
      <c r="F720" s="25">
        <v>45888</v>
      </c>
      <c r="G720" s="28"/>
      <c r="H720" s="11"/>
      <c r="I720" s="11"/>
    </row>
    <row r="721" spans="1:9" x14ac:dyDescent="0.25">
      <c r="A721" s="9" t="s">
        <v>942</v>
      </c>
      <c r="B721" s="11" t="s">
        <v>943</v>
      </c>
      <c r="C721" s="20">
        <v>5331.49</v>
      </c>
      <c r="D721" s="12">
        <f t="shared" si="43"/>
        <v>5331.49</v>
      </c>
      <c r="E721" s="11"/>
      <c r="F721" s="25">
        <v>45888</v>
      </c>
      <c r="G721" s="28"/>
      <c r="H721" s="11"/>
      <c r="I721" s="11"/>
    </row>
    <row r="722" spans="1:9" x14ac:dyDescent="0.25">
      <c r="A722" s="13" t="s">
        <v>944</v>
      </c>
      <c r="B722" s="14" t="s">
        <v>945</v>
      </c>
      <c r="C722" s="21">
        <v>5387.29</v>
      </c>
      <c r="D722" s="12">
        <f t="shared" si="43"/>
        <v>5387.29</v>
      </c>
      <c r="E722" s="11"/>
      <c r="F722" s="25">
        <v>45888</v>
      </c>
      <c r="G722" s="28" t="s">
        <v>365</v>
      </c>
      <c r="H722" s="11"/>
      <c r="I722" s="11"/>
    </row>
    <row r="723" spans="1:9" x14ac:dyDescent="0.25">
      <c r="A723" s="9" t="s">
        <v>946</v>
      </c>
      <c r="B723" s="11" t="s">
        <v>947</v>
      </c>
      <c r="C723" s="20">
        <v>6331.68</v>
      </c>
      <c r="D723" s="12">
        <f t="shared" si="43"/>
        <v>6331.68</v>
      </c>
      <c r="E723" s="11"/>
      <c r="F723" s="25">
        <v>45888</v>
      </c>
      <c r="G723" s="28"/>
      <c r="H723" s="11"/>
      <c r="I723" s="11"/>
    </row>
    <row r="724" spans="1:9" x14ac:dyDescent="0.25">
      <c r="C724" s="19"/>
      <c r="F724" s="24"/>
      <c r="G724" s="27"/>
    </row>
    <row r="725" spans="1:9" x14ac:dyDescent="0.25">
      <c r="C725" s="19"/>
      <c r="F725" s="24"/>
      <c r="G725" s="27"/>
    </row>
    <row r="726" spans="1:9" x14ac:dyDescent="0.25">
      <c r="A726" s="9" t="s">
        <v>948</v>
      </c>
      <c r="B726" s="11" t="s">
        <v>949</v>
      </c>
      <c r="C726" s="20">
        <v>906.46</v>
      </c>
      <c r="D726" s="12">
        <f>IF(ISBLANK(C726),"",IF(ISBLANK(F$6),"",(C726-((C726*F$6)/100))*((F$7/100)+1)*IF(EXACT(F$8,"NO"),1,IF(ISBLANK(H726),1,((21/LEN(H726)/100)+1)))))</f>
        <v>1001.6383000000001</v>
      </c>
      <c r="E726" s="11"/>
      <c r="F726" s="25">
        <v>46041</v>
      </c>
      <c r="G726" s="28"/>
      <c r="H726" s="11" t="s">
        <v>790</v>
      </c>
      <c r="I726" s="11">
        <v>40</v>
      </c>
    </row>
    <row r="727" spans="1:9" x14ac:dyDescent="0.25">
      <c r="A727" s="9" t="s">
        <v>950</v>
      </c>
      <c r="B727" s="11" t="s">
        <v>951</v>
      </c>
      <c r="C727" s="20">
        <v>958.1</v>
      </c>
      <c r="D727" s="12">
        <f>IF(ISBLANK(C727),"",IF(ISBLANK(F$6),"",(C727-((C727*F$6)/100))*((F$7/100)+1)*IF(EXACT(F$8,"NO"),1,IF(ISBLANK(H727),1,((21/LEN(H727)/100)+1)))))</f>
        <v>1058.7004999999999</v>
      </c>
      <c r="E727" s="11"/>
      <c r="F727" s="25">
        <v>46041</v>
      </c>
      <c r="G727" s="28"/>
      <c r="H727" s="11" t="s">
        <v>790</v>
      </c>
      <c r="I727" s="11">
        <v>35</v>
      </c>
    </row>
    <row r="728" spans="1:9" x14ac:dyDescent="0.25">
      <c r="A728" s="9" t="s">
        <v>952</v>
      </c>
      <c r="B728" s="11" t="s">
        <v>953</v>
      </c>
      <c r="C728" s="20">
        <v>1016.43</v>
      </c>
      <c r="D728" s="12">
        <f>IF(ISBLANK(C728),"",IF(ISBLANK(F$6),"",(C728-((C728*F$6)/100))*((F$7/100)+1)*IF(EXACT(F$8,"NO"),1,IF(ISBLANK(H728),1,((21/LEN(H728)/100)+1)))))</f>
        <v>1123.1551499999998</v>
      </c>
      <c r="E728" s="11"/>
      <c r="F728" s="25">
        <v>46041</v>
      </c>
      <c r="G728" s="28"/>
      <c r="H728" s="11" t="s">
        <v>790</v>
      </c>
      <c r="I728" s="11">
        <v>24</v>
      </c>
    </row>
    <row r="729" spans="1:9" x14ac:dyDescent="0.25">
      <c r="C729" s="19"/>
      <c r="F729" s="24"/>
      <c r="G729" s="27"/>
    </row>
    <row r="730" spans="1:9" x14ac:dyDescent="0.25">
      <c r="C730" s="19"/>
      <c r="F730" s="24"/>
      <c r="G730" s="27"/>
    </row>
    <row r="731" spans="1:9" x14ac:dyDescent="0.25">
      <c r="A731" s="9" t="s">
        <v>954</v>
      </c>
      <c r="B731" s="11" t="s">
        <v>955</v>
      </c>
      <c r="C731" s="20">
        <v>2843.6</v>
      </c>
      <c r="D731" s="12">
        <f t="shared" ref="D731:D736" si="44">IF(ISBLANK(C731),"",IF(ISBLANK(F$6),"",(C731-((C731*F$6)/100))*((F$7/100)+1)*IF(EXACT(F$8,"NO"),1,IF(ISBLANK(H731),1,((21/LEN(H731)/100)+1)))))</f>
        <v>3440.7559999999999</v>
      </c>
      <c r="E731" s="11"/>
      <c r="F731" s="25">
        <v>46041</v>
      </c>
      <c r="G731" s="28"/>
      <c r="H731" s="11" t="s">
        <v>22</v>
      </c>
      <c r="I731" s="11">
        <v>15</v>
      </c>
    </row>
    <row r="732" spans="1:9" x14ac:dyDescent="0.25">
      <c r="A732" s="9" t="s">
        <v>956</v>
      </c>
      <c r="B732" s="11" t="s">
        <v>957</v>
      </c>
      <c r="C732" s="20">
        <v>3236.46</v>
      </c>
      <c r="D732" s="12">
        <f t="shared" si="44"/>
        <v>3916.1165999999998</v>
      </c>
      <c r="E732" s="11"/>
      <c r="F732" s="25">
        <v>46041</v>
      </c>
      <c r="G732" s="28"/>
      <c r="H732" s="11" t="s">
        <v>22</v>
      </c>
      <c r="I732" s="11">
        <v>10</v>
      </c>
    </row>
    <row r="733" spans="1:9" x14ac:dyDescent="0.25">
      <c r="A733" s="9" t="s">
        <v>958</v>
      </c>
      <c r="B733" s="11" t="s">
        <v>959</v>
      </c>
      <c r="C733" s="20">
        <v>3650.04</v>
      </c>
      <c r="D733" s="12">
        <f t="shared" si="44"/>
        <v>4416.5483999999997</v>
      </c>
      <c r="E733" s="11"/>
      <c r="F733" s="25">
        <v>46041</v>
      </c>
      <c r="G733" s="28"/>
      <c r="H733" s="11" t="s">
        <v>22</v>
      </c>
      <c r="I733" s="11">
        <v>6</v>
      </c>
    </row>
    <row r="734" spans="1:9" x14ac:dyDescent="0.25">
      <c r="A734" s="9" t="s">
        <v>960</v>
      </c>
      <c r="B734" s="11" t="s">
        <v>961</v>
      </c>
      <c r="C734" s="20">
        <v>3912.05</v>
      </c>
      <c r="D734" s="12">
        <f t="shared" si="44"/>
        <v>4733.5805</v>
      </c>
      <c r="E734" s="11"/>
      <c r="F734" s="25">
        <v>46041</v>
      </c>
      <c r="G734" s="28"/>
      <c r="H734" s="11" t="s">
        <v>22</v>
      </c>
      <c r="I734" s="11">
        <v>5</v>
      </c>
    </row>
    <row r="735" spans="1:9" x14ac:dyDescent="0.25">
      <c r="A735" s="9" t="s">
        <v>962</v>
      </c>
      <c r="B735" s="11" t="s">
        <v>963</v>
      </c>
      <c r="C735" s="20">
        <v>4677.96</v>
      </c>
      <c r="D735" s="12">
        <f t="shared" si="44"/>
        <v>5660.3315999999995</v>
      </c>
      <c r="E735" s="11"/>
      <c r="F735" s="25">
        <v>46041</v>
      </c>
      <c r="G735" s="28"/>
      <c r="H735" s="11" t="s">
        <v>22</v>
      </c>
      <c r="I735" s="11">
        <v>4</v>
      </c>
    </row>
    <row r="736" spans="1:9" x14ac:dyDescent="0.25">
      <c r="A736" s="9" t="s">
        <v>964</v>
      </c>
      <c r="B736" s="11" t="s">
        <v>965</v>
      </c>
      <c r="C736" s="20">
        <v>6447.44</v>
      </c>
      <c r="D736" s="12">
        <f t="shared" si="44"/>
        <v>7801.402399999999</v>
      </c>
      <c r="E736" s="11"/>
      <c r="F736" s="25">
        <v>46041</v>
      </c>
      <c r="G736" s="28"/>
      <c r="H736" s="11" t="s">
        <v>22</v>
      </c>
      <c r="I736" s="11">
        <v>3</v>
      </c>
    </row>
    <row r="737" spans="1:9" x14ac:dyDescent="0.25">
      <c r="C737" s="19"/>
      <c r="F737" s="24"/>
      <c r="G737" s="27"/>
    </row>
    <row r="738" spans="1:9" x14ac:dyDescent="0.25">
      <c r="C738" s="19"/>
      <c r="F738" s="24"/>
      <c r="G738" s="27"/>
    </row>
    <row r="739" spans="1:9" x14ac:dyDescent="0.25">
      <c r="A739" s="9" t="s">
        <v>966</v>
      </c>
      <c r="B739" s="11" t="s">
        <v>967</v>
      </c>
      <c r="C739" s="20">
        <v>4268.08</v>
      </c>
      <c r="D739" s="12">
        <f>IF(ISBLANK(C739),"",IF(ISBLANK(F$6),"",(C739-((C739*F$6)/100))*((F$7/100)+1)*IF(EXACT(F$8,"NO"),1,IF(ISBLANK(H739),1,((21/LEN(H739)/100)+1)))))</f>
        <v>5164.3768</v>
      </c>
      <c r="E739" s="11"/>
      <c r="F739" s="25">
        <v>46041</v>
      </c>
      <c r="G739" s="28"/>
      <c r="H739" s="11" t="s">
        <v>22</v>
      </c>
      <c r="I739" s="11">
        <v>15</v>
      </c>
    </row>
    <row r="740" spans="1:9" x14ac:dyDescent="0.25">
      <c r="A740" s="9" t="s">
        <v>968</v>
      </c>
      <c r="B740" s="11" t="s">
        <v>969</v>
      </c>
      <c r="C740" s="20">
        <v>4860.4399999999996</v>
      </c>
      <c r="D740" s="12">
        <f>IF(ISBLANK(C740),"",IF(ISBLANK(F$6),"",(C740-((C740*F$6)/100))*((F$7/100)+1)*IF(EXACT(F$8,"NO"),1,IF(ISBLANK(H740),1,((21/LEN(H740)/100)+1)))))</f>
        <v>5881.1323999999995</v>
      </c>
      <c r="E740" s="11"/>
      <c r="F740" s="25">
        <v>46041</v>
      </c>
      <c r="G740" s="28"/>
      <c r="H740" s="11" t="s">
        <v>22</v>
      </c>
      <c r="I740" s="11">
        <v>10</v>
      </c>
    </row>
    <row r="741" spans="1:9" x14ac:dyDescent="0.25">
      <c r="A741" s="9" t="s">
        <v>970</v>
      </c>
      <c r="B741" s="11" t="s">
        <v>971</v>
      </c>
      <c r="C741" s="20">
        <v>5476.45</v>
      </c>
      <c r="D741" s="12">
        <f>IF(ISBLANK(C741),"",IF(ISBLANK(F$6),"",(C741-((C741*F$6)/100))*((F$7/100)+1)*IF(EXACT(F$8,"NO"),1,IF(ISBLANK(H741),1,((21/LEN(H741)/100)+1)))))</f>
        <v>6626.5045</v>
      </c>
      <c r="E741" s="11"/>
      <c r="F741" s="25">
        <v>46041</v>
      </c>
      <c r="G741" s="28"/>
      <c r="H741" s="11" t="s">
        <v>22</v>
      </c>
      <c r="I741" s="11">
        <v>6</v>
      </c>
    </row>
    <row r="742" spans="1:9" x14ac:dyDescent="0.25">
      <c r="A742" s="9" t="s">
        <v>972</v>
      </c>
      <c r="B742" s="11" t="s">
        <v>973</v>
      </c>
      <c r="C742" s="20">
        <v>5868.01</v>
      </c>
      <c r="D742" s="12">
        <f>IF(ISBLANK(C742),"",IF(ISBLANK(F$6),"",(C742-((C742*F$6)/100))*((F$7/100)+1)*IF(EXACT(F$8,"NO"),1,IF(ISBLANK(H742),1,((21/LEN(H742)/100)+1)))))</f>
        <v>7100.2920999999997</v>
      </c>
      <c r="E742" s="11"/>
      <c r="F742" s="25">
        <v>46041</v>
      </c>
      <c r="G742" s="28"/>
      <c r="H742" s="11" t="s">
        <v>22</v>
      </c>
      <c r="I742" s="11">
        <v>5</v>
      </c>
    </row>
    <row r="743" spans="1:9" x14ac:dyDescent="0.25">
      <c r="C743" s="19"/>
      <c r="F743" s="24"/>
      <c r="G743" s="27"/>
    </row>
    <row r="744" spans="1:9" x14ac:dyDescent="0.25">
      <c r="C744" s="19"/>
      <c r="F744" s="24"/>
      <c r="G744" s="27"/>
    </row>
    <row r="745" spans="1:9" x14ac:dyDescent="0.25">
      <c r="A745" s="9" t="s">
        <v>974</v>
      </c>
      <c r="B745" s="11" t="s">
        <v>975</v>
      </c>
      <c r="C745" s="20">
        <v>4313.2700000000004</v>
      </c>
      <c r="D745" s="12">
        <f>IF(ISBLANK(C745),"",IF(ISBLANK(F$6),"",(C745-((C745*F$6)/100))*((F$7/100)+1)*IF(EXACT(F$8,"NO"),1,IF(ISBLANK(H745),1,((21/LEN(H745)/100)+1)))))</f>
        <v>5219.0567000000001</v>
      </c>
      <c r="E745" s="11"/>
      <c r="F745" s="25">
        <v>46041</v>
      </c>
      <c r="G745" s="28"/>
      <c r="H745" s="11" t="s">
        <v>22</v>
      </c>
      <c r="I745" s="11">
        <v>3</v>
      </c>
    </row>
    <row r="746" spans="1:9" x14ac:dyDescent="0.25">
      <c r="A746" s="9" t="s">
        <v>976</v>
      </c>
      <c r="B746" s="11" t="s">
        <v>977</v>
      </c>
      <c r="C746" s="20">
        <v>63230.05</v>
      </c>
      <c r="D746" s="12">
        <f>IF(ISBLANK(C746),"",IF(ISBLANK(F$6),"",(C746-((C746*F$6)/100))*((F$7/100)+1)*IF(EXACT(F$8,"NO"),1,IF(ISBLANK(H746),1,((21/LEN(H746)/100)+1)))))</f>
        <v>76508.360499999995</v>
      </c>
      <c r="E746" s="11"/>
      <c r="F746" s="25">
        <v>46041</v>
      </c>
      <c r="G746" s="28"/>
      <c r="H746" s="11" t="s">
        <v>22</v>
      </c>
      <c r="I746" s="11">
        <v>1</v>
      </c>
    </row>
    <row r="747" spans="1:9" x14ac:dyDescent="0.25">
      <c r="C747" s="19"/>
      <c r="F747" s="24"/>
      <c r="G747" s="27"/>
    </row>
    <row r="748" spans="1:9" x14ac:dyDescent="0.25">
      <c r="C748" s="19"/>
      <c r="F748" s="24"/>
      <c r="G748" s="27"/>
    </row>
    <row r="749" spans="1:9" x14ac:dyDescent="0.25">
      <c r="C749" s="19"/>
      <c r="F749" s="24"/>
      <c r="G749" s="27"/>
    </row>
    <row r="750" spans="1:9" x14ac:dyDescent="0.25">
      <c r="A750" s="9" t="s">
        <v>978</v>
      </c>
      <c r="B750" s="11" t="s">
        <v>979</v>
      </c>
      <c r="C750" s="20">
        <v>5685.99</v>
      </c>
      <c r="D750" s="12">
        <f>IF(ISBLANK(C750),"",IF(ISBLANK(F$6),"",(C750-((C750*F$6)/100))*((F$7/100)+1)*IF(EXACT(F$8,"NO"),1,IF(ISBLANK(H750),1,((21/LEN(H750)/100)+1)))))</f>
        <v>5685.99</v>
      </c>
      <c r="E750" s="11"/>
      <c r="F750" s="25">
        <v>45888</v>
      </c>
      <c r="G750" s="28"/>
      <c r="H750" s="11"/>
      <c r="I750" s="11"/>
    </row>
    <row r="751" spans="1:9" x14ac:dyDescent="0.25">
      <c r="C751" s="19"/>
      <c r="F751" s="24"/>
      <c r="G751" s="27"/>
    </row>
    <row r="752" spans="1:9" x14ac:dyDescent="0.25">
      <c r="C752" s="19"/>
      <c r="F752" s="24"/>
      <c r="G752" s="27"/>
    </row>
    <row r="753" spans="1:9" x14ac:dyDescent="0.25">
      <c r="C753" s="19"/>
      <c r="F753" s="24"/>
      <c r="G753" s="27"/>
    </row>
    <row r="754" spans="1:9" x14ac:dyDescent="0.25">
      <c r="C754" s="19"/>
      <c r="F754" s="24"/>
      <c r="G754" s="27"/>
    </row>
    <row r="755" spans="1:9" x14ac:dyDescent="0.25">
      <c r="A755" s="9" t="s">
        <v>980</v>
      </c>
      <c r="B755" s="11" t="s">
        <v>981</v>
      </c>
      <c r="C755" s="20">
        <v>737.63</v>
      </c>
      <c r="D755" s="12">
        <f>IF(ISBLANK(C755),"",IF(ISBLANK(F$6),"",(C755-((C755*F$6)/100))*((F$7/100)+1)*IF(EXACT(F$8,"NO"),1,IF(ISBLANK(H755),1,((21/LEN(H755)/100)+1)))))</f>
        <v>737.63</v>
      </c>
      <c r="E755" s="11"/>
      <c r="F755" s="25">
        <v>45600</v>
      </c>
      <c r="G755" s="28"/>
      <c r="H755" s="11"/>
      <c r="I755" s="11"/>
    </row>
    <row r="756" spans="1:9" x14ac:dyDescent="0.25">
      <c r="C756" s="19"/>
      <c r="F756" s="24"/>
      <c r="G756" s="27"/>
    </row>
    <row r="757" spans="1:9" x14ac:dyDescent="0.25">
      <c r="C757" s="19"/>
      <c r="F757" s="24"/>
      <c r="G757" s="27"/>
    </row>
    <row r="758" spans="1:9" x14ac:dyDescent="0.25">
      <c r="C758" s="19"/>
      <c r="F758" s="24"/>
      <c r="G758" s="27"/>
    </row>
    <row r="759" spans="1:9" x14ac:dyDescent="0.25">
      <c r="C759" s="19"/>
      <c r="F759" s="24"/>
      <c r="G759" s="27"/>
    </row>
    <row r="760" spans="1:9" x14ac:dyDescent="0.25">
      <c r="A760" s="9" t="s">
        <v>982</v>
      </c>
      <c r="B760" s="11" t="s">
        <v>983</v>
      </c>
      <c r="C760" s="20">
        <v>1499.73</v>
      </c>
      <c r="D760" s="12">
        <f>IF(ISBLANK(C760),"",IF(ISBLANK(F$6),"",(C760-((C760*F$6)/100))*((F$7/100)+1)*IF(EXACT(F$8,"NO"),1,IF(ISBLANK(H760),1,((21/LEN(H760)/100)+1)))))</f>
        <v>1499.73</v>
      </c>
      <c r="E760" s="11"/>
      <c r="F760" s="25">
        <v>45888</v>
      </c>
      <c r="G760" s="28"/>
      <c r="H760" s="11"/>
      <c r="I760" s="11"/>
    </row>
    <row r="761" spans="1:9" x14ac:dyDescent="0.25">
      <c r="A761" s="9" t="s">
        <v>984</v>
      </c>
      <c r="B761" s="11" t="s">
        <v>985</v>
      </c>
      <c r="C761" s="20">
        <v>1788.43</v>
      </c>
      <c r="D761" s="12">
        <f>IF(ISBLANK(C761),"",IF(ISBLANK(F$6),"",(C761-((C761*F$6)/100))*((F$7/100)+1)*IF(EXACT(F$8,"NO"),1,IF(ISBLANK(H761),1,((21/LEN(H761)/100)+1)))))</f>
        <v>1788.43</v>
      </c>
      <c r="E761" s="11"/>
      <c r="F761" s="25">
        <v>45888</v>
      </c>
      <c r="G761" s="28"/>
      <c r="H761" s="11"/>
      <c r="I761" s="11"/>
    </row>
    <row r="762" spans="1:9" x14ac:dyDescent="0.25">
      <c r="A762" s="9" t="s">
        <v>986</v>
      </c>
      <c r="B762" s="11" t="s">
        <v>987</v>
      </c>
      <c r="C762" s="20">
        <v>2250.86</v>
      </c>
      <c r="D762" s="12">
        <f>IF(ISBLANK(C762),"",IF(ISBLANK(F$6),"",(C762-((C762*F$6)/100))*((F$7/100)+1)*IF(EXACT(F$8,"NO"),1,IF(ISBLANK(H762),1,((21/LEN(H762)/100)+1)))))</f>
        <v>2250.86</v>
      </c>
      <c r="E762" s="11"/>
      <c r="F762" s="25">
        <v>45888</v>
      </c>
      <c r="G762" s="28"/>
      <c r="H762" s="11"/>
      <c r="I762" s="11"/>
    </row>
    <row r="763" spans="1:9" x14ac:dyDescent="0.25">
      <c r="C763" s="19"/>
      <c r="F763" s="24"/>
      <c r="G763" s="27"/>
    </row>
    <row r="764" spans="1:9" x14ac:dyDescent="0.25">
      <c r="C764" s="19"/>
      <c r="F764" s="24"/>
      <c r="G764" s="27"/>
    </row>
    <row r="765" spans="1:9" x14ac:dyDescent="0.25">
      <c r="A765" s="9" t="s">
        <v>988</v>
      </c>
      <c r="B765" s="11" t="s">
        <v>989</v>
      </c>
      <c r="C765" s="20">
        <v>7429.74</v>
      </c>
      <c r="D765" s="12">
        <f>IF(ISBLANK(C765),"",IF(ISBLANK(F$6),"",(C765-((C765*F$6)/100))*((F$7/100)+1)*IF(EXACT(F$8,"NO"),1,IF(ISBLANK(H765),1,((21/LEN(H765)/100)+1)))))</f>
        <v>8989.9853999999996</v>
      </c>
      <c r="E765" s="11"/>
      <c r="F765" s="25">
        <v>45986</v>
      </c>
      <c r="G765" s="28"/>
      <c r="H765" s="11" t="s">
        <v>22</v>
      </c>
      <c r="I765" s="11">
        <v>10</v>
      </c>
    </row>
    <row r="766" spans="1:9" x14ac:dyDescent="0.25">
      <c r="A766" s="9" t="s">
        <v>990</v>
      </c>
      <c r="B766" s="11" t="s">
        <v>991</v>
      </c>
      <c r="C766" s="20">
        <v>8043.04</v>
      </c>
      <c r="D766" s="12">
        <f>IF(ISBLANK(C766),"",IF(ISBLANK(F$6),"",(C766-((C766*F$6)/100))*((F$7/100)+1)*IF(EXACT(F$8,"NO"),1,IF(ISBLANK(H766),1,((21/LEN(H766)/100)+1)))))</f>
        <v>9732.0784000000003</v>
      </c>
      <c r="E766" s="11"/>
      <c r="F766" s="25">
        <v>45986</v>
      </c>
      <c r="G766" s="28"/>
      <c r="H766" s="11" t="s">
        <v>22</v>
      </c>
      <c r="I766" s="11">
        <v>10</v>
      </c>
    </row>
    <row r="767" spans="1:9" x14ac:dyDescent="0.25">
      <c r="C767" s="19"/>
      <c r="F767" s="24"/>
      <c r="G767" s="27"/>
    </row>
    <row r="768" spans="1:9" x14ac:dyDescent="0.25">
      <c r="C768" s="19"/>
      <c r="F768" s="24"/>
      <c r="G768" s="27"/>
    </row>
    <row r="769" spans="1:9" x14ac:dyDescent="0.25">
      <c r="A769" s="9" t="s">
        <v>992</v>
      </c>
      <c r="B769" s="11" t="s">
        <v>993</v>
      </c>
      <c r="C769" s="20">
        <v>2036.09</v>
      </c>
      <c r="D769" s="12">
        <f>IF(ISBLANK(C769),"",IF(ISBLANK(F$6),"",(C769-((C769*F$6)/100))*((F$7/100)+1)*IF(EXACT(F$8,"NO"),1,IF(ISBLANK(H769),1,((21/LEN(H769)/100)+1)))))</f>
        <v>2463.6688999999997</v>
      </c>
      <c r="E769" s="11"/>
      <c r="F769" s="25">
        <v>46041</v>
      </c>
      <c r="G769" s="28"/>
      <c r="H769" s="11" t="s">
        <v>22</v>
      </c>
      <c r="I769" s="11">
        <v>20</v>
      </c>
    </row>
    <row r="770" spans="1:9" x14ac:dyDescent="0.25">
      <c r="A770" s="9" t="s">
        <v>994</v>
      </c>
      <c r="B770" s="11" t="s">
        <v>995</v>
      </c>
      <c r="C770" s="20">
        <v>3507.25</v>
      </c>
      <c r="D770" s="12">
        <f>IF(ISBLANK(C770),"",IF(ISBLANK(F$6),"",(C770-((C770*F$6)/100))*((F$7/100)+1)*IF(EXACT(F$8,"NO"),1,IF(ISBLANK(H770),1,((21/LEN(H770)/100)+1)))))</f>
        <v>4243.7725</v>
      </c>
      <c r="E770" s="11"/>
      <c r="F770" s="25">
        <v>46041</v>
      </c>
      <c r="G770" s="28"/>
      <c r="H770" s="11" t="s">
        <v>22</v>
      </c>
      <c r="I770" s="11">
        <v>15</v>
      </c>
    </row>
    <row r="771" spans="1:9" x14ac:dyDescent="0.25">
      <c r="A771" s="9" t="s">
        <v>996</v>
      </c>
      <c r="B771" s="10" t="s">
        <v>997</v>
      </c>
      <c r="C771" s="22"/>
      <c r="D771" s="10"/>
      <c r="E771" s="10"/>
      <c r="F771" s="26"/>
      <c r="G771" s="29"/>
      <c r="H771" s="10"/>
      <c r="I771" s="10"/>
    </row>
    <row r="772" spans="1:9" ht="24" customHeight="1" x14ac:dyDescent="0.3">
      <c r="A772" s="36" t="s">
        <v>998</v>
      </c>
      <c r="B772" s="36"/>
      <c r="C772" s="36"/>
      <c r="D772" s="36"/>
      <c r="E772" s="36"/>
      <c r="F772" s="37"/>
      <c r="G772" s="38"/>
      <c r="H772" s="36"/>
      <c r="I772" s="36"/>
    </row>
    <row r="773" spans="1:9" x14ac:dyDescent="0.25">
      <c r="C773" s="19"/>
      <c r="F773" s="24"/>
      <c r="G773" s="27"/>
    </row>
    <row r="774" spans="1:9" x14ac:dyDescent="0.25">
      <c r="A774" s="9" t="s">
        <v>999</v>
      </c>
      <c r="B774" s="11" t="s">
        <v>1000</v>
      </c>
      <c r="C774" s="20">
        <v>265.11</v>
      </c>
      <c r="D774" s="12">
        <f t="shared" ref="D774:D786" si="45">IF(ISBLANK(C774),"",IF(ISBLANK(F$6),"",(C774-((C774*F$6)/100))*((F$7/100)+1)*IF(EXACT(F$8,"NO"),1,IF(ISBLANK(H774),1,((21/LEN(H774)/100)+1)))))</f>
        <v>265.11</v>
      </c>
      <c r="E774" s="11"/>
      <c r="F774" s="25">
        <v>46053</v>
      </c>
      <c r="G774" s="28"/>
      <c r="H774" s="11"/>
      <c r="I774" s="11"/>
    </row>
    <row r="775" spans="1:9" x14ac:dyDescent="0.25">
      <c r="A775" s="9" t="s">
        <v>1001</v>
      </c>
      <c r="B775" s="11" t="s">
        <v>1002</v>
      </c>
      <c r="C775" s="20">
        <v>322.56</v>
      </c>
      <c r="D775" s="12">
        <f t="shared" si="45"/>
        <v>322.56</v>
      </c>
      <c r="E775" s="11"/>
      <c r="F775" s="25">
        <v>46053</v>
      </c>
      <c r="G775" s="28"/>
      <c r="H775" s="11"/>
      <c r="I775" s="11"/>
    </row>
    <row r="776" spans="1:9" x14ac:dyDescent="0.25">
      <c r="A776" s="9" t="s">
        <v>1003</v>
      </c>
      <c r="B776" s="11" t="s">
        <v>1004</v>
      </c>
      <c r="C776" s="20">
        <v>372.45</v>
      </c>
      <c r="D776" s="12">
        <f t="shared" si="45"/>
        <v>372.45</v>
      </c>
      <c r="E776" s="11"/>
      <c r="F776" s="25">
        <v>46053</v>
      </c>
      <c r="G776" s="28"/>
      <c r="H776" s="11"/>
      <c r="I776" s="11"/>
    </row>
    <row r="777" spans="1:9" x14ac:dyDescent="0.25">
      <c r="A777" s="9" t="s">
        <v>1005</v>
      </c>
      <c r="B777" s="11" t="s">
        <v>1006</v>
      </c>
      <c r="C777" s="20">
        <v>489.75</v>
      </c>
      <c r="D777" s="12">
        <f t="shared" si="45"/>
        <v>489.75</v>
      </c>
      <c r="E777" s="11"/>
      <c r="F777" s="25">
        <v>46053</v>
      </c>
      <c r="G777" s="28"/>
      <c r="H777" s="11"/>
      <c r="I777" s="11"/>
    </row>
    <row r="778" spans="1:9" x14ac:dyDescent="0.25">
      <c r="A778" s="9" t="s">
        <v>1007</v>
      </c>
      <c r="B778" s="11" t="s">
        <v>1008</v>
      </c>
      <c r="C778" s="20">
        <v>562.16999999999996</v>
      </c>
      <c r="D778" s="12">
        <f t="shared" si="45"/>
        <v>562.16999999999996</v>
      </c>
      <c r="E778" s="11"/>
      <c r="F778" s="25">
        <v>46053</v>
      </c>
      <c r="G778" s="28"/>
      <c r="H778" s="11"/>
      <c r="I778" s="11"/>
    </row>
    <row r="779" spans="1:9" x14ac:dyDescent="0.25">
      <c r="A779" s="9" t="s">
        <v>1009</v>
      </c>
      <c r="B779" s="11" t="s">
        <v>1010</v>
      </c>
      <c r="C779" s="20">
        <v>735.56</v>
      </c>
      <c r="D779" s="12">
        <f t="shared" si="45"/>
        <v>735.56</v>
      </c>
      <c r="E779" s="11"/>
      <c r="F779" s="25">
        <v>46053</v>
      </c>
      <c r="G779" s="28"/>
      <c r="H779" s="11"/>
      <c r="I779" s="11"/>
    </row>
    <row r="780" spans="1:9" x14ac:dyDescent="0.25">
      <c r="A780" s="9" t="s">
        <v>1011</v>
      </c>
      <c r="B780" s="11" t="s">
        <v>1012</v>
      </c>
      <c r="C780" s="20">
        <v>885.98</v>
      </c>
      <c r="D780" s="12">
        <f t="shared" si="45"/>
        <v>885.98</v>
      </c>
      <c r="E780" s="11"/>
      <c r="F780" s="25">
        <v>46053</v>
      </c>
      <c r="G780" s="28"/>
      <c r="H780" s="11"/>
      <c r="I780" s="11"/>
    </row>
    <row r="781" spans="1:9" x14ac:dyDescent="0.25">
      <c r="A781" s="9" t="s">
        <v>1013</v>
      </c>
      <c r="B781" s="11" t="s">
        <v>1014</v>
      </c>
      <c r="C781" s="20">
        <v>1083.48</v>
      </c>
      <c r="D781" s="12">
        <f t="shared" si="45"/>
        <v>1083.48</v>
      </c>
      <c r="E781" s="11"/>
      <c r="F781" s="25">
        <v>46053</v>
      </c>
      <c r="G781" s="28"/>
      <c r="H781" s="11"/>
      <c r="I781" s="11"/>
    </row>
    <row r="782" spans="1:9" x14ac:dyDescent="0.25">
      <c r="A782" s="9" t="s">
        <v>1015</v>
      </c>
      <c r="B782" s="11" t="s">
        <v>1016</v>
      </c>
      <c r="C782" s="20">
        <v>1263.68</v>
      </c>
      <c r="D782" s="12">
        <f t="shared" si="45"/>
        <v>1263.68</v>
      </c>
      <c r="E782" s="11"/>
      <c r="F782" s="25">
        <v>46053</v>
      </c>
      <c r="G782" s="28"/>
      <c r="H782" s="11"/>
      <c r="I782" s="11"/>
    </row>
    <row r="783" spans="1:9" x14ac:dyDescent="0.25">
      <c r="A783" s="9" t="s">
        <v>1017</v>
      </c>
      <c r="B783" s="11" t="s">
        <v>1018</v>
      </c>
      <c r="C783" s="20">
        <v>1335.68</v>
      </c>
      <c r="D783" s="12">
        <f t="shared" si="45"/>
        <v>1335.68</v>
      </c>
      <c r="E783" s="11"/>
      <c r="F783" s="25">
        <v>46053</v>
      </c>
      <c r="G783" s="28"/>
      <c r="H783" s="11"/>
      <c r="I783" s="11"/>
    </row>
    <row r="784" spans="1:9" x14ac:dyDescent="0.25">
      <c r="A784" s="9" t="s">
        <v>1019</v>
      </c>
      <c r="B784" s="11" t="s">
        <v>1020</v>
      </c>
      <c r="C784" s="20">
        <v>1444.85</v>
      </c>
      <c r="D784" s="12">
        <f t="shared" si="45"/>
        <v>1444.85</v>
      </c>
      <c r="E784" s="11"/>
      <c r="F784" s="25">
        <v>46053</v>
      </c>
      <c r="G784" s="28"/>
      <c r="H784" s="11"/>
      <c r="I784" s="11"/>
    </row>
    <row r="785" spans="1:9" x14ac:dyDescent="0.25">
      <c r="A785" s="9" t="s">
        <v>1021</v>
      </c>
      <c r="B785" s="11" t="s">
        <v>1022</v>
      </c>
      <c r="C785" s="20">
        <v>1604.61</v>
      </c>
      <c r="D785" s="12">
        <f t="shared" si="45"/>
        <v>1604.61</v>
      </c>
      <c r="E785" s="11"/>
      <c r="F785" s="25">
        <v>46053</v>
      </c>
      <c r="G785" s="28"/>
      <c r="H785" s="11"/>
      <c r="I785" s="11"/>
    </row>
    <row r="786" spans="1:9" x14ac:dyDescent="0.25">
      <c r="A786" s="9" t="s">
        <v>1023</v>
      </c>
      <c r="B786" s="11" t="s">
        <v>1024</v>
      </c>
      <c r="C786" s="20">
        <v>3224</v>
      </c>
      <c r="D786" s="12">
        <f t="shared" si="45"/>
        <v>3224</v>
      </c>
      <c r="E786" s="11"/>
      <c r="F786" s="25">
        <v>46053</v>
      </c>
      <c r="G786" s="28"/>
      <c r="H786" s="11"/>
      <c r="I786" s="11"/>
    </row>
    <row r="787" spans="1:9" x14ac:dyDescent="0.25">
      <c r="C787" s="19"/>
      <c r="F787" s="24"/>
      <c r="G787" s="27"/>
    </row>
    <row r="788" spans="1:9" x14ac:dyDescent="0.25">
      <c r="C788" s="19"/>
      <c r="F788" s="24"/>
      <c r="G788" s="27"/>
    </row>
    <row r="789" spans="1:9" x14ac:dyDescent="0.25">
      <c r="A789" s="9" t="s">
        <v>1025</v>
      </c>
      <c r="B789" s="11" t="s">
        <v>1026</v>
      </c>
      <c r="C789" s="20">
        <v>369.04</v>
      </c>
      <c r="D789" s="12">
        <f t="shared" ref="D789:D801" si="46">IF(ISBLANK(C789),"",IF(ISBLANK(F$6),"",(C789-((C789*F$6)/100))*((F$7/100)+1)*IF(EXACT(F$8,"NO"),1,IF(ISBLANK(H789),1,((21/LEN(H789)/100)+1)))))</f>
        <v>369.04</v>
      </c>
      <c r="E789" s="11"/>
      <c r="F789" s="25">
        <v>46053</v>
      </c>
      <c r="G789" s="28"/>
      <c r="H789" s="11"/>
      <c r="I789" s="11"/>
    </row>
    <row r="790" spans="1:9" x14ac:dyDescent="0.25">
      <c r="A790" s="9" t="s">
        <v>1027</v>
      </c>
      <c r="B790" s="11" t="s">
        <v>1028</v>
      </c>
      <c r="C790" s="20">
        <v>438.93</v>
      </c>
      <c r="D790" s="12">
        <f t="shared" si="46"/>
        <v>438.93</v>
      </c>
      <c r="E790" s="11"/>
      <c r="F790" s="25">
        <v>46053</v>
      </c>
      <c r="G790" s="28"/>
      <c r="H790" s="11"/>
      <c r="I790" s="11"/>
    </row>
    <row r="791" spans="1:9" x14ac:dyDescent="0.25">
      <c r="A791" s="9" t="s">
        <v>1029</v>
      </c>
      <c r="B791" s="11" t="s">
        <v>1030</v>
      </c>
      <c r="C791" s="20">
        <v>452.08</v>
      </c>
      <c r="D791" s="12">
        <f t="shared" si="46"/>
        <v>452.08</v>
      </c>
      <c r="E791" s="11"/>
      <c r="F791" s="25">
        <v>46053</v>
      </c>
      <c r="G791" s="28"/>
      <c r="H791" s="11"/>
      <c r="I791" s="11"/>
    </row>
    <row r="792" spans="1:9" x14ac:dyDescent="0.25">
      <c r="A792" s="9" t="s">
        <v>1031</v>
      </c>
      <c r="B792" s="11" t="s">
        <v>1032</v>
      </c>
      <c r="C792" s="20">
        <v>559.20000000000005</v>
      </c>
      <c r="D792" s="12">
        <f t="shared" si="46"/>
        <v>559.20000000000005</v>
      </c>
      <c r="E792" s="11"/>
      <c r="F792" s="25">
        <v>46053</v>
      </c>
      <c r="G792" s="28"/>
      <c r="H792" s="11"/>
      <c r="I792" s="11"/>
    </row>
    <row r="793" spans="1:9" x14ac:dyDescent="0.25">
      <c r="A793" s="9" t="s">
        <v>1033</v>
      </c>
      <c r="B793" s="11" t="s">
        <v>1034</v>
      </c>
      <c r="C793" s="20">
        <v>700.65</v>
      </c>
      <c r="D793" s="12">
        <f t="shared" si="46"/>
        <v>700.65</v>
      </c>
      <c r="E793" s="11"/>
      <c r="F793" s="25">
        <v>46053</v>
      </c>
      <c r="G793" s="28"/>
      <c r="H793" s="11"/>
      <c r="I793" s="11"/>
    </row>
    <row r="794" spans="1:9" x14ac:dyDescent="0.25">
      <c r="A794" s="9" t="s">
        <v>1035</v>
      </c>
      <c r="B794" s="11" t="s">
        <v>1036</v>
      </c>
      <c r="C794" s="20">
        <v>919.16</v>
      </c>
      <c r="D794" s="12">
        <f t="shared" si="46"/>
        <v>919.16</v>
      </c>
      <c r="E794" s="11"/>
      <c r="F794" s="25">
        <v>46053</v>
      </c>
      <c r="G794" s="28"/>
      <c r="H794" s="11"/>
      <c r="I794" s="11"/>
    </row>
    <row r="795" spans="1:9" x14ac:dyDescent="0.25">
      <c r="A795" s="9" t="s">
        <v>1037</v>
      </c>
      <c r="B795" s="11" t="s">
        <v>1038</v>
      </c>
      <c r="C795" s="20">
        <v>975.14</v>
      </c>
      <c r="D795" s="12">
        <f t="shared" si="46"/>
        <v>975.14</v>
      </c>
      <c r="E795" s="11"/>
      <c r="F795" s="25">
        <v>46053</v>
      </c>
      <c r="G795" s="28"/>
      <c r="H795" s="11"/>
      <c r="I795" s="11"/>
    </row>
    <row r="796" spans="1:9" x14ac:dyDescent="0.25">
      <c r="A796" s="9" t="s">
        <v>1039</v>
      </c>
      <c r="B796" s="11" t="s">
        <v>1040</v>
      </c>
      <c r="C796" s="20">
        <v>1216.1199999999999</v>
      </c>
      <c r="D796" s="12">
        <f t="shared" si="46"/>
        <v>1216.1199999999999</v>
      </c>
      <c r="E796" s="11"/>
      <c r="F796" s="25">
        <v>46053</v>
      </c>
      <c r="G796" s="28"/>
      <c r="H796" s="11"/>
      <c r="I796" s="11"/>
    </row>
    <row r="797" spans="1:9" x14ac:dyDescent="0.25">
      <c r="A797" s="9" t="s">
        <v>1041</v>
      </c>
      <c r="B797" s="11" t="s">
        <v>1042</v>
      </c>
      <c r="C797" s="20">
        <v>1393.71</v>
      </c>
      <c r="D797" s="12">
        <f t="shared" si="46"/>
        <v>1393.71</v>
      </c>
      <c r="E797" s="11"/>
      <c r="F797" s="25">
        <v>46053</v>
      </c>
      <c r="G797" s="28"/>
      <c r="H797" s="11"/>
      <c r="I797" s="11"/>
    </row>
    <row r="798" spans="1:9" x14ac:dyDescent="0.25">
      <c r="A798" s="9" t="s">
        <v>1043</v>
      </c>
      <c r="B798" s="11" t="s">
        <v>1044</v>
      </c>
      <c r="C798" s="20">
        <v>1580.16</v>
      </c>
      <c r="D798" s="12">
        <f t="shared" si="46"/>
        <v>1580.16</v>
      </c>
      <c r="E798" s="11"/>
      <c r="F798" s="25">
        <v>46053</v>
      </c>
      <c r="G798" s="28"/>
      <c r="H798" s="11"/>
      <c r="I798" s="11"/>
    </row>
    <row r="799" spans="1:9" x14ac:dyDescent="0.25">
      <c r="A799" s="9" t="s">
        <v>1045</v>
      </c>
      <c r="B799" s="11" t="s">
        <v>1046</v>
      </c>
      <c r="C799" s="20">
        <v>1775.42</v>
      </c>
      <c r="D799" s="12">
        <f t="shared" si="46"/>
        <v>1775.42</v>
      </c>
      <c r="E799" s="11"/>
      <c r="F799" s="25">
        <v>46053</v>
      </c>
      <c r="G799" s="28"/>
      <c r="H799" s="11"/>
      <c r="I799" s="11"/>
    </row>
    <row r="800" spans="1:9" x14ac:dyDescent="0.25">
      <c r="A800" s="9" t="s">
        <v>1047</v>
      </c>
      <c r="B800" s="11" t="s">
        <v>1048</v>
      </c>
      <c r="C800" s="20">
        <v>1949.66</v>
      </c>
      <c r="D800" s="12">
        <f t="shared" si="46"/>
        <v>1949.66</v>
      </c>
      <c r="E800" s="11"/>
      <c r="F800" s="25">
        <v>46053</v>
      </c>
      <c r="G800" s="28"/>
      <c r="H800" s="11"/>
      <c r="I800" s="11"/>
    </row>
    <row r="801" spans="1:9" x14ac:dyDescent="0.25">
      <c r="A801" s="9" t="s">
        <v>1049</v>
      </c>
      <c r="B801" s="11" t="s">
        <v>1050</v>
      </c>
      <c r="C801" s="20">
        <v>4177.04</v>
      </c>
      <c r="D801" s="12">
        <f t="shared" si="46"/>
        <v>4177.04</v>
      </c>
      <c r="E801" s="11"/>
      <c r="F801" s="25">
        <v>46053</v>
      </c>
      <c r="G801" s="28"/>
      <c r="H801" s="11"/>
      <c r="I801" s="11"/>
    </row>
    <row r="802" spans="1:9" x14ac:dyDescent="0.25">
      <c r="C802" s="19"/>
      <c r="F802" s="24"/>
      <c r="G802" s="27"/>
    </row>
    <row r="803" spans="1:9" x14ac:dyDescent="0.25">
      <c r="C803" s="19"/>
      <c r="F803" s="24"/>
      <c r="G803" s="27"/>
    </row>
    <row r="804" spans="1:9" x14ac:dyDescent="0.25">
      <c r="A804" s="9" t="s">
        <v>1051</v>
      </c>
      <c r="B804" s="11" t="s">
        <v>1052</v>
      </c>
      <c r="C804" s="20">
        <v>550.94000000000005</v>
      </c>
      <c r="D804" s="12">
        <f t="shared" ref="D804:D816" si="47">IF(ISBLANK(C804),"",IF(ISBLANK(F$6),"",(C804-((C804*F$6)/100))*((F$7/100)+1)*IF(EXACT(F$8,"NO"),1,IF(ISBLANK(H804),1,((21/LEN(H804)/100)+1)))))</f>
        <v>550.94000000000005</v>
      </c>
      <c r="E804" s="11"/>
      <c r="F804" s="25">
        <v>46053</v>
      </c>
      <c r="G804" s="28"/>
      <c r="H804" s="11"/>
      <c r="I804" s="11"/>
    </row>
    <row r="805" spans="1:9" x14ac:dyDescent="0.25">
      <c r="A805" s="9" t="s">
        <v>1053</v>
      </c>
      <c r="B805" s="11" t="s">
        <v>1054</v>
      </c>
      <c r="C805" s="20">
        <v>615.1</v>
      </c>
      <c r="D805" s="12">
        <f t="shared" si="47"/>
        <v>615.1</v>
      </c>
      <c r="E805" s="11"/>
      <c r="F805" s="25">
        <v>46053</v>
      </c>
      <c r="G805" s="28"/>
      <c r="H805" s="11"/>
      <c r="I805" s="11"/>
    </row>
    <row r="806" spans="1:9" x14ac:dyDescent="0.25">
      <c r="A806" s="9" t="s">
        <v>1055</v>
      </c>
      <c r="B806" s="11" t="s">
        <v>1056</v>
      </c>
      <c r="C806" s="20">
        <v>763.9</v>
      </c>
      <c r="D806" s="12">
        <f t="shared" si="47"/>
        <v>763.9</v>
      </c>
      <c r="E806" s="11"/>
      <c r="F806" s="25">
        <v>46053</v>
      </c>
      <c r="G806" s="28"/>
      <c r="H806" s="11"/>
      <c r="I806" s="11"/>
    </row>
    <row r="807" spans="1:9" x14ac:dyDescent="0.25">
      <c r="A807" s="9" t="s">
        <v>1057</v>
      </c>
      <c r="B807" s="11" t="s">
        <v>1058</v>
      </c>
      <c r="C807" s="20">
        <v>953.43</v>
      </c>
      <c r="D807" s="12">
        <f t="shared" si="47"/>
        <v>953.43</v>
      </c>
      <c r="E807" s="11"/>
      <c r="F807" s="25">
        <v>46053</v>
      </c>
      <c r="G807" s="28"/>
      <c r="H807" s="11"/>
      <c r="I807" s="11"/>
    </row>
    <row r="808" spans="1:9" x14ac:dyDescent="0.25">
      <c r="A808" s="9" t="s">
        <v>1059</v>
      </c>
      <c r="B808" s="11" t="s">
        <v>1060</v>
      </c>
      <c r="C808" s="20">
        <v>1067.6300000000001</v>
      </c>
      <c r="D808" s="12">
        <f t="shared" si="47"/>
        <v>1067.6300000000001</v>
      </c>
      <c r="E808" s="11"/>
      <c r="F808" s="25">
        <v>46053</v>
      </c>
      <c r="G808" s="28"/>
      <c r="H808" s="11"/>
      <c r="I808" s="11"/>
    </row>
    <row r="809" spans="1:9" x14ac:dyDescent="0.25">
      <c r="A809" s="9" t="s">
        <v>1061</v>
      </c>
      <c r="B809" s="11" t="s">
        <v>1062</v>
      </c>
      <c r="C809" s="20">
        <v>1394.76</v>
      </c>
      <c r="D809" s="12">
        <f t="shared" si="47"/>
        <v>1394.76</v>
      </c>
      <c r="E809" s="11"/>
      <c r="F809" s="25">
        <v>46053</v>
      </c>
      <c r="G809" s="28"/>
      <c r="H809" s="11"/>
      <c r="I809" s="11"/>
    </row>
    <row r="810" spans="1:9" x14ac:dyDescent="0.25">
      <c r="A810" s="9" t="s">
        <v>1063</v>
      </c>
      <c r="B810" s="11" t="s">
        <v>1064</v>
      </c>
      <c r="C810" s="20">
        <v>1538.61</v>
      </c>
      <c r="D810" s="12">
        <f t="shared" si="47"/>
        <v>1538.61</v>
      </c>
      <c r="E810" s="11"/>
      <c r="F810" s="25">
        <v>46053</v>
      </c>
      <c r="G810" s="28"/>
      <c r="H810" s="11"/>
      <c r="I810" s="11"/>
    </row>
    <row r="811" spans="1:9" x14ac:dyDescent="0.25">
      <c r="A811" s="9" t="s">
        <v>1065</v>
      </c>
      <c r="B811" s="11" t="s">
        <v>1066</v>
      </c>
      <c r="C811" s="20">
        <v>1907.81</v>
      </c>
      <c r="D811" s="12">
        <f t="shared" si="47"/>
        <v>1907.81</v>
      </c>
      <c r="E811" s="11"/>
      <c r="F811" s="25">
        <v>46053</v>
      </c>
      <c r="G811" s="28"/>
      <c r="H811" s="11"/>
      <c r="I811" s="11"/>
    </row>
    <row r="812" spans="1:9" x14ac:dyDescent="0.25">
      <c r="A812" s="9" t="s">
        <v>1067</v>
      </c>
      <c r="B812" s="11" t="s">
        <v>1068</v>
      </c>
      <c r="C812" s="20">
        <v>2250.21</v>
      </c>
      <c r="D812" s="12">
        <f t="shared" si="47"/>
        <v>2250.21</v>
      </c>
      <c r="E812" s="11"/>
      <c r="F812" s="25">
        <v>46053</v>
      </c>
      <c r="G812" s="28"/>
      <c r="H812" s="11"/>
      <c r="I812" s="11"/>
    </row>
    <row r="813" spans="1:9" x14ac:dyDescent="0.25">
      <c r="A813" s="9" t="s">
        <v>1069</v>
      </c>
      <c r="B813" s="11" t="s">
        <v>1070</v>
      </c>
      <c r="C813" s="20">
        <v>2473.37</v>
      </c>
      <c r="D813" s="12">
        <f t="shared" si="47"/>
        <v>2473.37</v>
      </c>
      <c r="E813" s="11"/>
      <c r="F813" s="25">
        <v>46053</v>
      </c>
      <c r="G813" s="28"/>
      <c r="H813" s="11"/>
      <c r="I813" s="11"/>
    </row>
    <row r="814" spans="1:9" x14ac:dyDescent="0.25">
      <c r="A814" s="9" t="s">
        <v>1071</v>
      </c>
      <c r="B814" s="11" t="s">
        <v>1072</v>
      </c>
      <c r="C814" s="20">
        <v>2775.85</v>
      </c>
      <c r="D814" s="12">
        <f t="shared" si="47"/>
        <v>2775.85</v>
      </c>
      <c r="E814" s="11"/>
      <c r="F814" s="25">
        <v>46053</v>
      </c>
      <c r="G814" s="28"/>
      <c r="H814" s="11"/>
      <c r="I814" s="11"/>
    </row>
    <row r="815" spans="1:9" x14ac:dyDescent="0.25">
      <c r="A815" s="9" t="s">
        <v>1073</v>
      </c>
      <c r="B815" s="11" t="s">
        <v>1074</v>
      </c>
      <c r="C815" s="20">
        <v>2885.19</v>
      </c>
      <c r="D815" s="12">
        <f t="shared" si="47"/>
        <v>2885.19</v>
      </c>
      <c r="E815" s="11"/>
      <c r="F815" s="25">
        <v>46053</v>
      </c>
      <c r="G815" s="28"/>
      <c r="H815" s="11"/>
      <c r="I815" s="11"/>
    </row>
    <row r="816" spans="1:9" x14ac:dyDescent="0.25">
      <c r="A816" s="9" t="s">
        <v>1075</v>
      </c>
      <c r="B816" s="11" t="s">
        <v>1076</v>
      </c>
      <c r="C816" s="20">
        <v>5969.58</v>
      </c>
      <c r="D816" s="12">
        <f t="shared" si="47"/>
        <v>5969.58</v>
      </c>
      <c r="E816" s="11"/>
      <c r="F816" s="25">
        <v>46053</v>
      </c>
      <c r="G816" s="28"/>
      <c r="H816" s="11"/>
      <c r="I816" s="11"/>
    </row>
    <row r="817" spans="1:9" x14ac:dyDescent="0.25">
      <c r="C817" s="19"/>
      <c r="F817" s="24"/>
      <c r="G817" s="27"/>
    </row>
    <row r="818" spans="1:9" x14ac:dyDescent="0.25">
      <c r="C818" s="19"/>
      <c r="F818" s="24"/>
      <c r="G818" s="27"/>
    </row>
    <row r="819" spans="1:9" x14ac:dyDescent="0.25">
      <c r="A819" s="9" t="s">
        <v>1077</v>
      </c>
      <c r="B819" s="11" t="s">
        <v>1078</v>
      </c>
      <c r="C819" s="20">
        <v>809.37</v>
      </c>
      <c r="D819" s="12">
        <f t="shared" ref="D819:D831" si="48">IF(ISBLANK(C819),"",IF(ISBLANK(F$6),"",(C819-((C819*F$6)/100))*((F$7/100)+1)*IF(EXACT(F$8,"NO"),1,IF(ISBLANK(H819),1,((21/LEN(H819)/100)+1)))))</f>
        <v>809.37</v>
      </c>
      <c r="E819" s="11"/>
      <c r="F819" s="25">
        <v>46053</v>
      </c>
      <c r="G819" s="28"/>
      <c r="H819" s="11"/>
      <c r="I819" s="11"/>
    </row>
    <row r="820" spans="1:9" x14ac:dyDescent="0.25">
      <c r="A820" s="9" t="s">
        <v>1079</v>
      </c>
      <c r="B820" s="11" t="s">
        <v>1080</v>
      </c>
      <c r="C820" s="20">
        <v>929.53</v>
      </c>
      <c r="D820" s="12">
        <f t="shared" si="48"/>
        <v>929.53</v>
      </c>
      <c r="E820" s="11"/>
      <c r="F820" s="25">
        <v>46053</v>
      </c>
      <c r="G820" s="28"/>
      <c r="H820" s="11"/>
      <c r="I820" s="11"/>
    </row>
    <row r="821" spans="1:9" x14ac:dyDescent="0.25">
      <c r="A821" s="9" t="s">
        <v>1081</v>
      </c>
      <c r="B821" s="11" t="s">
        <v>1082</v>
      </c>
      <c r="C821" s="20">
        <v>1137.8699999999999</v>
      </c>
      <c r="D821" s="12">
        <f t="shared" si="48"/>
        <v>1137.8699999999999</v>
      </c>
      <c r="E821" s="11"/>
      <c r="F821" s="25">
        <v>46053</v>
      </c>
      <c r="G821" s="28"/>
      <c r="H821" s="11"/>
      <c r="I821" s="11"/>
    </row>
    <row r="822" spans="1:9" x14ac:dyDescent="0.25">
      <c r="A822" s="9" t="s">
        <v>1083</v>
      </c>
      <c r="B822" s="11" t="s">
        <v>1084</v>
      </c>
      <c r="C822" s="20">
        <v>1618.73</v>
      </c>
      <c r="D822" s="12">
        <f t="shared" si="48"/>
        <v>1618.73</v>
      </c>
      <c r="E822" s="11"/>
      <c r="F822" s="25">
        <v>46053</v>
      </c>
      <c r="G822" s="28"/>
      <c r="H822" s="11"/>
      <c r="I822" s="11"/>
    </row>
    <row r="823" spans="1:9" x14ac:dyDescent="0.25">
      <c r="A823" s="9" t="s">
        <v>1085</v>
      </c>
      <c r="B823" s="11" t="s">
        <v>1086</v>
      </c>
      <c r="C823" s="20">
        <v>1743.2</v>
      </c>
      <c r="D823" s="12">
        <f t="shared" si="48"/>
        <v>1743.2</v>
      </c>
      <c r="E823" s="11"/>
      <c r="F823" s="25">
        <v>46053</v>
      </c>
      <c r="G823" s="28"/>
      <c r="H823" s="11"/>
      <c r="I823" s="11"/>
    </row>
    <row r="824" spans="1:9" x14ac:dyDescent="0.25">
      <c r="A824" s="9" t="s">
        <v>1087</v>
      </c>
      <c r="B824" s="11" t="s">
        <v>1088</v>
      </c>
      <c r="C824" s="20">
        <v>2194.15</v>
      </c>
      <c r="D824" s="12">
        <f t="shared" si="48"/>
        <v>2194.15</v>
      </c>
      <c r="E824" s="11"/>
      <c r="F824" s="25">
        <v>46053</v>
      </c>
      <c r="G824" s="28"/>
      <c r="H824" s="11"/>
      <c r="I824" s="11"/>
    </row>
    <row r="825" spans="1:9" x14ac:dyDescent="0.25">
      <c r="A825" s="9" t="s">
        <v>1089</v>
      </c>
      <c r="B825" s="11" t="s">
        <v>1090</v>
      </c>
      <c r="C825" s="20">
        <v>2604.9699999999998</v>
      </c>
      <c r="D825" s="12">
        <f t="shared" si="48"/>
        <v>2604.9699999999998</v>
      </c>
      <c r="E825" s="11"/>
      <c r="F825" s="25">
        <v>46053</v>
      </c>
      <c r="G825" s="28"/>
      <c r="H825" s="11"/>
      <c r="I825" s="11"/>
    </row>
    <row r="826" spans="1:9" x14ac:dyDescent="0.25">
      <c r="A826" s="9" t="s">
        <v>1091</v>
      </c>
      <c r="B826" s="11" t="s">
        <v>1092</v>
      </c>
      <c r="C826" s="20">
        <v>3050.35</v>
      </c>
      <c r="D826" s="12">
        <f t="shared" si="48"/>
        <v>3050.35</v>
      </c>
      <c r="E826" s="11"/>
      <c r="F826" s="25">
        <v>46053</v>
      </c>
      <c r="G826" s="28"/>
      <c r="H826" s="11"/>
      <c r="I826" s="11"/>
    </row>
    <row r="827" spans="1:9" x14ac:dyDescent="0.25">
      <c r="A827" s="9" t="s">
        <v>1093</v>
      </c>
      <c r="B827" s="11" t="s">
        <v>1094</v>
      </c>
      <c r="C827" s="20">
        <v>3530.3</v>
      </c>
      <c r="D827" s="12">
        <f t="shared" si="48"/>
        <v>3530.3</v>
      </c>
      <c r="E827" s="11"/>
      <c r="F827" s="25">
        <v>46053</v>
      </c>
      <c r="G827" s="28"/>
      <c r="H827" s="11"/>
      <c r="I827" s="11"/>
    </row>
    <row r="828" spans="1:9" x14ac:dyDescent="0.25">
      <c r="A828" s="9" t="s">
        <v>1095</v>
      </c>
      <c r="B828" s="11" t="s">
        <v>1096</v>
      </c>
      <c r="C828" s="20">
        <v>4044.84</v>
      </c>
      <c r="D828" s="12">
        <f t="shared" si="48"/>
        <v>4044.84</v>
      </c>
      <c r="E828" s="11"/>
      <c r="F828" s="25">
        <v>46053</v>
      </c>
      <c r="G828" s="28"/>
      <c r="H828" s="11"/>
      <c r="I828" s="11"/>
    </row>
    <row r="829" spans="1:9" x14ac:dyDescent="0.25">
      <c r="A829" s="9" t="s">
        <v>1097</v>
      </c>
      <c r="B829" s="11" t="s">
        <v>1098</v>
      </c>
      <c r="C829" s="20">
        <v>4593.9399999999996</v>
      </c>
      <c r="D829" s="12">
        <f t="shared" si="48"/>
        <v>4593.9399999999996</v>
      </c>
      <c r="E829" s="11"/>
      <c r="F829" s="25">
        <v>46053</v>
      </c>
      <c r="G829" s="28"/>
      <c r="H829" s="11"/>
      <c r="I829" s="11"/>
    </row>
    <row r="830" spans="1:9" x14ac:dyDescent="0.25">
      <c r="A830" s="9" t="s">
        <v>1099</v>
      </c>
      <c r="B830" s="11" t="s">
        <v>1100</v>
      </c>
      <c r="C830" s="20">
        <v>5073.25</v>
      </c>
      <c r="D830" s="12">
        <f t="shared" si="48"/>
        <v>5073.25</v>
      </c>
      <c r="E830" s="11"/>
      <c r="F830" s="25">
        <v>46053</v>
      </c>
      <c r="G830" s="28"/>
      <c r="H830" s="11"/>
      <c r="I830" s="11"/>
    </row>
    <row r="831" spans="1:9" x14ac:dyDescent="0.25">
      <c r="A831" s="9" t="s">
        <v>1101</v>
      </c>
      <c r="B831" s="11" t="s">
        <v>1102</v>
      </c>
      <c r="C831" s="20">
        <v>8639.73</v>
      </c>
      <c r="D831" s="12">
        <f t="shared" si="48"/>
        <v>8639.73</v>
      </c>
      <c r="E831" s="11"/>
      <c r="F831" s="25">
        <v>46053</v>
      </c>
      <c r="G831" s="28"/>
      <c r="H831" s="11"/>
      <c r="I831" s="11"/>
    </row>
    <row r="832" spans="1:9" x14ac:dyDescent="0.25">
      <c r="C832" s="19"/>
      <c r="F832" s="24"/>
      <c r="G832" s="27"/>
    </row>
    <row r="833" spans="1:9" x14ac:dyDescent="0.25">
      <c r="C833" s="19"/>
      <c r="F833" s="24"/>
      <c r="G833" s="27"/>
    </row>
    <row r="834" spans="1:9" x14ac:dyDescent="0.25">
      <c r="A834" s="9" t="s">
        <v>1103</v>
      </c>
      <c r="B834" s="11" t="s">
        <v>1104</v>
      </c>
      <c r="C834" s="20">
        <v>1095.03</v>
      </c>
      <c r="D834" s="12">
        <f t="shared" ref="D834:D846" si="49">IF(ISBLANK(C834),"",IF(ISBLANK(F$6),"",(C834-((C834*F$6)/100))*((F$7/100)+1)*IF(EXACT(F$8,"NO"),1,IF(ISBLANK(H834),1,((21/LEN(H834)/100)+1)))))</f>
        <v>1095.03</v>
      </c>
      <c r="E834" s="11"/>
      <c r="F834" s="25">
        <v>46053</v>
      </c>
      <c r="G834" s="28"/>
      <c r="H834" s="11"/>
      <c r="I834" s="11"/>
    </row>
    <row r="835" spans="1:9" x14ac:dyDescent="0.25">
      <c r="A835" s="9" t="s">
        <v>1105</v>
      </c>
      <c r="B835" s="11" t="s">
        <v>1106</v>
      </c>
      <c r="C835" s="20">
        <v>1179.44</v>
      </c>
      <c r="D835" s="12">
        <f t="shared" si="49"/>
        <v>1179.44</v>
      </c>
      <c r="E835" s="11"/>
      <c r="F835" s="25">
        <v>46053</v>
      </c>
      <c r="G835" s="28"/>
      <c r="H835" s="11"/>
      <c r="I835" s="11"/>
    </row>
    <row r="836" spans="1:9" x14ac:dyDescent="0.25">
      <c r="A836" s="9" t="s">
        <v>1107</v>
      </c>
      <c r="B836" s="11" t="s">
        <v>1108</v>
      </c>
      <c r="C836" s="20">
        <v>1472.4</v>
      </c>
      <c r="D836" s="12">
        <f t="shared" si="49"/>
        <v>1472.4</v>
      </c>
      <c r="E836" s="11"/>
      <c r="F836" s="25">
        <v>46053</v>
      </c>
      <c r="G836" s="28"/>
      <c r="H836" s="11"/>
      <c r="I836" s="11"/>
    </row>
    <row r="837" spans="1:9" x14ac:dyDescent="0.25">
      <c r="A837" s="9" t="s">
        <v>1109</v>
      </c>
      <c r="B837" s="11" t="s">
        <v>1110</v>
      </c>
      <c r="C837" s="20">
        <v>1836.85</v>
      </c>
      <c r="D837" s="12">
        <f t="shared" si="49"/>
        <v>1836.85</v>
      </c>
      <c r="E837" s="11"/>
      <c r="F837" s="25">
        <v>46053</v>
      </c>
      <c r="G837" s="28"/>
      <c r="H837" s="11"/>
      <c r="I837" s="11"/>
    </row>
    <row r="838" spans="1:9" x14ac:dyDescent="0.25">
      <c r="A838" s="9" t="s">
        <v>1111</v>
      </c>
      <c r="B838" s="11" t="s">
        <v>1112</v>
      </c>
      <c r="C838" s="20">
        <v>2069.12</v>
      </c>
      <c r="D838" s="12">
        <f t="shared" si="49"/>
        <v>2069.12</v>
      </c>
      <c r="E838" s="11"/>
      <c r="F838" s="25">
        <v>46053</v>
      </c>
      <c r="G838" s="28"/>
      <c r="H838" s="11"/>
      <c r="I838" s="11"/>
    </row>
    <row r="839" spans="1:9" x14ac:dyDescent="0.25">
      <c r="A839" s="9" t="s">
        <v>1113</v>
      </c>
      <c r="B839" s="11" t="s">
        <v>1114</v>
      </c>
      <c r="C839" s="20">
        <v>2691.76</v>
      </c>
      <c r="D839" s="12">
        <f t="shared" si="49"/>
        <v>2691.76</v>
      </c>
      <c r="E839" s="11"/>
      <c r="F839" s="25">
        <v>46053</v>
      </c>
      <c r="G839" s="28"/>
      <c r="H839" s="11"/>
      <c r="I839" s="11"/>
    </row>
    <row r="840" spans="1:9" x14ac:dyDescent="0.25">
      <c r="A840" s="9" t="s">
        <v>1115</v>
      </c>
      <c r="B840" s="11" t="s">
        <v>1116</v>
      </c>
      <c r="C840" s="20">
        <v>3290.18</v>
      </c>
      <c r="D840" s="12">
        <f t="shared" si="49"/>
        <v>3290.18</v>
      </c>
      <c r="E840" s="11"/>
      <c r="F840" s="25">
        <v>46053</v>
      </c>
      <c r="G840" s="28"/>
      <c r="H840" s="11"/>
      <c r="I840" s="11"/>
    </row>
    <row r="841" spans="1:9" x14ac:dyDescent="0.25">
      <c r="A841" s="9" t="s">
        <v>1117</v>
      </c>
      <c r="B841" s="11" t="s">
        <v>1118</v>
      </c>
      <c r="C841" s="20">
        <v>3838.79</v>
      </c>
      <c r="D841" s="12">
        <f t="shared" si="49"/>
        <v>3838.79</v>
      </c>
      <c r="E841" s="11"/>
      <c r="F841" s="25">
        <v>46053</v>
      </c>
      <c r="G841" s="28"/>
      <c r="H841" s="11"/>
      <c r="I841" s="11"/>
    </row>
    <row r="842" spans="1:9" x14ac:dyDescent="0.25">
      <c r="A842" s="9" t="s">
        <v>1119</v>
      </c>
      <c r="B842" s="11" t="s">
        <v>1120</v>
      </c>
      <c r="C842" s="20">
        <v>4427.32</v>
      </c>
      <c r="D842" s="12">
        <f t="shared" si="49"/>
        <v>4427.32</v>
      </c>
      <c r="E842" s="11"/>
      <c r="F842" s="25">
        <v>46053</v>
      </c>
      <c r="G842" s="28"/>
      <c r="H842" s="11"/>
      <c r="I842" s="11"/>
    </row>
    <row r="843" spans="1:9" x14ac:dyDescent="0.25">
      <c r="A843" s="9" t="s">
        <v>1121</v>
      </c>
      <c r="B843" s="11" t="s">
        <v>1122</v>
      </c>
      <c r="C843" s="20">
        <v>4796.49</v>
      </c>
      <c r="D843" s="12">
        <f t="shared" si="49"/>
        <v>4796.49</v>
      </c>
      <c r="E843" s="11"/>
      <c r="F843" s="25">
        <v>46053</v>
      </c>
      <c r="G843" s="28"/>
      <c r="H843" s="11"/>
      <c r="I843" s="11"/>
    </row>
    <row r="844" spans="1:9" x14ac:dyDescent="0.25">
      <c r="A844" s="9" t="s">
        <v>1123</v>
      </c>
      <c r="B844" s="11" t="s">
        <v>1124</v>
      </c>
      <c r="C844" s="20">
        <v>5305.25</v>
      </c>
      <c r="D844" s="12">
        <f t="shared" si="49"/>
        <v>5305.25</v>
      </c>
      <c r="E844" s="11"/>
      <c r="F844" s="25">
        <v>46053</v>
      </c>
      <c r="G844" s="28"/>
      <c r="H844" s="11"/>
      <c r="I844" s="11"/>
    </row>
    <row r="845" spans="1:9" x14ac:dyDescent="0.25">
      <c r="A845" s="9" t="s">
        <v>1125</v>
      </c>
      <c r="B845" s="11" t="s">
        <v>1126</v>
      </c>
      <c r="C845" s="20">
        <v>6016.13</v>
      </c>
      <c r="D845" s="12">
        <f t="shared" si="49"/>
        <v>6016.13</v>
      </c>
      <c r="E845" s="11"/>
      <c r="F845" s="25">
        <v>46053</v>
      </c>
      <c r="G845" s="28"/>
      <c r="H845" s="11"/>
      <c r="I845" s="11"/>
    </row>
    <row r="846" spans="1:9" x14ac:dyDescent="0.25">
      <c r="A846" s="9" t="s">
        <v>1127</v>
      </c>
      <c r="B846" s="11" t="s">
        <v>1128</v>
      </c>
      <c r="C846" s="20">
        <v>11177.47</v>
      </c>
      <c r="D846" s="12">
        <f t="shared" si="49"/>
        <v>11177.47</v>
      </c>
      <c r="E846" s="11"/>
      <c r="F846" s="25">
        <v>46053</v>
      </c>
      <c r="G846" s="28"/>
      <c r="H846" s="11"/>
      <c r="I846" s="11"/>
    </row>
    <row r="847" spans="1:9" x14ac:dyDescent="0.25">
      <c r="C847" s="19"/>
      <c r="F847" s="24"/>
      <c r="G847" s="27"/>
    </row>
    <row r="848" spans="1:9" x14ac:dyDescent="0.25">
      <c r="C848" s="19"/>
      <c r="F848" s="24"/>
      <c r="G848" s="27"/>
    </row>
    <row r="849" spans="1:9" x14ac:dyDescent="0.25">
      <c r="A849" s="9" t="s">
        <v>1129</v>
      </c>
      <c r="B849" s="11" t="s">
        <v>1130</v>
      </c>
      <c r="C849" s="20">
        <v>1500.94</v>
      </c>
      <c r="D849" s="12">
        <f t="shared" ref="D849:D861" si="50">IF(ISBLANK(C849),"",IF(ISBLANK(F$6),"",(C849-((C849*F$6)/100))*((F$7/100)+1)*IF(EXACT(F$8,"NO"),1,IF(ISBLANK(H849),1,((21/LEN(H849)/100)+1)))))</f>
        <v>1500.94</v>
      </c>
      <c r="E849" s="11"/>
      <c r="F849" s="25">
        <v>46053</v>
      </c>
      <c r="G849" s="28"/>
      <c r="H849" s="11"/>
      <c r="I849" s="11"/>
    </row>
    <row r="850" spans="1:9" x14ac:dyDescent="0.25">
      <c r="A850" s="9" t="s">
        <v>1131</v>
      </c>
      <c r="B850" s="11" t="s">
        <v>1132</v>
      </c>
      <c r="C850" s="20">
        <v>1673.22</v>
      </c>
      <c r="D850" s="12">
        <f t="shared" si="50"/>
        <v>1673.22</v>
      </c>
      <c r="E850" s="11"/>
      <c r="F850" s="25">
        <v>46053</v>
      </c>
      <c r="G850" s="28"/>
      <c r="H850" s="11"/>
      <c r="I850" s="11"/>
    </row>
    <row r="851" spans="1:9" x14ac:dyDescent="0.25">
      <c r="A851" s="9" t="s">
        <v>1133</v>
      </c>
      <c r="B851" s="11" t="s">
        <v>1134</v>
      </c>
      <c r="C851" s="20">
        <v>1833.28</v>
      </c>
      <c r="D851" s="12">
        <f t="shared" si="50"/>
        <v>1833.28</v>
      </c>
      <c r="E851" s="11"/>
      <c r="F851" s="25">
        <v>46053</v>
      </c>
      <c r="G851" s="28"/>
      <c r="H851" s="11"/>
      <c r="I851" s="11"/>
    </row>
    <row r="852" spans="1:9" x14ac:dyDescent="0.25">
      <c r="A852" s="9" t="s">
        <v>1135</v>
      </c>
      <c r="B852" s="11" t="s">
        <v>1136</v>
      </c>
      <c r="C852" s="20">
        <v>2334.7800000000002</v>
      </c>
      <c r="D852" s="12">
        <f t="shared" si="50"/>
        <v>2334.7800000000002</v>
      </c>
      <c r="E852" s="11"/>
      <c r="F852" s="25">
        <v>46053</v>
      </c>
      <c r="G852" s="28"/>
      <c r="H852" s="11"/>
      <c r="I852" s="11"/>
    </row>
    <row r="853" spans="1:9" x14ac:dyDescent="0.25">
      <c r="A853" s="9" t="s">
        <v>1137</v>
      </c>
      <c r="B853" s="11" t="s">
        <v>1138</v>
      </c>
      <c r="C853" s="20">
        <v>2591.56</v>
      </c>
      <c r="D853" s="12">
        <f t="shared" si="50"/>
        <v>2591.56</v>
      </c>
      <c r="E853" s="11"/>
      <c r="F853" s="25">
        <v>46053</v>
      </c>
      <c r="G853" s="28"/>
      <c r="H853" s="11"/>
      <c r="I853" s="11"/>
    </row>
    <row r="854" spans="1:9" x14ac:dyDescent="0.25">
      <c r="A854" s="9" t="s">
        <v>1139</v>
      </c>
      <c r="B854" s="11" t="s">
        <v>1140</v>
      </c>
      <c r="C854" s="20">
        <v>3439.57</v>
      </c>
      <c r="D854" s="12">
        <f t="shared" si="50"/>
        <v>3439.57</v>
      </c>
      <c r="E854" s="11"/>
      <c r="F854" s="25">
        <v>46053</v>
      </c>
      <c r="G854" s="28"/>
      <c r="H854" s="11"/>
      <c r="I854" s="11"/>
    </row>
    <row r="855" spans="1:9" x14ac:dyDescent="0.25">
      <c r="A855" s="9" t="s">
        <v>1141</v>
      </c>
      <c r="B855" s="11" t="s">
        <v>1142</v>
      </c>
      <c r="C855" s="20">
        <v>3913.4</v>
      </c>
      <c r="D855" s="12">
        <f t="shared" si="50"/>
        <v>3913.4</v>
      </c>
      <c r="E855" s="11"/>
      <c r="F855" s="25">
        <v>46053</v>
      </c>
      <c r="G855" s="28"/>
      <c r="H855" s="11"/>
      <c r="I855" s="11"/>
    </row>
    <row r="856" spans="1:9" x14ac:dyDescent="0.25">
      <c r="A856" s="9" t="s">
        <v>1143</v>
      </c>
      <c r="B856" s="11" t="s">
        <v>1144</v>
      </c>
      <c r="C856" s="20">
        <v>4528.72</v>
      </c>
      <c r="D856" s="12">
        <f t="shared" si="50"/>
        <v>4528.72</v>
      </c>
      <c r="E856" s="11"/>
      <c r="F856" s="25">
        <v>46053</v>
      </c>
      <c r="G856" s="28"/>
      <c r="H856" s="11"/>
      <c r="I856" s="11"/>
    </row>
    <row r="857" spans="1:9" x14ac:dyDescent="0.25">
      <c r="A857" s="9" t="s">
        <v>1145</v>
      </c>
      <c r="B857" s="11" t="s">
        <v>1146</v>
      </c>
      <c r="C857" s="20">
        <v>5331.46</v>
      </c>
      <c r="D857" s="12">
        <f t="shared" si="50"/>
        <v>5331.46</v>
      </c>
      <c r="E857" s="11"/>
      <c r="F857" s="25">
        <v>46053</v>
      </c>
      <c r="G857" s="28"/>
      <c r="H857" s="11"/>
      <c r="I857" s="11"/>
    </row>
    <row r="858" spans="1:9" x14ac:dyDescent="0.25">
      <c r="A858" s="9" t="s">
        <v>1147</v>
      </c>
      <c r="B858" s="11" t="s">
        <v>1148</v>
      </c>
      <c r="C858" s="20">
        <v>6023.23</v>
      </c>
      <c r="D858" s="12">
        <f t="shared" si="50"/>
        <v>6023.23</v>
      </c>
      <c r="E858" s="11"/>
      <c r="F858" s="25">
        <v>46053</v>
      </c>
      <c r="G858" s="28"/>
      <c r="H858" s="11"/>
      <c r="I858" s="11"/>
    </row>
    <row r="859" spans="1:9" x14ac:dyDescent="0.25">
      <c r="A859" s="9" t="s">
        <v>1149</v>
      </c>
      <c r="B859" s="11" t="s">
        <v>1150</v>
      </c>
      <c r="C859" s="20">
        <v>6932.94</v>
      </c>
      <c r="D859" s="12">
        <f t="shared" si="50"/>
        <v>6932.94</v>
      </c>
      <c r="E859" s="11"/>
      <c r="F859" s="25">
        <v>46053</v>
      </c>
      <c r="G859" s="28"/>
      <c r="H859" s="11"/>
      <c r="I859" s="11"/>
    </row>
    <row r="860" spans="1:9" x14ac:dyDescent="0.25">
      <c r="A860" s="9" t="s">
        <v>1151</v>
      </c>
      <c r="B860" s="11" t="s">
        <v>1152</v>
      </c>
      <c r="C860" s="20">
        <v>7671.26</v>
      </c>
      <c r="D860" s="12">
        <f t="shared" si="50"/>
        <v>7671.26</v>
      </c>
      <c r="E860" s="11"/>
      <c r="F860" s="25">
        <v>46053</v>
      </c>
      <c r="G860" s="28"/>
      <c r="H860" s="11"/>
      <c r="I860" s="11"/>
    </row>
    <row r="861" spans="1:9" x14ac:dyDescent="0.25">
      <c r="A861" s="9" t="s">
        <v>1153</v>
      </c>
      <c r="B861" s="11" t="s">
        <v>1154</v>
      </c>
      <c r="C861" s="20">
        <v>14407.08</v>
      </c>
      <c r="D861" s="12">
        <f t="shared" si="50"/>
        <v>14407.08</v>
      </c>
      <c r="E861" s="11"/>
      <c r="F861" s="25">
        <v>46053</v>
      </c>
      <c r="G861" s="28"/>
      <c r="H861" s="11"/>
      <c r="I861" s="11"/>
    </row>
    <row r="862" spans="1:9" x14ac:dyDescent="0.25">
      <c r="C862" s="19"/>
      <c r="F862" s="24"/>
      <c r="G862" s="27"/>
    </row>
    <row r="863" spans="1:9" x14ac:dyDescent="0.25">
      <c r="C863" s="19"/>
      <c r="F863" s="24"/>
      <c r="G863" s="27"/>
    </row>
    <row r="864" spans="1:9" x14ac:dyDescent="0.25">
      <c r="A864" s="9" t="s">
        <v>1155</v>
      </c>
      <c r="B864" s="11" t="s">
        <v>1156</v>
      </c>
      <c r="C864" s="20">
        <v>1608.43</v>
      </c>
      <c r="D864" s="12">
        <f>IF(ISBLANK(C864),"",IF(ISBLANK(F$6),"",(C864-((C864*F$6)/100))*((F$7/100)+1)*IF(EXACT(F$8,"NO"),1,IF(ISBLANK(H864),1,((21/LEN(H864)/100)+1)))))</f>
        <v>1946.2003</v>
      </c>
      <c r="E864" s="11"/>
      <c r="F864" s="25">
        <v>46041</v>
      </c>
      <c r="G864" s="28"/>
      <c r="H864" s="11" t="s">
        <v>22</v>
      </c>
      <c r="I864" s="11">
        <v>10</v>
      </c>
    </row>
    <row r="865" spans="1:9" x14ac:dyDescent="0.25">
      <c r="A865" s="9" t="s">
        <v>1157</v>
      </c>
      <c r="B865" s="11" t="s">
        <v>1158</v>
      </c>
      <c r="C865" s="20">
        <v>2740.21</v>
      </c>
      <c r="D865" s="12">
        <f>IF(ISBLANK(C865),"",IF(ISBLANK(F$6),"",(C865-((C865*F$6)/100))*((F$7/100)+1)*IF(EXACT(F$8,"NO"),1,IF(ISBLANK(H865),1,((21/LEN(H865)/100)+1)))))</f>
        <v>3315.6540999999997</v>
      </c>
      <c r="E865" s="11"/>
      <c r="F865" s="25">
        <v>46041</v>
      </c>
      <c r="G865" s="28"/>
      <c r="H865" s="11" t="s">
        <v>22</v>
      </c>
      <c r="I865" s="11">
        <v>8</v>
      </c>
    </row>
    <row r="866" spans="1:9" x14ac:dyDescent="0.25">
      <c r="C866" s="19"/>
      <c r="F866" s="24"/>
      <c r="G866" s="27"/>
    </row>
    <row r="867" spans="1:9" x14ac:dyDescent="0.25">
      <c r="C867" s="19"/>
      <c r="F867" s="24"/>
      <c r="G867" s="27"/>
    </row>
    <row r="868" spans="1:9" x14ac:dyDescent="0.25">
      <c r="C868" s="19"/>
      <c r="F868" s="24"/>
      <c r="G868" s="27"/>
    </row>
    <row r="869" spans="1:9" x14ac:dyDescent="0.25">
      <c r="A869" s="9" t="s">
        <v>1159</v>
      </c>
      <c r="B869" s="11" t="s">
        <v>1160</v>
      </c>
      <c r="C869" s="20">
        <v>226.4</v>
      </c>
      <c r="D869" s="12">
        <f>IF(ISBLANK(C869),"",IF(ISBLANK(F$6),"",(C869-((C869*F$6)/100))*((F$7/100)+1)*IF(EXACT(F$8,"NO"),1,IF(ISBLANK(H869),1,((21/LEN(H869)/100)+1)))))</f>
        <v>273.94400000000002</v>
      </c>
      <c r="E869" s="11"/>
      <c r="F869" s="25">
        <v>46041</v>
      </c>
      <c r="G869" s="28"/>
      <c r="H869" s="11" t="s">
        <v>22</v>
      </c>
      <c r="I869" s="11">
        <v>80</v>
      </c>
    </row>
    <row r="870" spans="1:9" x14ac:dyDescent="0.25">
      <c r="A870" s="9" t="s">
        <v>1161</v>
      </c>
      <c r="B870" s="11" t="s">
        <v>1162</v>
      </c>
      <c r="C870" s="20">
        <v>306.33999999999997</v>
      </c>
      <c r="D870" s="12">
        <f>IF(ISBLANK(C870),"",IF(ISBLANK(F$6),"",(C870-((C870*F$6)/100))*((F$7/100)+1)*IF(EXACT(F$8,"NO"),1,IF(ISBLANK(H870),1,((21/LEN(H870)/100)+1)))))</f>
        <v>370.67139999999995</v>
      </c>
      <c r="E870" s="11"/>
      <c r="F870" s="25">
        <v>46041</v>
      </c>
      <c r="G870" s="28"/>
      <c r="H870" s="11" t="s">
        <v>22</v>
      </c>
      <c r="I870" s="11">
        <v>60</v>
      </c>
    </row>
    <row r="871" spans="1:9" x14ac:dyDescent="0.25">
      <c r="A871" s="9" t="s">
        <v>1163</v>
      </c>
      <c r="B871" s="11" t="s">
        <v>1164</v>
      </c>
      <c r="C871" s="20">
        <v>318.98</v>
      </c>
      <c r="D871" s="12">
        <f>IF(ISBLANK(C871),"",IF(ISBLANK(F$6),"",(C871-((C871*F$6)/100))*((F$7/100)+1)*IF(EXACT(F$8,"NO"),1,IF(ISBLANK(H871),1,((21/LEN(H871)/100)+1)))))</f>
        <v>385.9658</v>
      </c>
      <c r="E871" s="11"/>
      <c r="F871" s="25">
        <v>46041</v>
      </c>
      <c r="G871" s="28"/>
      <c r="H871" s="11" t="s">
        <v>22</v>
      </c>
      <c r="I871" s="11">
        <v>60</v>
      </c>
    </row>
    <row r="872" spans="1:9" x14ac:dyDescent="0.25">
      <c r="A872" s="9" t="s">
        <v>1165</v>
      </c>
      <c r="B872" s="11" t="s">
        <v>1166</v>
      </c>
      <c r="C872" s="20">
        <v>464.07</v>
      </c>
      <c r="D872" s="12">
        <f>IF(ISBLANK(C872),"",IF(ISBLANK(F$6),"",(C872-((C872*F$6)/100))*((F$7/100)+1)*IF(EXACT(F$8,"NO"),1,IF(ISBLANK(H872),1,((21/LEN(H872)/100)+1)))))</f>
        <v>561.52469999999994</v>
      </c>
      <c r="E872" s="11"/>
      <c r="F872" s="25">
        <v>46041</v>
      </c>
      <c r="G872" s="28"/>
      <c r="H872" s="11" t="s">
        <v>22</v>
      </c>
      <c r="I872" s="11">
        <v>40</v>
      </c>
    </row>
    <row r="873" spans="1:9" x14ac:dyDescent="0.25">
      <c r="A873" s="9" t="s">
        <v>1167</v>
      </c>
      <c r="B873" s="11" t="s">
        <v>1168</v>
      </c>
      <c r="C873" s="20">
        <v>549.23</v>
      </c>
      <c r="D873" s="12">
        <f>IF(ISBLANK(C873),"",IF(ISBLANK(F$6),"",(C873-((C873*F$6)/100))*((F$7/100)+1)*IF(EXACT(F$8,"NO"),1,IF(ISBLANK(H873),1,((21/LEN(H873)/100)+1)))))</f>
        <v>664.56830000000002</v>
      </c>
      <c r="E873" s="11"/>
      <c r="F873" s="25">
        <v>46041</v>
      </c>
      <c r="G873" s="28"/>
      <c r="H873" s="11" t="s">
        <v>22</v>
      </c>
      <c r="I873" s="11">
        <v>35</v>
      </c>
    </row>
    <row r="874" spans="1:9" x14ac:dyDescent="0.25">
      <c r="C874" s="19"/>
      <c r="F874" s="24"/>
      <c r="G874" s="27"/>
    </row>
    <row r="875" spans="1:9" x14ac:dyDescent="0.25">
      <c r="C875" s="19"/>
      <c r="F875" s="24"/>
      <c r="G875" s="27"/>
    </row>
    <row r="876" spans="1:9" x14ac:dyDescent="0.25">
      <c r="A876" s="9" t="s">
        <v>1169</v>
      </c>
      <c r="B876" s="11" t="s">
        <v>1170</v>
      </c>
      <c r="C876" s="20">
        <v>283.83999999999997</v>
      </c>
      <c r="D876" s="12">
        <f>IF(ISBLANK(C876),"",IF(ISBLANK(F$6),"",(C876-((C876*F$6)/100))*((F$7/100)+1)*IF(EXACT(F$8,"NO"),1,IF(ISBLANK(H876),1,((21/LEN(H876)/100)+1)))))</f>
        <v>343.44639999999998</v>
      </c>
      <c r="E876" s="11"/>
      <c r="F876" s="25">
        <v>46041</v>
      </c>
      <c r="G876" s="28"/>
      <c r="H876" s="11" t="s">
        <v>22</v>
      </c>
      <c r="I876" s="11">
        <v>50</v>
      </c>
    </row>
    <row r="877" spans="1:9" x14ac:dyDescent="0.25">
      <c r="A877" s="9" t="s">
        <v>1171</v>
      </c>
      <c r="B877" s="11" t="s">
        <v>1172</v>
      </c>
      <c r="C877" s="20">
        <v>421.24</v>
      </c>
      <c r="D877" s="12">
        <f>IF(ISBLANK(C877),"",IF(ISBLANK(F$6),"",(C877-((C877*F$6)/100))*((F$7/100)+1)*IF(EXACT(F$8,"NO"),1,IF(ISBLANK(H877),1,((21/LEN(H877)/100)+1)))))</f>
        <v>509.7004</v>
      </c>
      <c r="E877" s="11"/>
      <c r="F877" s="25">
        <v>46041</v>
      </c>
      <c r="G877" s="28"/>
      <c r="H877" s="11" t="s">
        <v>22</v>
      </c>
      <c r="I877" s="11">
        <v>36</v>
      </c>
    </row>
    <row r="878" spans="1:9" x14ac:dyDescent="0.25">
      <c r="A878" s="9" t="s">
        <v>1173</v>
      </c>
      <c r="B878" s="11" t="s">
        <v>1174</v>
      </c>
      <c r="C878" s="20">
        <v>446.91</v>
      </c>
      <c r="D878" s="12">
        <f>IF(ISBLANK(C878),"",IF(ISBLANK(F$6),"",(C878-((C878*F$6)/100))*((F$7/100)+1)*IF(EXACT(F$8,"NO"),1,IF(ISBLANK(H878),1,((21/LEN(H878)/100)+1)))))</f>
        <v>540.76110000000006</v>
      </c>
      <c r="E878" s="11"/>
      <c r="F878" s="25">
        <v>46041</v>
      </c>
      <c r="G878" s="28"/>
      <c r="H878" s="11" t="s">
        <v>22</v>
      </c>
      <c r="I878" s="11">
        <v>35</v>
      </c>
    </row>
    <row r="879" spans="1:9" x14ac:dyDescent="0.25">
      <c r="A879" s="9" t="s">
        <v>1175</v>
      </c>
      <c r="B879" s="11" t="s">
        <v>1176</v>
      </c>
      <c r="C879" s="20">
        <v>594.04</v>
      </c>
      <c r="D879" s="12">
        <f>IF(ISBLANK(C879),"",IF(ISBLANK(F$6),"",(C879-((C879*F$6)/100))*((F$7/100)+1)*IF(EXACT(F$8,"NO"),1,IF(ISBLANK(H879),1,((21/LEN(H879)/100)+1)))))</f>
        <v>718.78839999999991</v>
      </c>
      <c r="E879" s="11"/>
      <c r="F879" s="25">
        <v>46041</v>
      </c>
      <c r="G879" s="28"/>
      <c r="H879" s="11" t="s">
        <v>22</v>
      </c>
      <c r="I879" s="11">
        <v>28</v>
      </c>
    </row>
    <row r="880" spans="1:9" x14ac:dyDescent="0.25">
      <c r="A880" s="9" t="s">
        <v>1177</v>
      </c>
      <c r="B880" s="11" t="s">
        <v>1178</v>
      </c>
      <c r="C880" s="20">
        <v>731.43</v>
      </c>
      <c r="D880" s="12">
        <f>IF(ISBLANK(C880),"",IF(ISBLANK(F$6),"",(C880-((C880*F$6)/100))*((F$7/100)+1)*IF(EXACT(F$8,"NO"),1,IF(ISBLANK(H880),1,((21/LEN(H880)/100)+1)))))</f>
        <v>885.0302999999999</v>
      </c>
      <c r="E880" s="11"/>
      <c r="F880" s="25">
        <v>46041</v>
      </c>
      <c r="G880" s="28"/>
      <c r="H880" s="11" t="s">
        <v>22</v>
      </c>
      <c r="I880" s="11">
        <v>20</v>
      </c>
    </row>
    <row r="881" spans="1:9" x14ac:dyDescent="0.25">
      <c r="C881" s="19"/>
      <c r="F881" s="24"/>
      <c r="G881" s="27"/>
    </row>
    <row r="882" spans="1:9" x14ac:dyDescent="0.25">
      <c r="C882" s="19"/>
      <c r="F882" s="24"/>
      <c r="G882" s="27"/>
    </row>
    <row r="883" spans="1:9" x14ac:dyDescent="0.25">
      <c r="A883" s="9" t="s">
        <v>1179</v>
      </c>
      <c r="B883" s="11" t="s">
        <v>1180</v>
      </c>
      <c r="C883" s="20">
        <v>359.12</v>
      </c>
      <c r="D883" s="12">
        <f>IF(ISBLANK(C883),"",IF(ISBLANK(F$6),"",(C883-((C883*F$6)/100))*((F$7/100)+1)*IF(EXACT(F$8,"NO"),1,IF(ISBLANK(H883),1,((21/LEN(H883)/100)+1)))))</f>
        <v>359.12</v>
      </c>
      <c r="E883" s="11"/>
      <c r="F883" s="25">
        <v>45978</v>
      </c>
      <c r="G883" s="28"/>
      <c r="H883" s="11"/>
      <c r="I883" s="11">
        <v>56</v>
      </c>
    </row>
    <row r="884" spans="1:9" x14ac:dyDescent="0.25">
      <c r="A884" s="9" t="s">
        <v>1181</v>
      </c>
      <c r="B884" s="11" t="s">
        <v>1182</v>
      </c>
      <c r="C884" s="20">
        <v>749</v>
      </c>
      <c r="D884" s="12">
        <f>IF(ISBLANK(C884),"",IF(ISBLANK(F$6),"",(C884-((C884*F$6)/100))*((F$7/100)+1)*IF(EXACT(F$8,"NO"),1,IF(ISBLANK(H884),1,((21/LEN(H884)/100)+1)))))</f>
        <v>906.29</v>
      </c>
      <c r="E884" s="11"/>
      <c r="F884" s="25">
        <v>46041</v>
      </c>
      <c r="G884" s="28"/>
      <c r="H884" s="11" t="s">
        <v>22</v>
      </c>
      <c r="I884" s="11">
        <v>24</v>
      </c>
    </row>
    <row r="885" spans="1:9" x14ac:dyDescent="0.25">
      <c r="A885" s="9" t="s">
        <v>1183</v>
      </c>
      <c r="B885" s="11" t="s">
        <v>1184</v>
      </c>
      <c r="C885" s="20">
        <v>768.61</v>
      </c>
      <c r="D885" s="12">
        <f>IF(ISBLANK(C885),"",IF(ISBLANK(F$6),"",(C885-((C885*F$6)/100))*((F$7/100)+1)*IF(EXACT(F$8,"NO"),1,IF(ISBLANK(H885),1,((21/LEN(H885)/100)+1)))))</f>
        <v>930.0181</v>
      </c>
      <c r="E885" s="11"/>
      <c r="F885" s="25">
        <v>46041</v>
      </c>
      <c r="G885" s="28"/>
      <c r="H885" s="11" t="s">
        <v>22</v>
      </c>
      <c r="I885" s="11">
        <v>20</v>
      </c>
    </row>
    <row r="886" spans="1:9" x14ac:dyDescent="0.25">
      <c r="A886" s="9" t="s">
        <v>1185</v>
      </c>
      <c r="B886" s="11" t="s">
        <v>1186</v>
      </c>
      <c r="C886" s="20">
        <v>947.97</v>
      </c>
      <c r="D886" s="12">
        <f>IF(ISBLANK(C886),"",IF(ISBLANK(F$6),"",(C886-((C886*F$6)/100))*((F$7/100)+1)*IF(EXACT(F$8,"NO"),1,IF(ISBLANK(H886),1,((21/LEN(H886)/100)+1)))))</f>
        <v>1147.0436999999999</v>
      </c>
      <c r="E886" s="11"/>
      <c r="F886" s="25">
        <v>46041</v>
      </c>
      <c r="G886" s="28"/>
      <c r="H886" s="11" t="s">
        <v>22</v>
      </c>
      <c r="I886" s="11">
        <v>15</v>
      </c>
    </row>
    <row r="887" spans="1:9" ht="24" customHeight="1" x14ac:dyDescent="0.3">
      <c r="A887" s="36" t="s">
        <v>1187</v>
      </c>
      <c r="B887" s="36"/>
      <c r="C887" s="36"/>
      <c r="D887" s="36"/>
      <c r="E887" s="36"/>
      <c r="F887" s="37"/>
      <c r="G887" s="38"/>
      <c r="H887" s="36"/>
      <c r="I887" s="36"/>
    </row>
    <row r="888" spans="1:9" x14ac:dyDescent="0.25">
      <c r="C888" s="19"/>
      <c r="F888" s="24"/>
      <c r="G888" s="27"/>
    </row>
    <row r="889" spans="1:9" x14ac:dyDescent="0.25">
      <c r="A889" s="9" t="s">
        <v>1188</v>
      </c>
      <c r="B889" s="11" t="s">
        <v>1189</v>
      </c>
      <c r="C889" s="20">
        <v>3919.23</v>
      </c>
      <c r="D889" s="12">
        <f>IF(ISBLANK(C889),"",IF(ISBLANK(F$6),"",(C889-((C889*F$6)/100))*((F$7/100)+1)*IF(EXACT(F$8,"NO"),1,IF(ISBLANK(H889),1,((21/LEN(H889)/100)+1)))))</f>
        <v>4330.7491499999996</v>
      </c>
      <c r="E889" s="11"/>
      <c r="F889" s="25">
        <v>46043.619733795997</v>
      </c>
      <c r="G889" s="28"/>
      <c r="H889" s="11" t="s">
        <v>790</v>
      </c>
      <c r="I889" s="11">
        <v>20</v>
      </c>
    </row>
    <row r="890" spans="1:9" x14ac:dyDescent="0.25">
      <c r="A890" s="9" t="s">
        <v>1190</v>
      </c>
      <c r="B890" s="11" t="s">
        <v>1191</v>
      </c>
      <c r="C890" s="20">
        <v>5247.95</v>
      </c>
      <c r="D890" s="12">
        <f>IF(ISBLANK(C890),"",IF(ISBLANK(F$6),"",(C890-((C890*F$6)/100))*((F$7/100)+1)*IF(EXACT(F$8,"NO"),1,IF(ISBLANK(H890),1,((21/LEN(H890)/100)+1)))))</f>
        <v>5798.9847499999996</v>
      </c>
      <c r="E890" s="11"/>
      <c r="F890" s="25">
        <v>45753</v>
      </c>
      <c r="G890" s="28"/>
      <c r="H890" s="11" t="s">
        <v>790</v>
      </c>
      <c r="I890" s="11">
        <v>20</v>
      </c>
    </row>
    <row r="891" spans="1:9" x14ac:dyDescent="0.25">
      <c r="A891" s="9" t="s">
        <v>1192</v>
      </c>
      <c r="B891" s="11" t="s">
        <v>1193</v>
      </c>
      <c r="C891" s="20">
        <v>7839.08</v>
      </c>
      <c r="D891" s="12">
        <f>IF(ISBLANK(C891),"",IF(ISBLANK(F$6),"",(C891-((C891*F$6)/100))*((F$7/100)+1)*IF(EXACT(F$8,"NO"),1,IF(ISBLANK(H891),1,((21/LEN(H891)/100)+1)))))</f>
        <v>8662.1833999999999</v>
      </c>
      <c r="E891" s="11"/>
      <c r="F891" s="25">
        <v>45753</v>
      </c>
      <c r="G891" s="28"/>
      <c r="H891" s="11" t="s">
        <v>790</v>
      </c>
      <c r="I891" s="11">
        <v>20</v>
      </c>
    </row>
    <row r="892" spans="1:9" x14ac:dyDescent="0.25">
      <c r="C892" s="19"/>
      <c r="F892" s="24"/>
      <c r="G892" s="27"/>
    </row>
    <row r="893" spans="1:9" x14ac:dyDescent="0.25">
      <c r="C893" s="19"/>
      <c r="F893" s="24"/>
      <c r="G893" s="27"/>
    </row>
    <row r="894" spans="1:9" x14ac:dyDescent="0.25">
      <c r="A894" s="9" t="s">
        <v>1194</v>
      </c>
      <c r="B894" s="11" t="s">
        <v>1195</v>
      </c>
      <c r="C894" s="20">
        <v>5194.29</v>
      </c>
      <c r="D894" s="12">
        <f t="shared" ref="D894:D899" si="51">IF(ISBLANK(C894),"",IF(ISBLANK(F$6),"",(C894-((C894*F$6)/100))*((F$7/100)+1)*IF(EXACT(F$8,"NO"),1,IF(ISBLANK(H894),1,((21/LEN(H894)/100)+1)))))</f>
        <v>5739.6904500000001</v>
      </c>
      <c r="E894" s="11"/>
      <c r="F894" s="25">
        <v>45753</v>
      </c>
      <c r="G894" s="28"/>
      <c r="H894" s="11" t="s">
        <v>790</v>
      </c>
      <c r="I894" s="11">
        <v>20</v>
      </c>
    </row>
    <row r="895" spans="1:9" x14ac:dyDescent="0.25">
      <c r="A895" s="9" t="s">
        <v>1196</v>
      </c>
      <c r="B895" s="11" t="s">
        <v>1197</v>
      </c>
      <c r="C895" s="20">
        <v>7497.08</v>
      </c>
      <c r="D895" s="12">
        <f t="shared" si="51"/>
        <v>8284.2734</v>
      </c>
      <c r="E895" s="11"/>
      <c r="F895" s="25">
        <v>45753</v>
      </c>
      <c r="G895" s="28"/>
      <c r="H895" s="11" t="s">
        <v>790</v>
      </c>
      <c r="I895" s="11">
        <v>20</v>
      </c>
    </row>
    <row r="896" spans="1:9" x14ac:dyDescent="0.25">
      <c r="A896" s="9" t="s">
        <v>1198</v>
      </c>
      <c r="B896" s="11" t="s">
        <v>1199</v>
      </c>
      <c r="C896" s="20">
        <v>11198.66</v>
      </c>
      <c r="D896" s="12">
        <f t="shared" si="51"/>
        <v>12374.5193</v>
      </c>
      <c r="E896" s="11"/>
      <c r="F896" s="25">
        <v>45753</v>
      </c>
      <c r="G896" s="28"/>
      <c r="H896" s="11" t="s">
        <v>790</v>
      </c>
      <c r="I896" s="11">
        <v>10</v>
      </c>
    </row>
    <row r="897" spans="1:9" x14ac:dyDescent="0.25">
      <c r="A897" s="9" t="s">
        <v>1200</v>
      </c>
      <c r="B897" s="11" t="s">
        <v>1201</v>
      </c>
      <c r="C897" s="20">
        <v>14740.53</v>
      </c>
      <c r="D897" s="12">
        <f t="shared" si="51"/>
        <v>16288.28565</v>
      </c>
      <c r="E897" s="11"/>
      <c r="F897" s="25">
        <v>45300</v>
      </c>
      <c r="G897" s="28"/>
      <c r="H897" s="11" t="s">
        <v>790</v>
      </c>
      <c r="I897" s="11"/>
    </row>
    <row r="898" spans="1:9" x14ac:dyDescent="0.25">
      <c r="A898" s="9" t="s">
        <v>1202</v>
      </c>
      <c r="B898" s="11" t="s">
        <v>1203</v>
      </c>
      <c r="C898" s="20">
        <v>17816.2</v>
      </c>
      <c r="D898" s="12">
        <f t="shared" si="51"/>
        <v>19686.901000000002</v>
      </c>
      <c r="E898" s="11"/>
      <c r="F898" s="25">
        <v>45300</v>
      </c>
      <c r="G898" s="28"/>
      <c r="H898" s="11" t="s">
        <v>790</v>
      </c>
      <c r="I898" s="11"/>
    </row>
    <row r="899" spans="1:9" x14ac:dyDescent="0.25">
      <c r="A899" s="9" t="s">
        <v>1204</v>
      </c>
      <c r="B899" s="11" t="s">
        <v>1205</v>
      </c>
      <c r="C899" s="20">
        <v>27291.86</v>
      </c>
      <c r="D899" s="12">
        <f t="shared" si="51"/>
        <v>30157.505300000001</v>
      </c>
      <c r="E899" s="11"/>
      <c r="F899" s="25">
        <v>45300</v>
      </c>
      <c r="G899" s="28"/>
      <c r="H899" s="11" t="s">
        <v>790</v>
      </c>
      <c r="I899" s="11"/>
    </row>
    <row r="900" spans="1:9" x14ac:dyDescent="0.25">
      <c r="C900" s="19"/>
      <c r="F900" s="24"/>
      <c r="G900" s="27"/>
    </row>
    <row r="901" spans="1:9" x14ac:dyDescent="0.25">
      <c r="C901" s="19"/>
      <c r="F901" s="24"/>
      <c r="G901" s="27"/>
    </row>
    <row r="902" spans="1:9" x14ac:dyDescent="0.25">
      <c r="A902" s="9" t="s">
        <v>1206</v>
      </c>
      <c r="B902" s="11" t="s">
        <v>1207</v>
      </c>
      <c r="C902" s="20">
        <v>10254.049999999999</v>
      </c>
      <c r="D902" s="12">
        <f>IF(ISBLANK(C902),"",IF(ISBLANK(F$6),"",(C902-((C902*F$6)/100))*((F$7/100)+1)*IF(EXACT(F$8,"NO"),1,IF(ISBLANK(H902),1,((21/LEN(H902)/100)+1)))))</f>
        <v>12407.400499999998</v>
      </c>
      <c r="E902" s="11"/>
      <c r="F902" s="25">
        <v>46041</v>
      </c>
      <c r="G902" s="28"/>
      <c r="H902" s="11" t="s">
        <v>22</v>
      </c>
      <c r="I902" s="11">
        <v>20</v>
      </c>
    </row>
    <row r="903" spans="1:9" x14ac:dyDescent="0.25">
      <c r="A903" s="9" t="s">
        <v>1208</v>
      </c>
      <c r="B903" s="11" t="s">
        <v>1209</v>
      </c>
      <c r="C903" s="20">
        <v>16025.6</v>
      </c>
      <c r="D903" s="12">
        <f>IF(ISBLANK(C903),"",IF(ISBLANK(F$6),"",(C903-((C903*F$6)/100))*((F$7/100)+1)*IF(EXACT(F$8,"NO"),1,IF(ISBLANK(H903),1,((21/LEN(H903)/100)+1)))))</f>
        <v>19390.975999999999</v>
      </c>
      <c r="E903" s="11"/>
      <c r="F903" s="25">
        <v>46041</v>
      </c>
      <c r="G903" s="28"/>
      <c r="H903" s="11" t="s">
        <v>22</v>
      </c>
      <c r="I903" s="11">
        <v>15</v>
      </c>
    </row>
    <row r="904" spans="1:9" x14ac:dyDescent="0.25">
      <c r="A904" s="9" t="s">
        <v>1210</v>
      </c>
      <c r="B904" s="11" t="s">
        <v>1211</v>
      </c>
      <c r="C904" s="20">
        <v>35292.639999999999</v>
      </c>
      <c r="D904" s="12">
        <f>IF(ISBLANK(C904),"",IF(ISBLANK(F$6),"",(C904-((C904*F$6)/100))*((F$7/100)+1)*IF(EXACT(F$8,"NO"),1,IF(ISBLANK(H904),1,((21/LEN(H904)/100)+1)))))</f>
        <v>42704.094399999994</v>
      </c>
      <c r="E904" s="11"/>
      <c r="F904" s="25">
        <v>46041</v>
      </c>
      <c r="G904" s="28"/>
      <c r="H904" s="11" t="s">
        <v>22</v>
      </c>
      <c r="I904" s="11">
        <v>10</v>
      </c>
    </row>
    <row r="905" spans="1:9" ht="24" customHeight="1" x14ac:dyDescent="0.3">
      <c r="A905" s="36" t="s">
        <v>1212</v>
      </c>
      <c r="B905" s="36"/>
      <c r="C905" s="36"/>
      <c r="D905" s="36"/>
      <c r="E905" s="36"/>
      <c r="F905" s="37"/>
      <c r="G905" s="38"/>
      <c r="H905" s="36"/>
      <c r="I905" s="36"/>
    </row>
    <row r="906" spans="1:9" x14ac:dyDescent="0.25">
      <c r="C906" s="19"/>
      <c r="F906" s="24"/>
      <c r="G906" s="27"/>
    </row>
    <row r="907" spans="1:9" x14ac:dyDescent="0.25">
      <c r="A907" s="9" t="s">
        <v>1213</v>
      </c>
      <c r="B907" s="11" t="s">
        <v>1214</v>
      </c>
      <c r="C907" s="20">
        <v>29970.799999999999</v>
      </c>
      <c r="D907" s="12">
        <f t="shared" ref="D907:D912" si="52">IF(ISBLANK(C907),"",IF(ISBLANK(F$6),"",(C907-((C907*F$6)/100))*((F$7/100)+1)*IF(EXACT(F$8,"NO"),1,IF(ISBLANK(H907),1,((21/LEN(H907)/100)+1)))))</f>
        <v>29970.799999999999</v>
      </c>
      <c r="E907" s="11"/>
      <c r="F907" s="25">
        <v>45884</v>
      </c>
      <c r="G907" s="28"/>
      <c r="H907" s="11"/>
      <c r="I907" s="11"/>
    </row>
    <row r="908" spans="1:9" x14ac:dyDescent="0.25">
      <c r="A908" s="9" t="s">
        <v>1215</v>
      </c>
      <c r="B908" s="11" t="s">
        <v>1216</v>
      </c>
      <c r="C908" s="20">
        <v>52690.6</v>
      </c>
      <c r="D908" s="12">
        <f t="shared" si="52"/>
        <v>52690.6</v>
      </c>
      <c r="E908" s="11"/>
      <c r="F908" s="25">
        <v>45884</v>
      </c>
      <c r="G908" s="28"/>
      <c r="H908" s="11"/>
      <c r="I908" s="11"/>
    </row>
    <row r="909" spans="1:9" x14ac:dyDescent="0.25">
      <c r="A909" s="9" t="s">
        <v>1217</v>
      </c>
      <c r="B909" s="11" t="s">
        <v>1218</v>
      </c>
      <c r="C909" s="20">
        <v>73476.800000000003</v>
      </c>
      <c r="D909" s="12">
        <f t="shared" si="52"/>
        <v>73476.800000000003</v>
      </c>
      <c r="E909" s="11"/>
      <c r="F909" s="25">
        <v>45884</v>
      </c>
      <c r="G909" s="28"/>
      <c r="H909" s="11"/>
      <c r="I909" s="11"/>
    </row>
    <row r="910" spans="1:9" x14ac:dyDescent="0.25">
      <c r="A910" s="9" t="s">
        <v>1219</v>
      </c>
      <c r="B910" s="11" t="s">
        <v>1220</v>
      </c>
      <c r="C910" s="20">
        <v>121526.76</v>
      </c>
      <c r="D910" s="12">
        <f t="shared" si="52"/>
        <v>121526.76</v>
      </c>
      <c r="E910" s="11"/>
      <c r="F910" s="25">
        <v>45884</v>
      </c>
      <c r="G910" s="28"/>
      <c r="H910" s="11"/>
      <c r="I910" s="11"/>
    </row>
    <row r="911" spans="1:9" x14ac:dyDescent="0.25">
      <c r="A911" s="9" t="s">
        <v>1221</v>
      </c>
      <c r="B911" s="11" t="s">
        <v>1222</v>
      </c>
      <c r="C911" s="20">
        <v>167546.44</v>
      </c>
      <c r="D911" s="12">
        <f t="shared" si="52"/>
        <v>167546.44</v>
      </c>
      <c r="E911" s="11"/>
      <c r="F911" s="25">
        <v>45884</v>
      </c>
      <c r="G911" s="28"/>
      <c r="H911" s="11"/>
      <c r="I911" s="11"/>
    </row>
    <row r="912" spans="1:9" x14ac:dyDescent="0.25">
      <c r="A912" s="9" t="s">
        <v>1223</v>
      </c>
      <c r="B912" s="11" t="s">
        <v>1224</v>
      </c>
      <c r="C912" s="20">
        <v>283272.40000000002</v>
      </c>
      <c r="D912" s="12">
        <f t="shared" si="52"/>
        <v>283272.40000000002</v>
      </c>
      <c r="E912" s="11"/>
      <c r="F912" s="25">
        <v>45884</v>
      </c>
      <c r="G912" s="28"/>
      <c r="H912" s="11"/>
      <c r="I912" s="11"/>
    </row>
    <row r="913" spans="1:9" x14ac:dyDescent="0.25">
      <c r="C913" s="19"/>
      <c r="F913" s="24"/>
      <c r="G913" s="27"/>
    </row>
    <row r="914" spans="1:9" x14ac:dyDescent="0.25">
      <c r="C914" s="19"/>
      <c r="F914" s="24"/>
      <c r="G914" s="27"/>
    </row>
    <row r="915" spans="1:9" x14ac:dyDescent="0.25">
      <c r="A915" s="9" t="s">
        <v>1225</v>
      </c>
      <c r="B915" s="11" t="s">
        <v>1226</v>
      </c>
      <c r="C915" s="20">
        <v>37511.839999999997</v>
      </c>
      <c r="D915" s="12">
        <f>IF(ISBLANK(C915),"",IF(ISBLANK(F$6),"",(C915-((C915*F$6)/100))*((F$7/100)+1)*IF(EXACT(F$8,"NO"),1,IF(ISBLANK(H915),1,((21/LEN(H915)/100)+1)))))</f>
        <v>37511.839999999997</v>
      </c>
      <c r="E915" s="11"/>
      <c r="F915" s="25">
        <v>45884</v>
      </c>
      <c r="G915" s="28"/>
      <c r="H915" s="11"/>
      <c r="I915" s="11"/>
    </row>
    <row r="916" spans="1:9" x14ac:dyDescent="0.25">
      <c r="A916" s="9" t="s">
        <v>1227</v>
      </c>
      <c r="B916" s="11" t="s">
        <v>1228</v>
      </c>
      <c r="C916" s="20">
        <v>74056.88</v>
      </c>
      <c r="D916" s="12">
        <f>IF(ISBLANK(C916),"",IF(ISBLANK(F$6),"",(C916-((C916*F$6)/100))*((F$7/100)+1)*IF(EXACT(F$8,"NO"),1,IF(ISBLANK(H916),1,((21/LEN(H916)/100)+1)))))</f>
        <v>74056.88</v>
      </c>
      <c r="E916" s="11"/>
      <c r="F916" s="25">
        <v>45884</v>
      </c>
      <c r="G916" s="28"/>
      <c r="H916" s="11"/>
      <c r="I916" s="11"/>
    </row>
    <row r="917" spans="1:9" x14ac:dyDescent="0.25">
      <c r="A917" s="9" t="s">
        <v>1229</v>
      </c>
      <c r="B917" s="11" t="s">
        <v>1230</v>
      </c>
      <c r="C917" s="20">
        <v>125780.68</v>
      </c>
      <c r="D917" s="12">
        <f>IF(ISBLANK(C917),"",IF(ISBLANK(F$6),"",(C917-((C917*F$6)/100))*((F$7/100)+1)*IF(EXACT(F$8,"NO"),1,IF(ISBLANK(H917),1,((21/LEN(H917)/100)+1)))))</f>
        <v>125780.68</v>
      </c>
      <c r="E917" s="11"/>
      <c r="F917" s="25">
        <v>45884</v>
      </c>
      <c r="G917" s="28"/>
      <c r="H917" s="11"/>
      <c r="I917" s="11"/>
    </row>
    <row r="918" spans="1:9" x14ac:dyDescent="0.25">
      <c r="C918" s="19"/>
      <c r="F918" s="24"/>
      <c r="G918" s="27"/>
    </row>
    <row r="919" spans="1:9" x14ac:dyDescent="0.25">
      <c r="C919" s="19"/>
      <c r="F919" s="24"/>
      <c r="G919" s="27"/>
    </row>
    <row r="920" spans="1:9" x14ac:dyDescent="0.25">
      <c r="A920" s="9" t="s">
        <v>1231</v>
      </c>
      <c r="B920" s="11" t="s">
        <v>1232</v>
      </c>
      <c r="C920" s="20">
        <v>109338.66</v>
      </c>
      <c r="D920" s="12">
        <f>IF(ISBLANK(C920),"",IF(ISBLANK(F$6),"",(C920-((C920*F$6)/100))*((F$7/100)+1)*IF(EXACT(F$8,"NO"),1,IF(ISBLANK(H920),1,((21/LEN(H920)/100)+1)))))</f>
        <v>109338.66</v>
      </c>
      <c r="E920" s="11"/>
      <c r="F920" s="25">
        <v>45945</v>
      </c>
      <c r="G920" s="28"/>
      <c r="H920" s="11"/>
      <c r="I920" s="11"/>
    </row>
    <row r="921" spans="1:9" x14ac:dyDescent="0.25">
      <c r="A921" s="9" t="s">
        <v>1233</v>
      </c>
      <c r="B921" s="11" t="s">
        <v>1234</v>
      </c>
      <c r="C921" s="20">
        <v>188441.64</v>
      </c>
      <c r="D921" s="12">
        <f>IF(ISBLANK(C921),"",IF(ISBLANK(F$6),"",(C921-((C921*F$6)/100))*((F$7/100)+1)*IF(EXACT(F$8,"NO"),1,IF(ISBLANK(H921),1,((21/LEN(H921)/100)+1)))))</f>
        <v>188441.64</v>
      </c>
      <c r="E921" s="11"/>
      <c r="F921" s="25">
        <v>45945</v>
      </c>
      <c r="G921" s="28"/>
      <c r="H921" s="11"/>
      <c r="I921" s="11"/>
    </row>
    <row r="922" spans="1:9" x14ac:dyDescent="0.25">
      <c r="C922" s="19"/>
      <c r="F922" s="24"/>
      <c r="G922" s="27"/>
    </row>
    <row r="923" spans="1:9" x14ac:dyDescent="0.25">
      <c r="C923" s="19"/>
      <c r="F923" s="24"/>
      <c r="G923" s="27"/>
    </row>
    <row r="924" spans="1:9" x14ac:dyDescent="0.25">
      <c r="A924" s="9" t="s">
        <v>1235</v>
      </c>
      <c r="B924" s="11" t="s">
        <v>1236</v>
      </c>
      <c r="C924" s="20">
        <v>168.85</v>
      </c>
      <c r="D924" s="12">
        <f t="shared" ref="D924:D929" si="53">IF(ISBLANK(C924),"",IF(ISBLANK(F$6),"",(C924-((C924*F$6)/100))*((F$7/100)+1)*IF(EXACT(F$8,"NO"),1,IF(ISBLANK(H924),1,((21/LEN(H924)/100)+1)))))</f>
        <v>168.85</v>
      </c>
      <c r="E924" s="11"/>
      <c r="F924" s="25">
        <v>45996</v>
      </c>
      <c r="G924" s="28"/>
      <c r="H924" s="11"/>
      <c r="I924" s="11">
        <v>500</v>
      </c>
    </row>
    <row r="925" spans="1:9" x14ac:dyDescent="0.25">
      <c r="A925" s="9" t="s">
        <v>1237</v>
      </c>
      <c r="B925" s="11" t="s">
        <v>1238</v>
      </c>
      <c r="C925" s="20">
        <v>226.86</v>
      </c>
      <c r="D925" s="12">
        <f t="shared" si="53"/>
        <v>226.86</v>
      </c>
      <c r="E925" s="11"/>
      <c r="F925" s="25">
        <v>46000</v>
      </c>
      <c r="G925" s="28"/>
      <c r="H925" s="11"/>
      <c r="I925" s="11">
        <v>50</v>
      </c>
    </row>
    <row r="926" spans="1:9" x14ac:dyDescent="0.25">
      <c r="A926" s="9" t="s">
        <v>1239</v>
      </c>
      <c r="B926" s="11" t="s">
        <v>1240</v>
      </c>
      <c r="C926" s="20">
        <v>338.71</v>
      </c>
      <c r="D926" s="12">
        <f t="shared" si="53"/>
        <v>338.71</v>
      </c>
      <c r="E926" s="11"/>
      <c r="F926" s="25">
        <v>46000</v>
      </c>
      <c r="G926" s="28"/>
      <c r="H926" s="11"/>
      <c r="I926" s="11">
        <v>25</v>
      </c>
    </row>
    <row r="927" spans="1:9" x14ac:dyDescent="0.25">
      <c r="A927" s="9" t="s">
        <v>1241</v>
      </c>
      <c r="B927" s="11" t="s">
        <v>1242</v>
      </c>
      <c r="C927" s="20">
        <v>703.74</v>
      </c>
      <c r="D927" s="12">
        <f t="shared" si="53"/>
        <v>703.74</v>
      </c>
      <c r="E927" s="11"/>
      <c r="F927" s="25">
        <v>46000</v>
      </c>
      <c r="G927" s="28"/>
      <c r="H927" s="11"/>
      <c r="I927" s="11">
        <v>20</v>
      </c>
    </row>
    <row r="928" spans="1:9" x14ac:dyDescent="0.25">
      <c r="A928" s="9" t="s">
        <v>1243</v>
      </c>
      <c r="B928" s="11" t="s">
        <v>1244</v>
      </c>
      <c r="C928" s="20">
        <v>957.08</v>
      </c>
      <c r="D928" s="12">
        <f t="shared" si="53"/>
        <v>957.08</v>
      </c>
      <c r="E928" s="11"/>
      <c r="F928" s="25">
        <v>46000</v>
      </c>
      <c r="G928" s="28"/>
      <c r="H928" s="11"/>
      <c r="I928" s="11">
        <v>10</v>
      </c>
    </row>
    <row r="929" spans="1:9" x14ac:dyDescent="0.25">
      <c r="A929" s="9" t="s">
        <v>1245</v>
      </c>
      <c r="B929" s="11" t="s">
        <v>1246</v>
      </c>
      <c r="C929" s="20">
        <v>1121.8699999999999</v>
      </c>
      <c r="D929" s="12">
        <f t="shared" si="53"/>
        <v>1121.8699999999999</v>
      </c>
      <c r="E929" s="11"/>
      <c r="F929" s="25">
        <v>46000</v>
      </c>
      <c r="G929" s="28"/>
      <c r="H929" s="11"/>
      <c r="I929" s="11">
        <v>5</v>
      </c>
    </row>
    <row r="930" spans="1:9" x14ac:dyDescent="0.25">
      <c r="C930" s="19"/>
      <c r="F930" s="24"/>
      <c r="G930" s="27"/>
    </row>
    <row r="931" spans="1:9" x14ac:dyDescent="0.25">
      <c r="C931" s="19"/>
      <c r="F931" s="24"/>
      <c r="G931" s="27"/>
    </row>
    <row r="932" spans="1:9" x14ac:dyDescent="0.25">
      <c r="A932" s="9" t="s">
        <v>1247</v>
      </c>
      <c r="B932" s="11" t="s">
        <v>1248</v>
      </c>
      <c r="C932" s="20">
        <v>201.72</v>
      </c>
      <c r="D932" s="12">
        <f t="shared" ref="D932:D937" si="54">IF(ISBLANK(C932),"",IF(ISBLANK(F$6),"",(C932-((C932*F$6)/100))*((F$7/100)+1)*IF(EXACT(F$8,"NO"),1,IF(ISBLANK(H932),1,((21/LEN(H932)/100)+1)))))</f>
        <v>201.72</v>
      </c>
      <c r="E932" s="11"/>
      <c r="F932" s="25">
        <v>46000</v>
      </c>
      <c r="G932" s="28"/>
      <c r="H932" s="11"/>
      <c r="I932" s="11">
        <v>100</v>
      </c>
    </row>
    <row r="933" spans="1:9" x14ac:dyDescent="0.25">
      <c r="A933" s="9" t="s">
        <v>1249</v>
      </c>
      <c r="B933" s="11" t="s">
        <v>1250</v>
      </c>
      <c r="C933" s="20">
        <v>293.68</v>
      </c>
      <c r="D933" s="12">
        <f t="shared" si="54"/>
        <v>293.68</v>
      </c>
      <c r="E933" s="11"/>
      <c r="F933" s="25">
        <v>46000</v>
      </c>
      <c r="G933" s="28"/>
      <c r="H933" s="11"/>
      <c r="I933" s="11">
        <v>50</v>
      </c>
    </row>
    <row r="934" spans="1:9" x14ac:dyDescent="0.25">
      <c r="A934" s="9" t="s">
        <v>1251</v>
      </c>
      <c r="B934" s="11" t="s">
        <v>1252</v>
      </c>
      <c r="C934" s="20">
        <v>558.83000000000004</v>
      </c>
      <c r="D934" s="12">
        <f t="shared" si="54"/>
        <v>558.83000000000004</v>
      </c>
      <c r="E934" s="11"/>
      <c r="F934" s="25">
        <v>46000</v>
      </c>
      <c r="G934" s="28"/>
      <c r="H934" s="11"/>
      <c r="I934" s="11">
        <v>25</v>
      </c>
    </row>
    <row r="935" spans="1:9" x14ac:dyDescent="0.25">
      <c r="A935" s="9" t="s">
        <v>1253</v>
      </c>
      <c r="B935" s="11" t="s">
        <v>1254</v>
      </c>
      <c r="C935" s="20">
        <v>931.74</v>
      </c>
      <c r="D935" s="12">
        <f t="shared" si="54"/>
        <v>931.74</v>
      </c>
      <c r="E935" s="11"/>
      <c r="F935" s="25">
        <v>45996</v>
      </c>
      <c r="G935" s="28"/>
      <c r="H935" s="11"/>
      <c r="I935" s="11">
        <v>100</v>
      </c>
    </row>
    <row r="936" spans="1:9" x14ac:dyDescent="0.25">
      <c r="A936" s="9" t="s">
        <v>1255</v>
      </c>
      <c r="B936" s="11" t="s">
        <v>1256</v>
      </c>
      <c r="C936" s="20">
        <v>1232.73</v>
      </c>
      <c r="D936" s="12">
        <f t="shared" si="54"/>
        <v>1232.73</v>
      </c>
      <c r="E936" s="11"/>
      <c r="F936" s="25">
        <v>46000</v>
      </c>
      <c r="G936" s="28"/>
      <c r="H936" s="11"/>
      <c r="I936" s="11">
        <v>10</v>
      </c>
    </row>
    <row r="937" spans="1:9" x14ac:dyDescent="0.25">
      <c r="A937" s="9" t="s">
        <v>1257</v>
      </c>
      <c r="B937" s="11" t="s">
        <v>1258</v>
      </c>
      <c r="C937" s="20">
        <v>1883.8</v>
      </c>
      <c r="D937" s="12">
        <f t="shared" si="54"/>
        <v>1883.8</v>
      </c>
      <c r="E937" s="11"/>
      <c r="F937" s="25">
        <v>46000</v>
      </c>
      <c r="G937" s="28"/>
      <c r="H937" s="11"/>
      <c r="I937" s="11">
        <v>5</v>
      </c>
    </row>
    <row r="938" spans="1:9" x14ac:dyDescent="0.25">
      <c r="C938" s="19"/>
      <c r="F938" s="24"/>
      <c r="G938" s="27"/>
    </row>
    <row r="939" spans="1:9" x14ac:dyDescent="0.25">
      <c r="C939" s="19"/>
      <c r="F939" s="24"/>
      <c r="G939" s="27"/>
    </row>
    <row r="940" spans="1:9" x14ac:dyDescent="0.25">
      <c r="A940" s="9" t="s">
        <v>1259</v>
      </c>
      <c r="B940" s="11" t="s">
        <v>1260</v>
      </c>
      <c r="C940" s="20">
        <v>246.49</v>
      </c>
      <c r="D940" s="12">
        <f t="shared" ref="D940:D945" si="55">IF(ISBLANK(C940),"",IF(ISBLANK(F$6),"",(C940-((C940*F$6)/100))*((F$7/100)+1)*IF(EXACT(F$8,"NO"),1,IF(ISBLANK(H940),1,((21/LEN(H940)/100)+1)))))</f>
        <v>246.49</v>
      </c>
      <c r="E940" s="11"/>
      <c r="F940" s="25">
        <v>45996</v>
      </c>
      <c r="G940" s="28"/>
      <c r="H940" s="11"/>
      <c r="I940" s="11">
        <v>500</v>
      </c>
    </row>
    <row r="941" spans="1:9" x14ac:dyDescent="0.25">
      <c r="A941" s="9" t="s">
        <v>1261</v>
      </c>
      <c r="B941" s="11" t="s">
        <v>1262</v>
      </c>
      <c r="C941" s="20">
        <v>456.02</v>
      </c>
      <c r="D941" s="12">
        <f t="shared" si="55"/>
        <v>456.02</v>
      </c>
      <c r="E941" s="11"/>
      <c r="F941" s="25">
        <v>45996</v>
      </c>
      <c r="G941" s="28"/>
      <c r="H941" s="11"/>
      <c r="I941" s="11">
        <v>400</v>
      </c>
    </row>
    <row r="942" spans="1:9" x14ac:dyDescent="0.25">
      <c r="A942" s="9" t="s">
        <v>1263</v>
      </c>
      <c r="B942" s="11" t="s">
        <v>1264</v>
      </c>
      <c r="C942" s="20">
        <v>517.64</v>
      </c>
      <c r="D942" s="12">
        <f t="shared" si="55"/>
        <v>517.64</v>
      </c>
      <c r="E942" s="11"/>
      <c r="F942" s="25">
        <v>45996</v>
      </c>
      <c r="G942" s="28"/>
      <c r="H942" s="11"/>
      <c r="I942" s="11">
        <v>200</v>
      </c>
    </row>
    <row r="943" spans="1:9" x14ac:dyDescent="0.25">
      <c r="A943" s="9" t="s">
        <v>1265</v>
      </c>
      <c r="B943" s="11" t="s">
        <v>1266</v>
      </c>
      <c r="C943" s="20">
        <v>1897.28</v>
      </c>
      <c r="D943" s="12">
        <f t="shared" si="55"/>
        <v>1897.28</v>
      </c>
      <c r="E943" s="11"/>
      <c r="F943" s="25">
        <v>45945</v>
      </c>
      <c r="G943" s="28"/>
      <c r="H943" s="11"/>
      <c r="I943" s="11"/>
    </row>
    <row r="944" spans="1:9" x14ac:dyDescent="0.25">
      <c r="A944" s="9" t="s">
        <v>1267</v>
      </c>
      <c r="B944" s="11" t="s">
        <v>1268</v>
      </c>
      <c r="C944" s="20">
        <v>1120.73</v>
      </c>
      <c r="D944" s="12">
        <f t="shared" si="55"/>
        <v>1120.73</v>
      </c>
      <c r="E944" s="11"/>
      <c r="F944" s="25">
        <v>46000</v>
      </c>
      <c r="G944" s="28"/>
      <c r="H944" s="11"/>
      <c r="I944" s="11">
        <v>10</v>
      </c>
    </row>
    <row r="945" spans="1:9" x14ac:dyDescent="0.25">
      <c r="A945" s="9" t="s">
        <v>1269</v>
      </c>
      <c r="B945" s="11" t="s">
        <v>1270</v>
      </c>
      <c r="C945" s="20">
        <v>1848.7</v>
      </c>
      <c r="D945" s="12">
        <f t="shared" si="55"/>
        <v>1848.7</v>
      </c>
      <c r="E945" s="11"/>
      <c r="F945" s="25">
        <v>45996</v>
      </c>
      <c r="G945" s="28"/>
      <c r="H945" s="11"/>
      <c r="I945" s="11">
        <v>50</v>
      </c>
    </row>
    <row r="946" spans="1:9" x14ac:dyDescent="0.25">
      <c r="C946" s="19"/>
      <c r="F946" s="24"/>
      <c r="G946" s="27"/>
    </row>
    <row r="947" spans="1:9" x14ac:dyDescent="0.25">
      <c r="C947" s="19"/>
      <c r="F947" s="24"/>
      <c r="G947" s="27"/>
    </row>
    <row r="948" spans="1:9" x14ac:dyDescent="0.25">
      <c r="A948" s="9" t="s">
        <v>1271</v>
      </c>
      <c r="B948" s="11" t="s">
        <v>1272</v>
      </c>
      <c r="C948" s="20">
        <v>145.24</v>
      </c>
      <c r="D948" s="12">
        <f t="shared" ref="D948:D953" si="56">IF(ISBLANK(C948),"",IF(ISBLANK(F$6),"",(C948-((C948*F$6)/100))*((F$7/100)+1)*IF(EXACT(F$8,"NO"),1,IF(ISBLANK(H948),1,((21/LEN(H948)/100)+1)))))</f>
        <v>145.24</v>
      </c>
      <c r="E948" s="11"/>
      <c r="F948" s="25">
        <v>46000</v>
      </c>
      <c r="G948" s="28"/>
      <c r="H948" s="11"/>
      <c r="I948" s="11">
        <v>50</v>
      </c>
    </row>
    <row r="949" spans="1:9" x14ac:dyDescent="0.25">
      <c r="A949" s="9" t="s">
        <v>1273</v>
      </c>
      <c r="B949" s="11" t="s">
        <v>1274</v>
      </c>
      <c r="C949" s="20">
        <v>192.13</v>
      </c>
      <c r="D949" s="12">
        <f t="shared" si="56"/>
        <v>192.13</v>
      </c>
      <c r="E949" s="11"/>
      <c r="F949" s="25">
        <v>46000</v>
      </c>
      <c r="G949" s="28"/>
      <c r="H949" s="11"/>
      <c r="I949" s="11">
        <v>50</v>
      </c>
    </row>
    <row r="950" spans="1:9" x14ac:dyDescent="0.25">
      <c r="A950" s="9" t="s">
        <v>1275</v>
      </c>
      <c r="B950" s="11" t="s">
        <v>1276</v>
      </c>
      <c r="C950" s="20">
        <v>192.13</v>
      </c>
      <c r="D950" s="12">
        <f t="shared" si="56"/>
        <v>192.13</v>
      </c>
      <c r="E950" s="11"/>
      <c r="F950" s="25">
        <v>46000</v>
      </c>
      <c r="G950" s="28"/>
      <c r="H950" s="11"/>
      <c r="I950" s="11">
        <v>50</v>
      </c>
    </row>
    <row r="951" spans="1:9" x14ac:dyDescent="0.25">
      <c r="A951" s="9" t="s">
        <v>1277</v>
      </c>
      <c r="B951" s="11" t="s">
        <v>1278</v>
      </c>
      <c r="C951" s="20">
        <v>468.34</v>
      </c>
      <c r="D951" s="12">
        <f t="shared" si="56"/>
        <v>468.34</v>
      </c>
      <c r="E951" s="11"/>
      <c r="F951" s="25">
        <v>46049.646145833001</v>
      </c>
      <c r="G951" s="28"/>
      <c r="H951" s="11"/>
      <c r="I951" s="11">
        <v>100</v>
      </c>
    </row>
    <row r="952" spans="1:9" x14ac:dyDescent="0.25">
      <c r="A952" s="9" t="s">
        <v>1279</v>
      </c>
      <c r="B952" s="11" t="s">
        <v>1280</v>
      </c>
      <c r="C952" s="20">
        <v>497.93</v>
      </c>
      <c r="D952" s="12">
        <f t="shared" si="56"/>
        <v>497.93</v>
      </c>
      <c r="E952" s="11"/>
      <c r="F952" s="25">
        <v>45996</v>
      </c>
      <c r="G952" s="28"/>
      <c r="H952" s="11"/>
      <c r="I952" s="11">
        <v>100</v>
      </c>
    </row>
    <row r="953" spans="1:9" x14ac:dyDescent="0.25">
      <c r="A953" s="9" t="s">
        <v>1281</v>
      </c>
      <c r="B953" s="11" t="s">
        <v>1282</v>
      </c>
      <c r="C953" s="20">
        <v>16597.79</v>
      </c>
      <c r="D953" s="12">
        <f t="shared" si="56"/>
        <v>16597.79</v>
      </c>
      <c r="E953" s="11"/>
      <c r="F953" s="25">
        <v>46055</v>
      </c>
      <c r="G953" s="28"/>
      <c r="H953" s="11"/>
      <c r="I953" s="11"/>
    </row>
    <row r="954" spans="1:9" x14ac:dyDescent="0.25">
      <c r="C954" s="19"/>
      <c r="F954" s="24"/>
      <c r="G954" s="27"/>
    </row>
    <row r="955" spans="1:9" x14ac:dyDescent="0.25">
      <c r="C955" s="19"/>
      <c r="F955" s="24"/>
      <c r="G955" s="27"/>
    </row>
    <row r="956" spans="1:9" x14ac:dyDescent="0.25">
      <c r="A956" s="9" t="s">
        <v>1283</v>
      </c>
      <c r="B956" s="11" t="s">
        <v>1284</v>
      </c>
      <c r="C956" s="20">
        <v>175.03</v>
      </c>
      <c r="D956" s="12">
        <f t="shared" ref="D956:D961" si="57">IF(ISBLANK(C956),"",IF(ISBLANK(F$6),"",(C956-((C956*F$6)/100))*((F$7/100)+1)*IF(EXACT(F$8,"NO"),1,IF(ISBLANK(H956),1,((21/LEN(H956)/100)+1)))))</f>
        <v>175.03</v>
      </c>
      <c r="E956" s="11"/>
      <c r="F956" s="25">
        <v>46000</v>
      </c>
      <c r="G956" s="28"/>
      <c r="H956" s="11"/>
      <c r="I956" s="11">
        <v>100</v>
      </c>
    </row>
    <row r="957" spans="1:9" x14ac:dyDescent="0.25">
      <c r="A957" s="9" t="s">
        <v>1285</v>
      </c>
      <c r="B957" s="11" t="s">
        <v>1286</v>
      </c>
      <c r="C957" s="20">
        <v>246.75</v>
      </c>
      <c r="D957" s="12">
        <f t="shared" si="57"/>
        <v>246.75</v>
      </c>
      <c r="E957" s="11"/>
      <c r="F957" s="25">
        <v>46000</v>
      </c>
      <c r="G957" s="28"/>
      <c r="H957" s="11"/>
      <c r="I957" s="11">
        <v>50</v>
      </c>
    </row>
    <row r="958" spans="1:9" x14ac:dyDescent="0.25">
      <c r="A958" s="9" t="s">
        <v>1287</v>
      </c>
      <c r="B958" s="11" t="s">
        <v>1288</v>
      </c>
      <c r="C958" s="20">
        <v>312.76</v>
      </c>
      <c r="D958" s="12">
        <f t="shared" si="57"/>
        <v>312.76</v>
      </c>
      <c r="E958" s="11"/>
      <c r="F958" s="25">
        <v>46000</v>
      </c>
      <c r="G958" s="28"/>
      <c r="H958" s="11"/>
      <c r="I958" s="11">
        <v>25</v>
      </c>
    </row>
    <row r="959" spans="1:9" x14ac:dyDescent="0.25">
      <c r="A959" s="9" t="s">
        <v>1289</v>
      </c>
      <c r="B959" s="11" t="s">
        <v>1290</v>
      </c>
      <c r="C959" s="20">
        <v>820.42</v>
      </c>
      <c r="D959" s="12">
        <f t="shared" si="57"/>
        <v>820.42</v>
      </c>
      <c r="E959" s="11"/>
      <c r="F959" s="25">
        <v>46000</v>
      </c>
      <c r="G959" s="28"/>
      <c r="H959" s="11"/>
      <c r="I959" s="11">
        <v>20</v>
      </c>
    </row>
    <row r="960" spans="1:9" x14ac:dyDescent="0.25">
      <c r="A960" s="9" t="s">
        <v>1291</v>
      </c>
      <c r="B960" s="11" t="s">
        <v>1292</v>
      </c>
      <c r="C960" s="20">
        <v>1004.56</v>
      </c>
      <c r="D960" s="12">
        <f t="shared" si="57"/>
        <v>1004.56</v>
      </c>
      <c r="E960" s="11"/>
      <c r="F960" s="25">
        <v>46000</v>
      </c>
      <c r="G960" s="28"/>
      <c r="H960" s="11"/>
      <c r="I960" s="11">
        <v>20</v>
      </c>
    </row>
    <row r="961" spans="1:9" x14ac:dyDescent="0.25">
      <c r="A961" s="9" t="s">
        <v>1293</v>
      </c>
      <c r="B961" s="11" t="s">
        <v>1294</v>
      </c>
      <c r="C961" s="20">
        <v>1387.76</v>
      </c>
      <c r="D961" s="12">
        <f t="shared" si="57"/>
        <v>1387.76</v>
      </c>
      <c r="E961" s="11"/>
      <c r="F961" s="25">
        <v>45996</v>
      </c>
      <c r="G961" s="28"/>
      <c r="H961" s="11"/>
      <c r="I961" s="11">
        <v>50</v>
      </c>
    </row>
    <row r="962" spans="1:9" x14ac:dyDescent="0.25">
      <c r="C962" s="19"/>
      <c r="F962" s="24"/>
      <c r="G962" s="27"/>
    </row>
    <row r="963" spans="1:9" x14ac:dyDescent="0.25">
      <c r="C963" s="19"/>
      <c r="F963" s="24"/>
      <c r="G963" s="27"/>
    </row>
    <row r="964" spans="1:9" x14ac:dyDescent="0.25">
      <c r="A964" s="9" t="s">
        <v>1295</v>
      </c>
      <c r="B964" s="11" t="s">
        <v>1296</v>
      </c>
      <c r="C964" s="20">
        <v>308.70999999999998</v>
      </c>
      <c r="D964" s="12">
        <f>IF(ISBLANK(C964),"",IF(ISBLANK(F$6),"",(C964-((C964*F$6)/100))*((F$7/100)+1)*IF(EXACT(F$8,"NO"),1,IF(ISBLANK(H964),1,((21/LEN(H964)/100)+1)))))</f>
        <v>308.70999999999998</v>
      </c>
      <c r="E964" s="11"/>
      <c r="F964" s="25">
        <v>46000</v>
      </c>
      <c r="G964" s="28"/>
      <c r="H964" s="11"/>
      <c r="I964" s="11">
        <v>50</v>
      </c>
    </row>
    <row r="965" spans="1:9" x14ac:dyDescent="0.25">
      <c r="A965" s="9" t="s">
        <v>1297</v>
      </c>
      <c r="B965" s="11" t="s">
        <v>1298</v>
      </c>
      <c r="C965" s="20">
        <v>281.01</v>
      </c>
      <c r="D965" s="12">
        <f>IF(ISBLANK(C965),"",IF(ISBLANK(F$6),"",(C965-((C965*F$6)/100))*((F$7/100)+1)*IF(EXACT(F$8,"NO"),1,IF(ISBLANK(H965),1,((21/LEN(H965)/100)+1)))))</f>
        <v>281.01</v>
      </c>
      <c r="E965" s="11"/>
      <c r="F965" s="25">
        <v>45996</v>
      </c>
      <c r="G965" s="28"/>
      <c r="H965" s="11"/>
      <c r="I965" s="11">
        <v>400</v>
      </c>
    </row>
    <row r="966" spans="1:9" x14ac:dyDescent="0.25">
      <c r="A966" s="9" t="s">
        <v>1299</v>
      </c>
      <c r="B966" s="11" t="s">
        <v>1300</v>
      </c>
      <c r="C966" s="20">
        <v>308.70999999999998</v>
      </c>
      <c r="D966" s="12">
        <f>IF(ISBLANK(C966),"",IF(ISBLANK(F$6),"",(C966-((C966*F$6)/100))*((F$7/100)+1)*IF(EXACT(F$8,"NO"),1,IF(ISBLANK(H966),1,((21/LEN(H966)/100)+1)))))</f>
        <v>308.70999999999998</v>
      </c>
      <c r="E966" s="11"/>
      <c r="F966" s="25">
        <v>46000</v>
      </c>
      <c r="G966" s="28"/>
      <c r="H966" s="11"/>
      <c r="I966" s="11">
        <v>50</v>
      </c>
    </row>
    <row r="967" spans="1:9" x14ac:dyDescent="0.25">
      <c r="A967" s="9" t="s">
        <v>1301</v>
      </c>
      <c r="B967" s="11" t="s">
        <v>1302</v>
      </c>
      <c r="C967" s="20">
        <v>672.47</v>
      </c>
      <c r="D967" s="12">
        <f>IF(ISBLANK(C967),"",IF(ISBLANK(F$6),"",(C967-((C967*F$6)/100))*((F$7/100)+1)*IF(EXACT(F$8,"NO"),1,IF(ISBLANK(H967),1,((21/LEN(H967)/100)+1)))))</f>
        <v>672.47</v>
      </c>
      <c r="E967" s="11"/>
      <c r="F967" s="25">
        <v>45945</v>
      </c>
      <c r="G967" s="28"/>
      <c r="H967" s="11"/>
      <c r="I967" s="11"/>
    </row>
    <row r="968" spans="1:9" x14ac:dyDescent="0.25">
      <c r="A968" s="9" t="s">
        <v>1303</v>
      </c>
      <c r="B968" s="11" t="s">
        <v>1304</v>
      </c>
      <c r="C968" s="20">
        <v>308.70999999999998</v>
      </c>
      <c r="D968" s="12">
        <f>IF(ISBLANK(C968),"",IF(ISBLANK(F$6),"",(C968-((C968*F$6)/100))*((F$7/100)+1)*IF(EXACT(F$8,"NO"),1,IF(ISBLANK(H968),1,((21/LEN(H968)/100)+1)))))</f>
        <v>308.70999999999998</v>
      </c>
      <c r="E968" s="11"/>
      <c r="F968" s="25">
        <v>46000</v>
      </c>
      <c r="G968" s="28"/>
      <c r="H968" s="11"/>
      <c r="I968" s="11">
        <v>50</v>
      </c>
    </row>
    <row r="969" spans="1:9" x14ac:dyDescent="0.25">
      <c r="C969" s="19"/>
      <c r="F969" s="24"/>
      <c r="G969" s="27"/>
    </row>
    <row r="970" spans="1:9" x14ac:dyDescent="0.25">
      <c r="C970" s="19"/>
      <c r="F970" s="24"/>
      <c r="G970" s="27"/>
    </row>
    <row r="971" spans="1:9" x14ac:dyDescent="0.25">
      <c r="A971" s="9" t="s">
        <v>1305</v>
      </c>
      <c r="B971" s="11" t="s">
        <v>1306</v>
      </c>
      <c r="C971" s="20">
        <v>85.42</v>
      </c>
      <c r="D971" s="12">
        <f t="shared" ref="D971:D976" si="58">IF(ISBLANK(C971),"",IF(ISBLANK(F$6),"",(C971-((C971*F$6)/100))*((F$7/100)+1)*IF(EXACT(F$8,"NO"),1,IF(ISBLANK(H971),1,((21/LEN(H971)/100)+1)))))</f>
        <v>85.42</v>
      </c>
      <c r="E971" s="11"/>
      <c r="F971" s="25">
        <v>46000</v>
      </c>
      <c r="G971" s="28"/>
      <c r="H971" s="11"/>
      <c r="I971" s="11">
        <v>100</v>
      </c>
    </row>
    <row r="972" spans="1:9" x14ac:dyDescent="0.25">
      <c r="A972" s="9" t="s">
        <v>1307</v>
      </c>
      <c r="B972" s="11" t="s">
        <v>1308</v>
      </c>
      <c r="C972" s="20">
        <v>134.66</v>
      </c>
      <c r="D972" s="12">
        <f t="shared" si="58"/>
        <v>134.66</v>
      </c>
      <c r="E972" s="11"/>
      <c r="F972" s="25">
        <v>46049.737060184998</v>
      </c>
      <c r="G972" s="28"/>
      <c r="H972" s="11"/>
      <c r="I972" s="11">
        <v>50</v>
      </c>
    </row>
    <row r="973" spans="1:9" x14ac:dyDescent="0.25">
      <c r="A973" s="9" t="s">
        <v>1309</v>
      </c>
      <c r="B973" s="11" t="s">
        <v>1310</v>
      </c>
      <c r="C973" s="20">
        <v>188.65</v>
      </c>
      <c r="D973" s="12">
        <f t="shared" si="58"/>
        <v>188.65</v>
      </c>
      <c r="E973" s="11"/>
      <c r="F973" s="25">
        <v>46000</v>
      </c>
      <c r="G973" s="28"/>
      <c r="H973" s="11"/>
      <c r="I973" s="11">
        <v>25</v>
      </c>
    </row>
    <row r="974" spans="1:9" x14ac:dyDescent="0.25">
      <c r="A974" s="9" t="s">
        <v>1311</v>
      </c>
      <c r="B974" s="11" t="s">
        <v>1312</v>
      </c>
      <c r="C974" s="20">
        <v>476.96</v>
      </c>
      <c r="D974" s="12">
        <f t="shared" si="58"/>
        <v>476.96</v>
      </c>
      <c r="E974" s="11"/>
      <c r="F974" s="25">
        <v>45996</v>
      </c>
      <c r="G974" s="28"/>
      <c r="H974" s="11"/>
      <c r="I974" s="11">
        <v>100</v>
      </c>
    </row>
    <row r="975" spans="1:9" x14ac:dyDescent="0.25">
      <c r="A975" s="9" t="s">
        <v>1313</v>
      </c>
      <c r="B975" s="11" t="s">
        <v>1314</v>
      </c>
      <c r="C975" s="20">
        <v>492.98</v>
      </c>
      <c r="D975" s="12">
        <f t="shared" si="58"/>
        <v>492.98</v>
      </c>
      <c r="E975" s="11"/>
      <c r="F975" s="25">
        <v>45996</v>
      </c>
      <c r="G975" s="28"/>
      <c r="H975" s="11"/>
      <c r="I975" s="11">
        <v>100</v>
      </c>
    </row>
    <row r="976" spans="1:9" x14ac:dyDescent="0.25">
      <c r="A976" s="9" t="s">
        <v>1315</v>
      </c>
      <c r="B976" s="11" t="s">
        <v>1316</v>
      </c>
      <c r="C976" s="20">
        <v>746.88</v>
      </c>
      <c r="D976" s="12">
        <f t="shared" si="58"/>
        <v>746.88</v>
      </c>
      <c r="E976" s="11"/>
      <c r="F976" s="25">
        <v>45996</v>
      </c>
      <c r="G976" s="28"/>
      <c r="H976" s="11"/>
      <c r="I976" s="11">
        <v>50</v>
      </c>
    </row>
    <row r="977" spans="1:9" x14ac:dyDescent="0.25">
      <c r="C977" s="19"/>
      <c r="F977" s="24"/>
      <c r="G977" s="27"/>
    </row>
    <row r="978" spans="1:9" x14ac:dyDescent="0.25">
      <c r="C978" s="19"/>
      <c r="F978" s="24"/>
      <c r="G978" s="27"/>
    </row>
    <row r="979" spans="1:9" x14ac:dyDescent="0.25">
      <c r="A979" s="9" t="s">
        <v>1317</v>
      </c>
      <c r="B979" s="11" t="s">
        <v>1318</v>
      </c>
      <c r="C979" s="20">
        <v>160.4</v>
      </c>
      <c r="D979" s="12">
        <f>IF(ISBLANK(C979),"",IF(ISBLANK(F$6),"",(C979-((C979*F$6)/100))*((F$7/100)+1)*IF(EXACT(F$8,"NO"),1,IF(ISBLANK(H979),1,((21/LEN(H979)/100)+1)))))</f>
        <v>160.4</v>
      </c>
      <c r="E979" s="11"/>
      <c r="F979" s="25">
        <v>46000</v>
      </c>
      <c r="G979" s="28"/>
      <c r="H979" s="11"/>
      <c r="I979" s="11">
        <v>50</v>
      </c>
    </row>
    <row r="980" spans="1:9" x14ac:dyDescent="0.25">
      <c r="A980" s="9" t="s">
        <v>1319</v>
      </c>
      <c r="B980" s="11" t="s">
        <v>1320</v>
      </c>
      <c r="C980" s="20">
        <v>214.67</v>
      </c>
      <c r="D980" s="12">
        <f>IF(ISBLANK(C980),"",IF(ISBLANK(F$6),"",(C980-((C980*F$6)/100))*((F$7/100)+1)*IF(EXACT(F$8,"NO"),1,IF(ISBLANK(H980),1,((21/LEN(H980)/100)+1)))))</f>
        <v>214.67</v>
      </c>
      <c r="E980" s="11"/>
      <c r="F980" s="25">
        <v>46000</v>
      </c>
      <c r="G980" s="28"/>
      <c r="H980" s="11"/>
      <c r="I980" s="11">
        <v>50</v>
      </c>
    </row>
    <row r="981" spans="1:9" x14ac:dyDescent="0.25">
      <c r="A981" s="9" t="s">
        <v>1321</v>
      </c>
      <c r="B981" s="11" t="s">
        <v>1322</v>
      </c>
      <c r="C981" s="20">
        <v>301.83999999999997</v>
      </c>
      <c r="D981" s="12">
        <f>IF(ISBLANK(C981),"",IF(ISBLANK(F$6),"",(C981-((C981*F$6)/100))*((F$7/100)+1)*IF(EXACT(F$8,"NO"),1,IF(ISBLANK(H981),1,((21/LEN(H981)/100)+1)))))</f>
        <v>301.83999999999997</v>
      </c>
      <c r="E981" s="11"/>
      <c r="F981" s="25">
        <v>45945</v>
      </c>
      <c r="G981" s="28"/>
      <c r="H981" s="11"/>
      <c r="I981" s="11"/>
    </row>
    <row r="982" spans="1:9" x14ac:dyDescent="0.25">
      <c r="A982" s="9" t="s">
        <v>1323</v>
      </c>
      <c r="B982" s="11" t="s">
        <v>1324</v>
      </c>
      <c r="C982" s="20">
        <v>214.67</v>
      </c>
      <c r="D982" s="12">
        <f>IF(ISBLANK(C982),"",IF(ISBLANK(F$6),"",(C982-((C982*F$6)/100))*((F$7/100)+1)*IF(EXACT(F$8,"NO"),1,IF(ISBLANK(H982),1,((21/LEN(H982)/100)+1)))))</f>
        <v>214.67</v>
      </c>
      <c r="E982" s="11"/>
      <c r="F982" s="25">
        <v>46000</v>
      </c>
      <c r="G982" s="28"/>
      <c r="H982" s="11"/>
      <c r="I982" s="11">
        <v>50</v>
      </c>
    </row>
    <row r="983" spans="1:9" x14ac:dyDescent="0.25">
      <c r="A983" s="9" t="s">
        <v>1325</v>
      </c>
      <c r="B983" s="11" t="s">
        <v>1326</v>
      </c>
      <c r="C983" s="20">
        <v>211.46</v>
      </c>
      <c r="D983" s="12">
        <f>IF(ISBLANK(C983),"",IF(ISBLANK(F$6),"",(C983-((C983*F$6)/100))*((F$7/100)+1)*IF(EXACT(F$8,"NO"),1,IF(ISBLANK(H983),1,((21/LEN(H983)/100)+1)))))</f>
        <v>211.46</v>
      </c>
      <c r="E983" s="11"/>
      <c r="F983" s="25">
        <v>46000</v>
      </c>
      <c r="G983" s="28"/>
      <c r="H983" s="11"/>
      <c r="I983" s="11">
        <v>50</v>
      </c>
    </row>
    <row r="984" spans="1:9" x14ac:dyDescent="0.25">
      <c r="C984" s="19"/>
      <c r="F984" s="24"/>
      <c r="G984" s="27"/>
    </row>
    <row r="985" spans="1:9" x14ac:dyDescent="0.25">
      <c r="C985" s="19"/>
      <c r="F985" s="24"/>
      <c r="G985" s="27"/>
    </row>
    <row r="986" spans="1:9" x14ac:dyDescent="0.25">
      <c r="A986" s="9" t="s">
        <v>1327</v>
      </c>
      <c r="B986" s="11" t="s">
        <v>1328</v>
      </c>
      <c r="C986" s="20">
        <v>416.39</v>
      </c>
      <c r="D986" s="12">
        <f t="shared" ref="D986:D991" si="59">IF(ISBLANK(C986),"",IF(ISBLANK(F$6),"",(C986-((C986*F$6)/100))*((F$7/100)+1)*IF(EXACT(F$8,"NO"),1,IF(ISBLANK(H986),1,((21/LEN(H986)/100)+1)))))</f>
        <v>416.39</v>
      </c>
      <c r="E986" s="11"/>
      <c r="F986" s="25">
        <v>46000</v>
      </c>
      <c r="G986" s="28"/>
      <c r="H986" s="11"/>
      <c r="I986" s="11">
        <v>50</v>
      </c>
    </row>
    <row r="987" spans="1:9" x14ac:dyDescent="0.25">
      <c r="A987" s="9" t="s">
        <v>1329</v>
      </c>
      <c r="B987" s="11" t="s">
        <v>1330</v>
      </c>
      <c r="C987" s="20">
        <v>492.9</v>
      </c>
      <c r="D987" s="12">
        <f t="shared" si="59"/>
        <v>492.9</v>
      </c>
      <c r="E987" s="11"/>
      <c r="F987" s="25">
        <v>46000</v>
      </c>
      <c r="G987" s="28"/>
      <c r="H987" s="11"/>
      <c r="I987" s="11">
        <v>50</v>
      </c>
    </row>
    <row r="988" spans="1:9" x14ac:dyDescent="0.25">
      <c r="A988" s="9" t="s">
        <v>1331</v>
      </c>
      <c r="B988" s="11" t="s">
        <v>1332</v>
      </c>
      <c r="C988" s="20">
        <v>702.82</v>
      </c>
      <c r="D988" s="12">
        <f t="shared" si="59"/>
        <v>702.82</v>
      </c>
      <c r="E988" s="11"/>
      <c r="F988" s="25">
        <v>46000</v>
      </c>
      <c r="G988" s="28"/>
      <c r="H988" s="11"/>
      <c r="I988" s="11">
        <v>25</v>
      </c>
    </row>
    <row r="989" spans="1:9" x14ac:dyDescent="0.25">
      <c r="A989" s="9" t="s">
        <v>1333</v>
      </c>
      <c r="B989" s="11" t="s">
        <v>1334</v>
      </c>
      <c r="C989" s="20">
        <v>1294.08</v>
      </c>
      <c r="D989" s="12">
        <f t="shared" si="59"/>
        <v>1294.08</v>
      </c>
      <c r="E989" s="11"/>
      <c r="F989" s="25">
        <v>45996</v>
      </c>
      <c r="G989" s="28"/>
      <c r="H989" s="11"/>
      <c r="I989" s="11">
        <v>100</v>
      </c>
    </row>
    <row r="990" spans="1:9" x14ac:dyDescent="0.25">
      <c r="A990" s="9" t="s">
        <v>1335</v>
      </c>
      <c r="B990" s="11" t="s">
        <v>1336</v>
      </c>
      <c r="C990" s="20">
        <v>1495.25</v>
      </c>
      <c r="D990" s="12">
        <f t="shared" si="59"/>
        <v>1495.25</v>
      </c>
      <c r="E990" s="11"/>
      <c r="F990" s="25">
        <v>46000</v>
      </c>
      <c r="G990" s="28"/>
      <c r="H990" s="11"/>
      <c r="I990" s="11">
        <v>10</v>
      </c>
    </row>
    <row r="991" spans="1:9" x14ac:dyDescent="0.25">
      <c r="A991" s="9" t="s">
        <v>1337</v>
      </c>
      <c r="B991" s="11" t="s">
        <v>1338</v>
      </c>
      <c r="C991" s="20">
        <v>2619.33</v>
      </c>
      <c r="D991" s="12">
        <f t="shared" si="59"/>
        <v>2619.33</v>
      </c>
      <c r="E991" s="11"/>
      <c r="F991" s="25">
        <v>46000</v>
      </c>
      <c r="G991" s="28"/>
      <c r="H991" s="11"/>
      <c r="I991" s="11">
        <v>5</v>
      </c>
    </row>
    <row r="992" spans="1:9" x14ac:dyDescent="0.25">
      <c r="C992" s="19"/>
      <c r="F992" s="24"/>
      <c r="G992" s="27"/>
    </row>
    <row r="993" spans="1:9" x14ac:dyDescent="0.25">
      <c r="C993" s="19"/>
      <c r="F993" s="24"/>
      <c r="G993" s="27"/>
    </row>
    <row r="994" spans="1:9" x14ac:dyDescent="0.25">
      <c r="A994" s="9" t="s">
        <v>1339</v>
      </c>
      <c r="B994" s="11" t="s">
        <v>1340</v>
      </c>
      <c r="C994" s="20">
        <v>759.2</v>
      </c>
      <c r="D994" s="12">
        <f>IF(ISBLANK(C994),"",IF(ISBLANK(F$6),"",(C994-((C994*F$6)/100))*((F$7/100)+1)*IF(EXACT(F$8,"NO"),1,IF(ISBLANK(H994),1,((21/LEN(H994)/100)+1)))))</f>
        <v>759.2</v>
      </c>
      <c r="E994" s="11"/>
      <c r="F994" s="25">
        <v>45996</v>
      </c>
      <c r="G994" s="28"/>
      <c r="H994" s="11"/>
      <c r="I994" s="11">
        <v>200</v>
      </c>
    </row>
    <row r="995" spans="1:9" x14ac:dyDescent="0.25">
      <c r="A995" s="9" t="s">
        <v>1341</v>
      </c>
      <c r="B995" s="11" t="s">
        <v>1342</v>
      </c>
      <c r="C995" s="20">
        <v>448.52</v>
      </c>
      <c r="D995" s="12">
        <f>IF(ISBLANK(C995),"",IF(ISBLANK(F$6),"",(C995-((C995*F$6)/100))*((F$7/100)+1)*IF(EXACT(F$8,"NO"),1,IF(ISBLANK(H995),1,((21/LEN(H995)/100)+1)))))</f>
        <v>448.52</v>
      </c>
      <c r="E995" s="11"/>
      <c r="F995" s="25">
        <v>46000</v>
      </c>
      <c r="G995" s="28"/>
      <c r="H995" s="11"/>
      <c r="I995" s="11">
        <v>50</v>
      </c>
    </row>
    <row r="996" spans="1:9" x14ac:dyDescent="0.25">
      <c r="A996" s="9" t="s">
        <v>1343</v>
      </c>
      <c r="B996" s="11" t="s">
        <v>1344</v>
      </c>
      <c r="C996" s="20">
        <v>606.36</v>
      </c>
      <c r="D996" s="12">
        <f>IF(ISBLANK(C996),"",IF(ISBLANK(F$6),"",(C996-((C996*F$6)/100))*((F$7/100)+1)*IF(EXACT(F$8,"NO"),1,IF(ISBLANK(H996),1,((21/LEN(H996)/100)+1)))))</f>
        <v>606.36</v>
      </c>
      <c r="E996" s="11"/>
      <c r="F996" s="25">
        <v>45996</v>
      </c>
      <c r="G996" s="28"/>
      <c r="H996" s="11"/>
      <c r="I996" s="11">
        <v>400</v>
      </c>
    </row>
    <row r="997" spans="1:9" x14ac:dyDescent="0.25">
      <c r="C997" s="19"/>
      <c r="F997" s="24"/>
      <c r="G997" s="27"/>
    </row>
    <row r="998" spans="1:9" x14ac:dyDescent="0.25">
      <c r="C998" s="19"/>
      <c r="F998" s="24"/>
      <c r="G998" s="27"/>
    </row>
    <row r="999" spans="1:9" x14ac:dyDescent="0.25">
      <c r="A999" s="9" t="s">
        <v>1345</v>
      </c>
      <c r="B999" s="11" t="s">
        <v>1346</v>
      </c>
      <c r="C999" s="20">
        <v>480.66</v>
      </c>
      <c r="D999" s="12">
        <f>IF(ISBLANK(C999),"",IF(ISBLANK(F$6),"",(C999-((C999*F$6)/100))*((F$7/100)+1)*IF(EXACT(F$8,"NO"),1,IF(ISBLANK(H999),1,((21/LEN(H999)/100)+1)))))</f>
        <v>480.66</v>
      </c>
      <c r="E999" s="11"/>
      <c r="F999" s="25">
        <v>45996</v>
      </c>
      <c r="G999" s="28"/>
      <c r="H999" s="11"/>
      <c r="I999" s="11">
        <v>400</v>
      </c>
    </row>
    <row r="1000" spans="1:9" x14ac:dyDescent="0.25">
      <c r="A1000" s="9" t="s">
        <v>1347</v>
      </c>
      <c r="B1000" s="10" t="s">
        <v>1348</v>
      </c>
      <c r="C1000" s="22"/>
      <c r="D1000" s="10"/>
      <c r="E1000" s="10"/>
      <c r="F1000" s="26"/>
      <c r="G1000" s="29"/>
      <c r="H1000" s="10"/>
      <c r="I1000" s="10"/>
    </row>
    <row r="1001" spans="1:9" x14ac:dyDescent="0.25">
      <c r="A1001" s="9" t="s">
        <v>1349</v>
      </c>
      <c r="B1001" s="11" t="s">
        <v>1350</v>
      </c>
      <c r="C1001" s="20">
        <v>536.59</v>
      </c>
      <c r="D1001" s="12">
        <f>IF(ISBLANK(C1001),"",IF(ISBLANK(F$6),"",(C1001-((C1001*F$6)/100))*((F$7/100)+1)*IF(EXACT(F$8,"NO"),1,IF(ISBLANK(H1001),1,((21/LEN(H1001)/100)+1)))))</f>
        <v>536.59</v>
      </c>
      <c r="E1001" s="11"/>
      <c r="F1001" s="25">
        <v>46000</v>
      </c>
      <c r="G1001" s="28"/>
      <c r="H1001" s="11"/>
      <c r="I1001" s="11">
        <v>25</v>
      </c>
    </row>
    <row r="1002" spans="1:9" x14ac:dyDescent="0.25">
      <c r="A1002" s="9" t="s">
        <v>1351</v>
      </c>
      <c r="B1002" s="11" t="s">
        <v>1352</v>
      </c>
      <c r="C1002" s="20">
        <v>1358.17</v>
      </c>
      <c r="D1002" s="12">
        <f>IF(ISBLANK(C1002),"",IF(ISBLANK(F$6),"",(C1002-((C1002*F$6)/100))*((F$7/100)+1)*IF(EXACT(F$8,"NO"),1,IF(ISBLANK(H1002),1,((21/LEN(H1002)/100)+1)))))</f>
        <v>1358.17</v>
      </c>
      <c r="E1002" s="11"/>
      <c r="F1002" s="25">
        <v>45996</v>
      </c>
      <c r="G1002" s="28"/>
      <c r="H1002" s="11"/>
      <c r="I1002" s="11">
        <v>100</v>
      </c>
    </row>
    <row r="1003" spans="1:9" x14ac:dyDescent="0.25">
      <c r="A1003" s="9" t="s">
        <v>1353</v>
      </c>
      <c r="B1003" s="11" t="s">
        <v>1354</v>
      </c>
      <c r="C1003" s="20">
        <v>1234.93</v>
      </c>
      <c r="D1003" s="12">
        <f>IF(ISBLANK(C1003),"",IF(ISBLANK(F$6),"",(C1003-((C1003*F$6)/100))*((F$7/100)+1)*IF(EXACT(F$8,"NO"),1,IF(ISBLANK(H1003),1,((21/LEN(H1003)/100)+1)))))</f>
        <v>1234.93</v>
      </c>
      <c r="E1003" s="11"/>
      <c r="F1003" s="25">
        <v>45996</v>
      </c>
      <c r="G1003" s="28"/>
      <c r="H1003" s="11"/>
      <c r="I1003" s="11">
        <v>100</v>
      </c>
    </row>
    <row r="1004" spans="1:9" x14ac:dyDescent="0.25">
      <c r="C1004" s="19"/>
      <c r="F1004" s="24"/>
      <c r="G1004" s="27"/>
    </row>
    <row r="1005" spans="1:9" x14ac:dyDescent="0.25">
      <c r="C1005" s="19"/>
      <c r="F1005" s="24"/>
      <c r="G1005" s="27"/>
    </row>
    <row r="1006" spans="1:9" x14ac:dyDescent="0.25">
      <c r="A1006" s="9" t="s">
        <v>1355</v>
      </c>
      <c r="B1006" s="11" t="s">
        <v>1356</v>
      </c>
      <c r="C1006" s="20">
        <v>424.55</v>
      </c>
      <c r="D1006" s="12">
        <f t="shared" ref="D1006:D1011" si="60">IF(ISBLANK(C1006),"",IF(ISBLANK(F$6),"",(C1006-((C1006*F$6)/100))*((F$7/100)+1)*IF(EXACT(F$8,"NO"),1,IF(ISBLANK(H1006),1,((21/LEN(H1006)/100)+1)))))</f>
        <v>424.55</v>
      </c>
      <c r="E1006" s="11"/>
      <c r="F1006" s="25">
        <v>46000</v>
      </c>
      <c r="G1006" s="28"/>
      <c r="H1006" s="11"/>
      <c r="I1006" s="11">
        <v>20</v>
      </c>
    </row>
    <row r="1007" spans="1:9" x14ac:dyDescent="0.25">
      <c r="A1007" s="9" t="s">
        <v>1357</v>
      </c>
      <c r="B1007" s="11" t="s">
        <v>1358</v>
      </c>
      <c r="C1007" s="20">
        <v>734.58</v>
      </c>
      <c r="D1007" s="12">
        <f t="shared" si="60"/>
        <v>734.58</v>
      </c>
      <c r="E1007" s="11"/>
      <c r="F1007" s="25">
        <v>46000</v>
      </c>
      <c r="G1007" s="28"/>
      <c r="H1007" s="11"/>
      <c r="I1007" s="11">
        <v>10</v>
      </c>
    </row>
    <row r="1008" spans="1:9" x14ac:dyDescent="0.25">
      <c r="A1008" s="9" t="s">
        <v>1359</v>
      </c>
      <c r="B1008" s="11" t="s">
        <v>1360</v>
      </c>
      <c r="C1008" s="20">
        <v>85.38</v>
      </c>
      <c r="D1008" s="12">
        <f t="shared" si="60"/>
        <v>85.38</v>
      </c>
      <c r="E1008" s="11"/>
      <c r="F1008" s="25">
        <v>46000</v>
      </c>
      <c r="G1008" s="28"/>
      <c r="H1008" s="11"/>
      <c r="I1008" s="11">
        <v>100</v>
      </c>
    </row>
    <row r="1009" spans="1:9" x14ac:dyDescent="0.25">
      <c r="A1009" s="9" t="s">
        <v>1361</v>
      </c>
      <c r="B1009" s="11" t="s">
        <v>1362</v>
      </c>
      <c r="C1009" s="20">
        <v>124.56</v>
      </c>
      <c r="D1009" s="12">
        <f t="shared" si="60"/>
        <v>124.56</v>
      </c>
      <c r="E1009" s="11"/>
      <c r="F1009" s="25">
        <v>46000</v>
      </c>
      <c r="G1009" s="28"/>
      <c r="H1009" s="11"/>
      <c r="I1009" s="11">
        <v>50</v>
      </c>
    </row>
    <row r="1010" spans="1:9" x14ac:dyDescent="0.25">
      <c r="A1010" s="9" t="s">
        <v>1363</v>
      </c>
      <c r="B1010" s="11" t="s">
        <v>1364</v>
      </c>
      <c r="C1010" s="20">
        <v>173.79</v>
      </c>
      <c r="D1010" s="12">
        <f t="shared" si="60"/>
        <v>173.79</v>
      </c>
      <c r="E1010" s="11"/>
      <c r="F1010" s="25">
        <v>46000</v>
      </c>
      <c r="G1010" s="28"/>
      <c r="H1010" s="11"/>
      <c r="I1010" s="11">
        <v>25</v>
      </c>
    </row>
    <row r="1011" spans="1:9" x14ac:dyDescent="0.25">
      <c r="A1011" s="9" t="s">
        <v>1365</v>
      </c>
      <c r="B1011" s="11" t="s">
        <v>1366</v>
      </c>
      <c r="C1011" s="20">
        <v>482.91</v>
      </c>
      <c r="D1011" s="12">
        <f t="shared" si="60"/>
        <v>482.91</v>
      </c>
      <c r="E1011" s="11"/>
      <c r="F1011" s="25">
        <v>46000</v>
      </c>
      <c r="G1011" s="28"/>
      <c r="H1011" s="11"/>
      <c r="I1011" s="11">
        <v>20</v>
      </c>
    </row>
    <row r="1012" spans="1:9" x14ac:dyDescent="0.25">
      <c r="C1012" s="19"/>
      <c r="F1012" s="24"/>
      <c r="G1012" s="27"/>
    </row>
    <row r="1013" spans="1:9" x14ac:dyDescent="0.25">
      <c r="C1013" s="19"/>
      <c r="F1013" s="24"/>
      <c r="G1013" s="27"/>
    </row>
    <row r="1014" spans="1:9" x14ac:dyDescent="0.25">
      <c r="A1014" s="9" t="s">
        <v>1367</v>
      </c>
      <c r="B1014" s="11" t="s">
        <v>1368</v>
      </c>
      <c r="C1014" s="20">
        <v>234.17</v>
      </c>
      <c r="D1014" s="12">
        <f t="shared" ref="D1014:D1019" si="61">IF(ISBLANK(C1014),"",IF(ISBLANK(F$6),"",(C1014-((C1014*F$6)/100))*((F$7/100)+1)*IF(EXACT(F$8,"NO"),1,IF(ISBLANK(H1014),1,((21/LEN(H1014)/100)+1)))))</f>
        <v>234.17</v>
      </c>
      <c r="E1014" s="11"/>
      <c r="F1014" s="25">
        <v>45996</v>
      </c>
      <c r="G1014" s="28"/>
      <c r="H1014" s="11"/>
      <c r="I1014" s="11">
        <v>500</v>
      </c>
    </row>
    <row r="1015" spans="1:9" x14ac:dyDescent="0.25">
      <c r="A1015" s="9" t="s">
        <v>1369</v>
      </c>
      <c r="B1015" s="11" t="s">
        <v>1370</v>
      </c>
      <c r="C1015" s="20">
        <v>317.14</v>
      </c>
      <c r="D1015" s="12">
        <f t="shared" si="61"/>
        <v>317.14</v>
      </c>
      <c r="E1015" s="11"/>
      <c r="F1015" s="25">
        <v>46041</v>
      </c>
      <c r="G1015" s="28"/>
      <c r="H1015" s="11"/>
      <c r="I1015" s="11">
        <v>25</v>
      </c>
    </row>
    <row r="1016" spans="1:9" x14ac:dyDescent="0.25">
      <c r="A1016" s="9" t="s">
        <v>1371</v>
      </c>
      <c r="B1016" s="11" t="s">
        <v>1372</v>
      </c>
      <c r="C1016" s="20">
        <v>726.31</v>
      </c>
      <c r="D1016" s="12">
        <f t="shared" si="61"/>
        <v>726.31</v>
      </c>
      <c r="E1016" s="11"/>
      <c r="F1016" s="25">
        <v>46041</v>
      </c>
      <c r="G1016" s="28"/>
      <c r="H1016" s="11"/>
      <c r="I1016" s="11">
        <v>10</v>
      </c>
    </row>
    <row r="1017" spans="1:9" x14ac:dyDescent="0.25">
      <c r="A1017" s="9" t="s">
        <v>1373</v>
      </c>
      <c r="B1017" s="11" t="s">
        <v>1374</v>
      </c>
      <c r="C1017" s="20">
        <v>1013.08</v>
      </c>
      <c r="D1017" s="12">
        <f t="shared" si="61"/>
        <v>1013.08</v>
      </c>
      <c r="E1017" s="11"/>
      <c r="F1017" s="25">
        <v>45996</v>
      </c>
      <c r="G1017" s="28"/>
      <c r="H1017" s="11"/>
      <c r="I1017" s="11">
        <v>100</v>
      </c>
    </row>
    <row r="1018" spans="1:9" x14ac:dyDescent="0.25">
      <c r="A1018" s="9" t="s">
        <v>1375</v>
      </c>
      <c r="B1018" s="11" t="s">
        <v>1376</v>
      </c>
      <c r="C1018" s="20">
        <v>1197.23</v>
      </c>
      <c r="D1018" s="12">
        <f t="shared" si="61"/>
        <v>1197.23</v>
      </c>
      <c r="E1018" s="11"/>
      <c r="F1018" s="25">
        <v>46000</v>
      </c>
      <c r="G1018" s="28"/>
      <c r="H1018" s="11"/>
      <c r="I1018" s="11">
        <v>10</v>
      </c>
    </row>
    <row r="1019" spans="1:9" x14ac:dyDescent="0.25">
      <c r="A1019" s="9" t="s">
        <v>1377</v>
      </c>
      <c r="B1019" s="11" t="s">
        <v>1378</v>
      </c>
      <c r="C1019" s="20">
        <v>1535.64</v>
      </c>
      <c r="D1019" s="12">
        <f t="shared" si="61"/>
        <v>1535.64</v>
      </c>
      <c r="E1019" s="11"/>
      <c r="F1019" s="25">
        <v>45996</v>
      </c>
      <c r="G1019" s="28"/>
      <c r="H1019" s="11"/>
      <c r="I1019" s="11">
        <v>50</v>
      </c>
    </row>
    <row r="1020" spans="1:9" ht="24" customHeight="1" x14ac:dyDescent="0.3">
      <c r="A1020" s="36" t="s">
        <v>1379</v>
      </c>
      <c r="B1020" s="36"/>
      <c r="C1020" s="36"/>
      <c r="D1020" s="36"/>
      <c r="E1020" s="36"/>
      <c r="F1020" s="37"/>
      <c r="G1020" s="38"/>
      <c r="H1020" s="36"/>
      <c r="I1020" s="36"/>
    </row>
    <row r="1021" spans="1:9" x14ac:dyDescent="0.25">
      <c r="C1021" s="19"/>
      <c r="F1021" s="24"/>
      <c r="G1021" s="27"/>
    </row>
    <row r="1022" spans="1:9" x14ac:dyDescent="0.25">
      <c r="A1022" s="9" t="s">
        <v>1380</v>
      </c>
      <c r="B1022" s="10" t="s">
        <v>1381</v>
      </c>
      <c r="C1022" s="22"/>
      <c r="D1022" s="10"/>
      <c r="E1022" s="10"/>
      <c r="F1022" s="26"/>
      <c r="G1022" s="29"/>
      <c r="H1022" s="10"/>
      <c r="I1022" s="10"/>
    </row>
    <row r="1023" spans="1:9" x14ac:dyDescent="0.25">
      <c r="A1023" s="9" t="s">
        <v>1382</v>
      </c>
      <c r="B1023" s="10" t="s">
        <v>1383</v>
      </c>
      <c r="C1023" s="22"/>
      <c r="D1023" s="10"/>
      <c r="E1023" s="10"/>
      <c r="F1023" s="26"/>
      <c r="G1023" s="29"/>
      <c r="H1023" s="10"/>
      <c r="I1023" s="10"/>
    </row>
    <row r="1024" spans="1:9" x14ac:dyDescent="0.25">
      <c r="A1024" s="9" t="s">
        <v>1384</v>
      </c>
      <c r="B1024" s="11" t="s">
        <v>1385</v>
      </c>
      <c r="C1024" s="20">
        <v>28751.59</v>
      </c>
      <c r="D1024" s="12">
        <f>IF(ISBLANK(C1024),"",IF(ISBLANK(F$6),"",(C1024-((C1024*F$6)/100))*((F$7/100)+1)*IF(EXACT(F$8,"NO"),1,IF(ISBLANK(H1024),1,((21/LEN(H1024)/100)+1)))))</f>
        <v>28751.59</v>
      </c>
      <c r="E1024" s="11"/>
      <c r="F1024" s="25">
        <v>46034</v>
      </c>
      <c r="G1024" s="28"/>
      <c r="H1024" s="11"/>
      <c r="I1024" s="11"/>
    </row>
    <row r="1025" spans="1:9" x14ac:dyDescent="0.25">
      <c r="C1025" s="19"/>
      <c r="F1025" s="24"/>
      <c r="G1025" s="27"/>
    </row>
    <row r="1026" spans="1:9" x14ac:dyDescent="0.25">
      <c r="C1026" s="19"/>
      <c r="F1026" s="24"/>
      <c r="G1026" s="27"/>
    </row>
    <row r="1027" spans="1:9" x14ac:dyDescent="0.25">
      <c r="A1027" s="9" t="s">
        <v>1386</v>
      </c>
      <c r="B1027" s="10" t="s">
        <v>1387</v>
      </c>
      <c r="C1027" s="22"/>
      <c r="D1027" s="10"/>
      <c r="E1027" s="10"/>
      <c r="F1027" s="26"/>
      <c r="G1027" s="29"/>
      <c r="H1027" s="10"/>
      <c r="I1027" s="10"/>
    </row>
    <row r="1028" spans="1:9" x14ac:dyDescent="0.25">
      <c r="A1028" s="9" t="s">
        <v>1388</v>
      </c>
      <c r="B1028" s="11" t="s">
        <v>1389</v>
      </c>
      <c r="C1028" s="20">
        <v>3834.65</v>
      </c>
      <c r="D1028" s="12">
        <f>IF(ISBLANK(C1028),"",IF(ISBLANK(F$6),"",(C1028-((C1028*F$6)/100))*((F$7/100)+1)*IF(EXACT(F$8,"NO"),1,IF(ISBLANK(H1028),1,((21/LEN(H1028)/100)+1)))))</f>
        <v>3834.65</v>
      </c>
      <c r="E1028" s="11"/>
      <c r="F1028" s="25">
        <v>46062.583148147998</v>
      </c>
      <c r="G1028" s="28"/>
      <c r="H1028" s="11"/>
      <c r="I1028" s="11"/>
    </row>
    <row r="1029" spans="1:9" x14ac:dyDescent="0.25">
      <c r="A1029" s="9" t="s">
        <v>1390</v>
      </c>
      <c r="B1029" s="10" t="s">
        <v>1391</v>
      </c>
      <c r="C1029" s="22"/>
      <c r="D1029" s="10"/>
      <c r="E1029" s="10"/>
      <c r="F1029" s="26"/>
      <c r="G1029" s="29"/>
      <c r="H1029" s="10"/>
      <c r="I1029" s="10"/>
    </row>
    <row r="1030" spans="1:9" x14ac:dyDescent="0.25">
      <c r="C1030" s="19"/>
      <c r="F1030" s="24"/>
      <c r="G1030" s="27"/>
    </row>
    <row r="1031" spans="1:9" x14ac:dyDescent="0.25">
      <c r="C1031" s="19"/>
      <c r="F1031" s="24"/>
      <c r="G1031" s="27"/>
    </row>
    <row r="1032" spans="1:9" x14ac:dyDescent="0.25">
      <c r="A1032" s="9" t="s">
        <v>1392</v>
      </c>
      <c r="B1032" s="11" t="s">
        <v>1393</v>
      </c>
      <c r="C1032" s="20">
        <v>16378.27</v>
      </c>
      <c r="D1032" s="12">
        <f>IF(ISBLANK(C1032),"",IF(ISBLANK(F$6),"",(C1032-((C1032*F$6)/100))*((F$7/100)+1)*IF(EXACT(F$8,"NO"),1,IF(ISBLANK(H1032),1,((21/LEN(H1032)/100)+1)))))</f>
        <v>16378.27</v>
      </c>
      <c r="E1032" s="11"/>
      <c r="F1032" s="25">
        <v>46034</v>
      </c>
      <c r="G1032" s="28"/>
      <c r="H1032" s="11"/>
      <c r="I1032" s="11"/>
    </row>
    <row r="1033" spans="1:9" x14ac:dyDescent="0.25">
      <c r="A1033" s="9" t="s">
        <v>1394</v>
      </c>
      <c r="B1033" s="10" t="s">
        <v>1395</v>
      </c>
      <c r="C1033" s="22"/>
      <c r="D1033" s="10"/>
      <c r="E1033" s="10"/>
      <c r="F1033" s="26"/>
      <c r="G1033" s="29"/>
      <c r="H1033" s="10"/>
      <c r="I1033" s="10"/>
    </row>
    <row r="1034" spans="1:9" x14ac:dyDescent="0.25">
      <c r="C1034" s="19"/>
      <c r="F1034" s="24"/>
      <c r="G1034" s="27"/>
    </row>
    <row r="1035" spans="1:9" x14ac:dyDescent="0.25">
      <c r="C1035" s="19"/>
      <c r="F1035" s="24"/>
      <c r="G1035" s="27"/>
    </row>
    <row r="1036" spans="1:9" x14ac:dyDescent="0.25">
      <c r="A1036" s="9" t="s">
        <v>1396</v>
      </c>
      <c r="B1036" s="10" t="s">
        <v>1397</v>
      </c>
      <c r="C1036" s="22"/>
      <c r="D1036" s="10"/>
      <c r="E1036" s="10"/>
      <c r="F1036" s="26"/>
      <c r="G1036" s="29"/>
      <c r="H1036" s="10"/>
      <c r="I1036" s="10"/>
    </row>
    <row r="1037" spans="1:9" x14ac:dyDescent="0.25">
      <c r="A1037" s="9" t="s">
        <v>1398</v>
      </c>
      <c r="B1037" s="10" t="s">
        <v>1399</v>
      </c>
      <c r="C1037" s="22"/>
      <c r="D1037" s="10"/>
      <c r="E1037" s="10"/>
      <c r="F1037" s="26"/>
      <c r="G1037" s="29"/>
      <c r="H1037" s="10"/>
      <c r="I1037" s="10"/>
    </row>
    <row r="1038" spans="1:9" x14ac:dyDescent="0.25">
      <c r="A1038" s="9" t="s">
        <v>1400</v>
      </c>
      <c r="B1038" s="10" t="s">
        <v>1401</v>
      </c>
      <c r="C1038" s="22"/>
      <c r="D1038" s="10"/>
      <c r="E1038" s="10"/>
      <c r="F1038" s="26"/>
      <c r="G1038" s="29"/>
      <c r="H1038" s="10"/>
      <c r="I1038" s="10"/>
    </row>
    <row r="1039" spans="1:9" x14ac:dyDescent="0.25">
      <c r="C1039" s="19"/>
      <c r="F1039" s="24"/>
      <c r="G1039" s="27"/>
    </row>
    <row r="1040" spans="1:9" x14ac:dyDescent="0.25">
      <c r="C1040" s="19"/>
      <c r="F1040" s="24"/>
      <c r="G1040" s="27"/>
    </row>
    <row r="1041" spans="1:9" x14ac:dyDescent="0.25">
      <c r="A1041" s="9" t="s">
        <v>1402</v>
      </c>
      <c r="B1041" s="11" t="s">
        <v>1403</v>
      </c>
      <c r="C1041" s="20">
        <v>4321.25</v>
      </c>
      <c r="D1041" s="12">
        <f>IF(ISBLANK(C1041),"",IF(ISBLANK(F$6),"",(C1041-((C1041*F$6)/100))*((F$7/100)+1)*IF(EXACT(F$8,"NO"),1,IF(ISBLANK(H1041),1,((21/LEN(H1041)/100)+1)))))</f>
        <v>4321.25</v>
      </c>
      <c r="E1041" s="11"/>
      <c r="F1041" s="25">
        <v>45936</v>
      </c>
      <c r="G1041" s="28"/>
      <c r="H1041" s="11"/>
      <c r="I1041" s="11"/>
    </row>
    <row r="1042" spans="1:9" x14ac:dyDescent="0.25">
      <c r="A1042" s="9" t="s">
        <v>1404</v>
      </c>
      <c r="B1042" s="11" t="s">
        <v>1405</v>
      </c>
      <c r="C1042" s="20">
        <v>3522.38</v>
      </c>
      <c r="D1042" s="12">
        <f>IF(ISBLANK(C1042),"",IF(ISBLANK(F$6),"",(C1042-((C1042*F$6)/100))*((F$7/100)+1)*IF(EXACT(F$8,"NO"),1,IF(ISBLANK(H1042),1,((21/LEN(H1042)/100)+1)))))</f>
        <v>3522.38</v>
      </c>
      <c r="E1042" s="11"/>
      <c r="F1042" s="25">
        <v>45936</v>
      </c>
      <c r="G1042" s="28"/>
      <c r="H1042" s="11"/>
      <c r="I1042" s="11"/>
    </row>
    <row r="1043" spans="1:9" x14ac:dyDescent="0.25">
      <c r="A1043" s="9" t="s">
        <v>1406</v>
      </c>
      <c r="B1043" s="11" t="s">
        <v>1407</v>
      </c>
      <c r="C1043" s="20">
        <v>2247.7800000000002</v>
      </c>
      <c r="D1043" s="12">
        <f>IF(ISBLANK(C1043),"",IF(ISBLANK(F$6),"",(C1043-((C1043*F$6)/100))*((F$7/100)+1)*IF(EXACT(F$8,"NO"),1,IF(ISBLANK(H1043),1,((21/LEN(H1043)/100)+1)))))</f>
        <v>2247.7800000000002</v>
      </c>
      <c r="E1043" s="11"/>
      <c r="F1043" s="25">
        <v>45936</v>
      </c>
      <c r="G1043" s="28"/>
      <c r="H1043" s="11"/>
      <c r="I1043" s="11"/>
    </row>
    <row r="1044" spans="1:9" x14ac:dyDescent="0.25">
      <c r="C1044" s="19"/>
      <c r="F1044" s="24"/>
      <c r="G1044" s="27"/>
    </row>
    <row r="1045" spans="1:9" x14ac:dyDescent="0.25">
      <c r="C1045" s="19"/>
      <c r="F1045" s="24"/>
      <c r="G1045" s="27"/>
    </row>
    <row r="1046" spans="1:9" x14ac:dyDescent="0.25">
      <c r="A1046" s="9" t="s">
        <v>1408</v>
      </c>
      <c r="B1046" s="10" t="s">
        <v>1409</v>
      </c>
      <c r="C1046" s="22"/>
      <c r="D1046" s="10"/>
      <c r="E1046" s="10"/>
      <c r="F1046" s="26"/>
      <c r="G1046" s="29"/>
      <c r="H1046" s="10"/>
      <c r="I1046" s="10"/>
    </row>
    <row r="1047" spans="1:9" x14ac:dyDescent="0.25">
      <c r="A1047" s="9" t="s">
        <v>1410</v>
      </c>
      <c r="B1047" s="10" t="s">
        <v>1411</v>
      </c>
      <c r="C1047" s="22"/>
      <c r="D1047" s="10"/>
      <c r="E1047" s="10"/>
      <c r="F1047" s="26"/>
      <c r="G1047" s="29"/>
      <c r="H1047" s="10"/>
      <c r="I1047" s="10"/>
    </row>
    <row r="1048" spans="1:9" x14ac:dyDescent="0.25">
      <c r="A1048" s="9" t="s">
        <v>1412</v>
      </c>
      <c r="B1048" s="10" t="s">
        <v>1413</v>
      </c>
      <c r="C1048" s="22"/>
      <c r="D1048" s="10"/>
      <c r="E1048" s="10"/>
      <c r="F1048" s="26"/>
      <c r="G1048" s="29"/>
      <c r="H1048" s="10"/>
      <c r="I1048" s="10"/>
    </row>
    <row r="1049" spans="1:9" x14ac:dyDescent="0.25">
      <c r="C1049" s="19"/>
      <c r="F1049" s="24"/>
      <c r="G1049" s="27"/>
    </row>
    <row r="1050" spans="1:9" x14ac:dyDescent="0.25">
      <c r="C1050" s="19"/>
      <c r="F1050" s="24"/>
      <c r="G1050" s="27"/>
    </row>
    <row r="1051" spans="1:9" x14ac:dyDescent="0.25">
      <c r="A1051" s="9" t="s">
        <v>1414</v>
      </c>
      <c r="B1051" s="10" t="s">
        <v>1415</v>
      </c>
      <c r="C1051" s="22"/>
      <c r="D1051" s="10"/>
      <c r="E1051" s="10"/>
      <c r="F1051" s="26"/>
      <c r="G1051" s="29"/>
      <c r="H1051" s="10"/>
      <c r="I1051" s="10"/>
    </row>
    <row r="1052" spans="1:9" x14ac:dyDescent="0.25">
      <c r="A1052" s="9" t="s">
        <v>1416</v>
      </c>
      <c r="B1052" s="11" t="s">
        <v>1417</v>
      </c>
      <c r="C1052" s="20">
        <v>6921.14</v>
      </c>
      <c r="D1052" s="12">
        <f>IF(ISBLANK(C1052),"",IF(ISBLANK(F$6),"",(C1052-((C1052*F$6)/100))*((F$7/100)+1)*IF(EXACT(F$8,"NO"),1,IF(ISBLANK(H1052),1,((21/LEN(H1052)/100)+1)))))</f>
        <v>6921.14</v>
      </c>
      <c r="E1052" s="11"/>
      <c r="F1052" s="25">
        <v>46034</v>
      </c>
      <c r="G1052" s="28"/>
      <c r="H1052" s="11"/>
      <c r="I1052" s="11"/>
    </row>
    <row r="1053" spans="1:9" x14ac:dyDescent="0.25">
      <c r="C1053" s="19"/>
      <c r="F1053" s="24"/>
      <c r="G1053" s="27"/>
    </row>
    <row r="1054" spans="1:9" x14ac:dyDescent="0.25">
      <c r="C1054" s="19"/>
      <c r="F1054" s="24"/>
      <c r="G1054" s="27"/>
    </row>
    <row r="1055" spans="1:9" x14ac:dyDescent="0.25">
      <c r="A1055" s="9" t="s">
        <v>1418</v>
      </c>
      <c r="B1055" s="10" t="s">
        <v>1419</v>
      </c>
      <c r="C1055" s="22"/>
      <c r="D1055" s="10"/>
      <c r="E1055" s="10"/>
      <c r="F1055" s="26"/>
      <c r="G1055" s="29"/>
      <c r="H1055" s="10"/>
      <c r="I1055" s="10"/>
    </row>
    <row r="1056" spans="1:9" x14ac:dyDescent="0.25">
      <c r="A1056" s="9" t="s">
        <v>1420</v>
      </c>
      <c r="B1056" s="10" t="s">
        <v>1421</v>
      </c>
      <c r="C1056" s="22"/>
      <c r="D1056" s="10"/>
      <c r="E1056" s="10"/>
      <c r="F1056" s="26"/>
      <c r="G1056" s="29"/>
      <c r="H1056" s="10"/>
      <c r="I1056" s="10"/>
    </row>
    <row r="1057" spans="1:9" x14ac:dyDescent="0.25">
      <c r="A1057" s="9" t="s">
        <v>1422</v>
      </c>
      <c r="B1057" s="10" t="s">
        <v>1423</v>
      </c>
      <c r="C1057" s="22"/>
      <c r="D1057" s="10"/>
      <c r="E1057" s="10"/>
      <c r="F1057" s="26"/>
      <c r="G1057" s="29"/>
      <c r="H1057" s="10"/>
      <c r="I1057" s="10"/>
    </row>
    <row r="1058" spans="1:9" x14ac:dyDescent="0.25">
      <c r="C1058" s="19"/>
      <c r="F1058" s="24"/>
      <c r="G1058" s="27"/>
    </row>
    <row r="1059" spans="1:9" x14ac:dyDescent="0.25">
      <c r="C1059" s="19"/>
      <c r="F1059" s="24"/>
      <c r="G1059" s="27"/>
    </row>
    <row r="1060" spans="1:9" x14ac:dyDescent="0.25">
      <c r="A1060" s="9" t="s">
        <v>1424</v>
      </c>
      <c r="B1060" s="11" t="s">
        <v>1425</v>
      </c>
      <c r="C1060" s="20">
        <v>2091.64</v>
      </c>
      <c r="D1060" s="12">
        <f>IF(ISBLANK(C1060),"",IF(ISBLANK(F$6),"",(C1060-((C1060*F$6)/100))*((F$7/100)+1)*IF(EXACT(F$8,"NO"),1,IF(ISBLANK(H1060),1,((21/LEN(H1060)/100)+1)))))</f>
        <v>2091.64</v>
      </c>
      <c r="E1060" s="11"/>
      <c r="F1060" s="25">
        <v>46062.582662036999</v>
      </c>
      <c r="G1060" s="28"/>
      <c r="H1060" s="11"/>
      <c r="I1060" s="11"/>
    </row>
    <row r="1061" spans="1:9" x14ac:dyDescent="0.25">
      <c r="A1061" s="9" t="s">
        <v>1426</v>
      </c>
      <c r="B1061" s="11" t="s">
        <v>1427</v>
      </c>
      <c r="C1061" s="20">
        <v>3101.13</v>
      </c>
      <c r="D1061" s="12">
        <f>IF(ISBLANK(C1061),"",IF(ISBLANK(F$6),"",(C1061-((C1061*F$6)/100))*((F$7/100)+1)*IF(EXACT(F$8,"NO"),1,IF(ISBLANK(H1061),1,((21/LEN(H1061)/100)+1)))))</f>
        <v>3101.13</v>
      </c>
      <c r="E1061" s="11"/>
      <c r="F1061" s="25">
        <v>46062.582789352004</v>
      </c>
      <c r="G1061" s="28"/>
      <c r="H1061" s="11"/>
      <c r="I1061" s="11"/>
    </row>
    <row r="1062" spans="1:9" x14ac:dyDescent="0.25">
      <c r="A1062" s="9" t="s">
        <v>1428</v>
      </c>
      <c r="B1062" s="10" t="s">
        <v>1429</v>
      </c>
      <c r="C1062" s="22"/>
      <c r="D1062" s="10"/>
      <c r="E1062" s="10"/>
      <c r="F1062" s="26"/>
      <c r="G1062" s="29"/>
      <c r="H1062" s="10"/>
      <c r="I1062" s="10"/>
    </row>
    <row r="1063" spans="1:9" x14ac:dyDescent="0.25">
      <c r="C1063" s="19"/>
      <c r="F1063" s="24"/>
      <c r="G1063" s="27"/>
    </row>
    <row r="1064" spans="1:9" x14ac:dyDescent="0.25">
      <c r="C1064" s="19"/>
      <c r="F1064" s="24"/>
      <c r="G1064" s="27"/>
    </row>
    <row r="1065" spans="1:9" x14ac:dyDescent="0.25">
      <c r="A1065" s="9" t="s">
        <v>1430</v>
      </c>
      <c r="B1065" s="10" t="s">
        <v>1431</v>
      </c>
      <c r="C1065" s="22"/>
      <c r="D1065" s="10"/>
      <c r="E1065" s="10"/>
      <c r="F1065" s="26"/>
      <c r="G1065" s="29"/>
      <c r="H1065" s="10"/>
      <c r="I1065" s="10"/>
    </row>
    <row r="1066" spans="1:9" x14ac:dyDescent="0.25">
      <c r="A1066" s="9" t="s">
        <v>1432</v>
      </c>
      <c r="B1066" s="10" t="s">
        <v>1433</v>
      </c>
      <c r="C1066" s="22"/>
      <c r="D1066" s="10"/>
      <c r="E1066" s="10"/>
      <c r="F1066" s="26"/>
      <c r="G1066" s="29"/>
      <c r="H1066" s="10"/>
      <c r="I1066" s="10"/>
    </row>
    <row r="1067" spans="1:9" x14ac:dyDescent="0.25">
      <c r="C1067" s="19"/>
      <c r="F1067" s="24"/>
      <c r="G1067" s="27"/>
    </row>
    <row r="1068" spans="1:9" x14ac:dyDescent="0.25">
      <c r="C1068" s="19"/>
      <c r="F1068" s="24"/>
      <c r="G1068" s="27"/>
    </row>
    <row r="1069" spans="1:9" x14ac:dyDescent="0.25">
      <c r="A1069" s="9" t="s">
        <v>1434</v>
      </c>
      <c r="B1069" s="11" t="s">
        <v>1435</v>
      </c>
      <c r="C1069" s="20">
        <v>8632.7900000000009</v>
      </c>
      <c r="D1069" s="12">
        <f>IF(ISBLANK(C1069),"",IF(ISBLANK(F$6),"",(C1069-((C1069*F$6)/100))*((F$7/100)+1)*IF(EXACT(F$8,"NO"),1,IF(ISBLANK(H1069),1,((21/LEN(H1069)/100)+1)))))</f>
        <v>8632.7900000000009</v>
      </c>
      <c r="E1069" s="11"/>
      <c r="F1069" s="25">
        <v>46034</v>
      </c>
      <c r="G1069" s="28"/>
      <c r="H1069" s="11"/>
      <c r="I1069" s="11"/>
    </row>
    <row r="1070" spans="1:9" x14ac:dyDescent="0.25">
      <c r="A1070" s="9" t="s">
        <v>1436</v>
      </c>
      <c r="B1070" s="11" t="s">
        <v>1437</v>
      </c>
      <c r="C1070" s="20">
        <v>2160.86</v>
      </c>
      <c r="D1070" s="12">
        <f>IF(ISBLANK(C1070),"",IF(ISBLANK(F$6),"",(C1070-((C1070*F$6)/100))*((F$7/100)+1)*IF(EXACT(F$8,"NO"),1,IF(ISBLANK(H1070),1,((21/LEN(H1070)/100)+1)))))</f>
        <v>2160.86</v>
      </c>
      <c r="E1070" s="11"/>
      <c r="F1070" s="25">
        <v>46048</v>
      </c>
      <c r="G1070" s="28"/>
      <c r="H1070" s="11"/>
      <c r="I1070" s="11"/>
    </row>
    <row r="1071" spans="1:9" x14ac:dyDescent="0.25">
      <c r="A1071" s="9" t="s">
        <v>1438</v>
      </c>
      <c r="B1071" s="10" t="s">
        <v>1439</v>
      </c>
      <c r="C1071" s="22"/>
      <c r="D1071" s="10"/>
      <c r="E1071" s="10"/>
      <c r="F1071" s="26"/>
      <c r="G1071" s="29"/>
      <c r="H1071" s="10"/>
      <c r="I1071" s="10"/>
    </row>
    <row r="1072" spans="1:9" x14ac:dyDescent="0.25">
      <c r="C1072" s="19"/>
      <c r="F1072" s="24"/>
      <c r="G1072" s="27"/>
    </row>
    <row r="1073" spans="1:9" x14ac:dyDescent="0.25">
      <c r="C1073" s="19"/>
      <c r="F1073" s="24"/>
      <c r="G1073" s="27"/>
    </row>
    <row r="1074" spans="1:9" x14ac:dyDescent="0.25">
      <c r="A1074" s="9" t="s">
        <v>1440</v>
      </c>
      <c r="B1074" s="11" t="s">
        <v>1441</v>
      </c>
      <c r="C1074" s="20">
        <v>2178.79</v>
      </c>
      <c r="D1074" s="12">
        <f>IF(ISBLANK(C1074),"",IF(ISBLANK(F$6),"",(C1074-((C1074*F$6)/100))*((F$7/100)+1)*IF(EXACT(F$8,"NO"),1,IF(ISBLANK(H1074),1,((21/LEN(H1074)/100)+1)))))</f>
        <v>2178.79</v>
      </c>
      <c r="E1074" s="11"/>
      <c r="F1074" s="25">
        <v>45936</v>
      </c>
      <c r="G1074" s="28"/>
      <c r="H1074" s="11"/>
      <c r="I1074" s="11"/>
    </row>
    <row r="1075" spans="1:9" x14ac:dyDescent="0.25">
      <c r="A1075" s="9" t="s">
        <v>1442</v>
      </c>
      <c r="B1075" s="10" t="s">
        <v>1443</v>
      </c>
      <c r="C1075" s="22"/>
      <c r="D1075" s="10"/>
      <c r="E1075" s="10"/>
      <c r="F1075" s="26"/>
      <c r="G1075" s="29"/>
      <c r="H1075" s="10"/>
      <c r="I1075" s="10"/>
    </row>
    <row r="1076" spans="1:9" ht="24" customHeight="1" x14ac:dyDescent="0.3">
      <c r="A1076" s="36" t="s">
        <v>1444</v>
      </c>
      <c r="B1076" s="36"/>
      <c r="C1076" s="36"/>
      <c r="D1076" s="36"/>
      <c r="E1076" s="36"/>
      <c r="F1076" s="37"/>
      <c r="G1076" s="38"/>
      <c r="H1076" s="36"/>
      <c r="I1076" s="36"/>
    </row>
    <row r="1077" spans="1:9" x14ac:dyDescent="0.25">
      <c r="C1077" s="19"/>
      <c r="F1077" s="24"/>
      <c r="G1077" s="27"/>
    </row>
    <row r="1078" spans="1:9" x14ac:dyDescent="0.25">
      <c r="A1078" s="9" t="s">
        <v>1445</v>
      </c>
      <c r="B1078" s="11" t="s">
        <v>1446</v>
      </c>
      <c r="C1078" s="20">
        <v>3726.39</v>
      </c>
      <c r="D1078" s="12">
        <f>IF(ISBLANK(C1078),"",IF(ISBLANK(F$6),"",(C1078-((C1078*F$6)/100))*((F$7/100)+1)*IF(EXACT(F$8,"NO"),1,IF(ISBLANK(H1078),1,((21/LEN(H1078)/100)+1)))))</f>
        <v>3726.39</v>
      </c>
      <c r="E1078" s="11"/>
      <c r="F1078" s="25">
        <v>45922</v>
      </c>
      <c r="G1078" s="28"/>
      <c r="H1078" s="11"/>
      <c r="I1078" s="11"/>
    </row>
    <row r="1079" spans="1:9" x14ac:dyDescent="0.25">
      <c r="A1079" s="9" t="s">
        <v>1447</v>
      </c>
      <c r="B1079" s="11" t="s">
        <v>1448</v>
      </c>
      <c r="C1079" s="20">
        <v>3726.39</v>
      </c>
      <c r="D1079" s="12">
        <f>IF(ISBLANK(C1079),"",IF(ISBLANK(F$6),"",(C1079-((C1079*F$6)/100))*((F$7/100)+1)*IF(EXACT(F$8,"NO"),1,IF(ISBLANK(H1079),1,((21/LEN(H1079)/100)+1)))))</f>
        <v>3726.39</v>
      </c>
      <c r="E1079" s="11"/>
      <c r="F1079" s="25">
        <v>45922</v>
      </c>
      <c r="G1079" s="28"/>
      <c r="H1079" s="11"/>
      <c r="I1079" s="11"/>
    </row>
    <row r="1080" spans="1:9" x14ac:dyDescent="0.25">
      <c r="C1080" s="19"/>
      <c r="F1080" s="24"/>
      <c r="G1080" s="27"/>
    </row>
    <row r="1081" spans="1:9" x14ac:dyDescent="0.25">
      <c r="C1081" s="19"/>
      <c r="F1081" s="24"/>
      <c r="G1081" s="27"/>
    </row>
    <row r="1082" spans="1:9" x14ac:dyDescent="0.25">
      <c r="A1082" s="9" t="s">
        <v>1449</v>
      </c>
      <c r="B1082" s="11" t="s">
        <v>1450</v>
      </c>
      <c r="C1082" s="20">
        <v>4203.99</v>
      </c>
      <c r="D1082" s="12">
        <f>IF(ISBLANK(C1082),"",IF(ISBLANK(F$6),"",(C1082-((C1082*F$6)/100))*((F$7/100)+1)*IF(EXACT(F$8,"NO"),1,IF(ISBLANK(H1082),1,((21/LEN(H1082)/100)+1)))))</f>
        <v>4203.99</v>
      </c>
      <c r="E1082" s="11"/>
      <c r="F1082" s="25">
        <v>45922</v>
      </c>
      <c r="G1082" s="28"/>
      <c r="H1082" s="11"/>
      <c r="I1082" s="11"/>
    </row>
    <row r="1083" spans="1:9" x14ac:dyDescent="0.25">
      <c r="A1083" s="9" t="s">
        <v>1451</v>
      </c>
      <c r="B1083" s="11" t="s">
        <v>1452</v>
      </c>
      <c r="C1083" s="20">
        <v>2974.85</v>
      </c>
      <c r="D1083" s="12">
        <f>IF(ISBLANK(C1083),"",IF(ISBLANK(F$6),"",(C1083-((C1083*F$6)/100))*((F$7/100)+1)*IF(EXACT(F$8,"NO"),1,IF(ISBLANK(H1083),1,((21/LEN(H1083)/100)+1)))))</f>
        <v>2974.85</v>
      </c>
      <c r="E1083" s="11"/>
      <c r="F1083" s="25">
        <v>45922</v>
      </c>
      <c r="G1083" s="28"/>
      <c r="H1083" s="11"/>
      <c r="I1083" s="11"/>
    </row>
    <row r="1084" spans="1:9" x14ac:dyDescent="0.25">
      <c r="A1084" s="9" t="s">
        <v>1453</v>
      </c>
      <c r="B1084" s="11" t="s">
        <v>1454</v>
      </c>
      <c r="C1084" s="20">
        <v>2974.85</v>
      </c>
      <c r="D1084" s="12">
        <f>IF(ISBLANK(C1084),"",IF(ISBLANK(F$6),"",(C1084-((C1084*F$6)/100))*((F$7/100)+1)*IF(EXACT(F$8,"NO"),1,IF(ISBLANK(H1084),1,((21/LEN(H1084)/100)+1)))))</f>
        <v>2974.85</v>
      </c>
      <c r="E1084" s="11"/>
      <c r="F1084" s="25">
        <v>45922</v>
      </c>
      <c r="G1084" s="28"/>
      <c r="H1084" s="11"/>
      <c r="I1084" s="11"/>
    </row>
    <row r="1085" spans="1:9" x14ac:dyDescent="0.25">
      <c r="A1085" s="9" t="s">
        <v>1455</v>
      </c>
      <c r="B1085" s="11" t="s">
        <v>1456</v>
      </c>
      <c r="C1085" s="20">
        <v>4203.99</v>
      </c>
      <c r="D1085" s="12">
        <f>IF(ISBLANK(C1085),"",IF(ISBLANK(F$6),"",(C1085-((C1085*F$6)/100))*((F$7/100)+1)*IF(EXACT(F$8,"NO"),1,IF(ISBLANK(H1085),1,((21/LEN(H1085)/100)+1)))))</f>
        <v>4203.99</v>
      </c>
      <c r="E1085" s="11"/>
      <c r="F1085" s="25">
        <v>45922</v>
      </c>
      <c r="G1085" s="28"/>
      <c r="H1085" s="11"/>
      <c r="I1085" s="11"/>
    </row>
    <row r="1086" spans="1:9" x14ac:dyDescent="0.25">
      <c r="C1086" s="19"/>
      <c r="F1086" s="24"/>
      <c r="G1086" s="27"/>
    </row>
    <row r="1087" spans="1:9" x14ac:dyDescent="0.25">
      <c r="C1087" s="19"/>
      <c r="F1087" s="24"/>
      <c r="G1087" s="27"/>
    </row>
    <row r="1088" spans="1:9" x14ac:dyDescent="0.25">
      <c r="A1088" s="9" t="s">
        <v>1457</v>
      </c>
      <c r="B1088" s="11" t="s">
        <v>1458</v>
      </c>
      <c r="C1088" s="20">
        <v>11539.5</v>
      </c>
      <c r="D1088" s="12">
        <f>IF(ISBLANK(C1088),"",IF(ISBLANK(F$6),"",(C1088-((C1088*F$6)/100))*((F$7/100)+1)*IF(EXACT(F$8,"NO"),1,IF(ISBLANK(H1088),1,((21/LEN(H1088)/100)+1)))))</f>
        <v>13962.795</v>
      </c>
      <c r="E1088" s="11"/>
      <c r="F1088" s="25">
        <v>45992.677974537</v>
      </c>
      <c r="G1088" s="28"/>
      <c r="H1088" s="11" t="s">
        <v>22</v>
      </c>
      <c r="I1088" s="11"/>
    </row>
    <row r="1089" spans="1:9" x14ac:dyDescent="0.25">
      <c r="A1089" s="9" t="s">
        <v>1459</v>
      </c>
      <c r="B1089" s="11" t="s">
        <v>1460</v>
      </c>
      <c r="C1089" s="20">
        <v>18007.5</v>
      </c>
      <c r="D1089" s="12">
        <f>IF(ISBLANK(C1089),"",IF(ISBLANK(F$6),"",(C1089-((C1089*F$6)/100))*((F$7/100)+1)*IF(EXACT(F$8,"NO"),1,IF(ISBLANK(H1089),1,((21/LEN(H1089)/100)+1)))))</f>
        <v>21789.075000000001</v>
      </c>
      <c r="E1089" s="11"/>
      <c r="F1089" s="25">
        <v>45461</v>
      </c>
      <c r="G1089" s="28"/>
      <c r="H1089" s="11" t="s">
        <v>22</v>
      </c>
      <c r="I1089" s="11"/>
    </row>
    <row r="1090" spans="1:9" x14ac:dyDescent="0.25">
      <c r="A1090" s="9" t="s">
        <v>1461</v>
      </c>
      <c r="B1090" s="11" t="s">
        <v>1462</v>
      </c>
      <c r="C1090" s="20">
        <v>20042.400000000001</v>
      </c>
      <c r="D1090" s="12">
        <f>IF(ISBLANK(C1090),"",IF(ISBLANK(F$6),"",(C1090-((C1090*F$6)/100))*((F$7/100)+1)*IF(EXACT(F$8,"NO"),1,IF(ISBLANK(H1090),1,((21/LEN(H1090)/100)+1)))))</f>
        <v>24251.304</v>
      </c>
      <c r="E1090" s="11"/>
      <c r="F1090" s="25">
        <v>45461</v>
      </c>
      <c r="G1090" s="28"/>
      <c r="H1090" s="11" t="s">
        <v>22</v>
      </c>
      <c r="I1090" s="11"/>
    </row>
    <row r="1091" spans="1:9" x14ac:dyDescent="0.25">
      <c r="C1091" s="19"/>
      <c r="F1091" s="24"/>
      <c r="G1091" s="27"/>
    </row>
    <row r="1092" spans="1:9" x14ac:dyDescent="0.25">
      <c r="C1092" s="19"/>
      <c r="F1092" s="24"/>
      <c r="G1092" s="27"/>
    </row>
    <row r="1093" spans="1:9" x14ac:dyDescent="0.25">
      <c r="A1093" s="9" t="s">
        <v>1463</v>
      </c>
      <c r="B1093" s="11" t="s">
        <v>1464</v>
      </c>
      <c r="C1093" s="20">
        <v>23751</v>
      </c>
      <c r="D1093" s="12">
        <f>IF(ISBLANK(C1093),"",IF(ISBLANK(F$6),"",(C1093-((C1093*F$6)/100))*((F$7/100)+1)*IF(EXACT(F$8,"NO"),1,IF(ISBLANK(H1093),1,((21/LEN(H1093)/100)+1)))))</f>
        <v>28738.71</v>
      </c>
      <c r="E1093" s="11"/>
      <c r="F1093" s="25">
        <v>45992.677847222003</v>
      </c>
      <c r="G1093" s="28"/>
      <c r="H1093" s="11" t="s">
        <v>22</v>
      </c>
      <c r="I1093" s="11"/>
    </row>
    <row r="1094" spans="1:9" x14ac:dyDescent="0.25">
      <c r="C1094" s="19"/>
      <c r="F1094" s="24"/>
      <c r="G1094" s="27"/>
    </row>
    <row r="1095" spans="1:9" x14ac:dyDescent="0.25">
      <c r="C1095" s="19"/>
      <c r="F1095" s="24"/>
      <c r="G1095" s="27"/>
    </row>
    <row r="1096" spans="1:9" x14ac:dyDescent="0.25">
      <c r="C1096" s="19"/>
      <c r="F1096" s="24"/>
      <c r="G1096" s="27"/>
    </row>
    <row r="1097" spans="1:9" x14ac:dyDescent="0.25">
      <c r="A1097" s="9" t="s">
        <v>1465</v>
      </c>
      <c r="B1097" s="11" t="s">
        <v>1466</v>
      </c>
      <c r="C1097" s="20">
        <v>10340.4</v>
      </c>
      <c r="D1097" s="12">
        <f>IF(ISBLANK(C1097),"",IF(ISBLANK(F$6),"",(C1097-((C1097*F$6)/100))*((F$7/100)+1)*IF(EXACT(F$8,"NO"),1,IF(ISBLANK(H1097),1,((21/LEN(H1097)/100)+1)))))</f>
        <v>12511.884</v>
      </c>
      <c r="E1097" s="11"/>
      <c r="F1097" s="25">
        <v>45992.678460648</v>
      </c>
      <c r="G1097" s="28"/>
      <c r="H1097" s="11" t="s">
        <v>22</v>
      </c>
      <c r="I1097" s="11"/>
    </row>
    <row r="1098" spans="1:9" x14ac:dyDescent="0.25">
      <c r="C1098" s="19"/>
      <c r="F1098" s="24"/>
      <c r="G1098" s="27"/>
    </row>
    <row r="1099" spans="1:9" x14ac:dyDescent="0.25">
      <c r="C1099" s="19"/>
      <c r="F1099" s="24"/>
      <c r="G1099" s="27"/>
    </row>
    <row r="1100" spans="1:9" x14ac:dyDescent="0.25">
      <c r="C1100" s="19"/>
      <c r="F1100" s="24"/>
      <c r="G1100" s="27"/>
    </row>
    <row r="1101" spans="1:9" x14ac:dyDescent="0.25">
      <c r="A1101" s="9" t="s">
        <v>1467</v>
      </c>
      <c r="B1101" s="11" t="s">
        <v>1468</v>
      </c>
      <c r="C1101" s="20">
        <v>20601</v>
      </c>
      <c r="D1101" s="12">
        <f>IF(ISBLANK(C1101),"",IF(ISBLANK(F$6),"",(C1101-((C1101*F$6)/100))*((F$7/100)+1)*IF(EXACT(F$8,"NO"),1,IF(ISBLANK(H1101),1,((21/LEN(H1101)/100)+1)))))</f>
        <v>24927.21</v>
      </c>
      <c r="E1101" s="11"/>
      <c r="F1101" s="25">
        <v>45992.677905092998</v>
      </c>
      <c r="G1101" s="28"/>
      <c r="H1101" s="11" t="s">
        <v>22</v>
      </c>
      <c r="I1101" s="11"/>
    </row>
    <row r="1102" spans="1:9" x14ac:dyDescent="0.25">
      <c r="C1102" s="19"/>
      <c r="F1102" s="24"/>
      <c r="G1102" s="27"/>
    </row>
    <row r="1103" spans="1:9" x14ac:dyDescent="0.25">
      <c r="C1103" s="19"/>
      <c r="F1103" s="24"/>
      <c r="G1103" s="27"/>
    </row>
    <row r="1104" spans="1:9" x14ac:dyDescent="0.25">
      <c r="C1104" s="19"/>
      <c r="F1104" s="24"/>
      <c r="G1104" s="27"/>
    </row>
    <row r="1105" spans="1:9" x14ac:dyDescent="0.25">
      <c r="A1105" s="9" t="s">
        <v>1469</v>
      </c>
      <c r="B1105" s="11" t="s">
        <v>1470</v>
      </c>
      <c r="C1105" s="20">
        <v>14036.25</v>
      </c>
      <c r="D1105" s="12">
        <f>IF(ISBLANK(C1105),"",IF(ISBLANK(F$6),"",(C1105-((C1105*F$6)/100))*((F$7/100)+1)*IF(EXACT(F$8,"NO"),1,IF(ISBLANK(H1105),1,((21/LEN(H1105)/100)+1)))))</f>
        <v>14036.25</v>
      </c>
      <c r="E1105" s="11"/>
      <c r="F1105" s="25">
        <v>45958</v>
      </c>
      <c r="G1105" s="28"/>
      <c r="H1105" s="11"/>
      <c r="I1105" s="11">
        <v>1</v>
      </c>
    </row>
    <row r="1106" spans="1:9" x14ac:dyDescent="0.25">
      <c r="A1106" s="9" t="s">
        <v>1471</v>
      </c>
      <c r="B1106" s="11" t="s">
        <v>1472</v>
      </c>
      <c r="C1106" s="20">
        <v>14820.66</v>
      </c>
      <c r="D1106" s="12">
        <f>IF(ISBLANK(C1106),"",IF(ISBLANK(F$6),"",(C1106-((C1106*F$6)/100))*((F$7/100)+1)*IF(EXACT(F$8,"NO"),1,IF(ISBLANK(H1106),1,((21/LEN(H1106)/100)+1)))))</f>
        <v>14820.66</v>
      </c>
      <c r="E1106" s="11"/>
      <c r="F1106" s="25">
        <v>45958</v>
      </c>
      <c r="G1106" s="28"/>
      <c r="H1106" s="11"/>
      <c r="I1106" s="11">
        <v>1</v>
      </c>
    </row>
    <row r="1107" spans="1:9" x14ac:dyDescent="0.25">
      <c r="A1107" s="9" t="s">
        <v>1473</v>
      </c>
      <c r="B1107" s="11" t="s">
        <v>1474</v>
      </c>
      <c r="C1107" s="20">
        <v>14820.66</v>
      </c>
      <c r="D1107" s="12">
        <f>IF(ISBLANK(C1107),"",IF(ISBLANK(F$6),"",(C1107-((C1107*F$6)/100))*((F$7/100)+1)*IF(EXACT(F$8,"NO"),1,IF(ISBLANK(H1107),1,((21/LEN(H1107)/100)+1)))))</f>
        <v>14820.66</v>
      </c>
      <c r="E1107" s="11"/>
      <c r="F1107" s="25">
        <v>45958</v>
      </c>
      <c r="G1107" s="28"/>
      <c r="H1107" s="11"/>
      <c r="I1107" s="11">
        <v>1</v>
      </c>
    </row>
    <row r="1108" spans="1:9" x14ac:dyDescent="0.25">
      <c r="A1108" s="9" t="s">
        <v>1475</v>
      </c>
      <c r="B1108" s="11" t="s">
        <v>1476</v>
      </c>
      <c r="C1108" s="20">
        <v>16014.92</v>
      </c>
      <c r="D1108" s="12">
        <f>IF(ISBLANK(C1108),"",IF(ISBLANK(F$6),"",(C1108-((C1108*F$6)/100))*((F$7/100)+1)*IF(EXACT(F$8,"NO"),1,IF(ISBLANK(H1108),1,((21/LEN(H1108)/100)+1)))))</f>
        <v>16014.92</v>
      </c>
      <c r="E1108" s="11"/>
      <c r="F1108" s="25">
        <v>45958</v>
      </c>
      <c r="G1108" s="28"/>
      <c r="H1108" s="11"/>
      <c r="I1108" s="11">
        <v>1</v>
      </c>
    </row>
    <row r="1109" spans="1:9" x14ac:dyDescent="0.25">
      <c r="C1109" s="19"/>
      <c r="F1109" s="24"/>
      <c r="G1109" s="27"/>
    </row>
    <row r="1110" spans="1:9" x14ac:dyDescent="0.25">
      <c r="C1110" s="19"/>
      <c r="F1110" s="24"/>
      <c r="G1110" s="27"/>
    </row>
    <row r="1111" spans="1:9" x14ac:dyDescent="0.25">
      <c r="A1111" s="9" t="s">
        <v>1477</v>
      </c>
      <c r="B1111" s="11" t="s">
        <v>1478</v>
      </c>
      <c r="C1111" s="20">
        <v>1891</v>
      </c>
      <c r="D1111" s="12">
        <f>IF(ISBLANK(C1111),"",IF(ISBLANK(F$6),"",(C1111-((C1111*F$6)/100))*((F$7/100)+1)*IF(EXACT(F$8,"NO"),1,IF(ISBLANK(H1111),1,((21/LEN(H1111)/100)+1)))))</f>
        <v>2288.11</v>
      </c>
      <c r="E1111" s="11"/>
      <c r="F1111" s="25">
        <v>45958</v>
      </c>
      <c r="G1111" s="28"/>
      <c r="H1111" s="11" t="s">
        <v>22</v>
      </c>
      <c r="I1111" s="11">
        <v>10</v>
      </c>
    </row>
    <row r="1112" spans="1:9" x14ac:dyDescent="0.25">
      <c r="A1112" s="9" t="s">
        <v>1479</v>
      </c>
      <c r="B1112" s="11" t="s">
        <v>1480</v>
      </c>
      <c r="C1112" s="20">
        <v>3214.63</v>
      </c>
      <c r="D1112" s="12">
        <f>IF(ISBLANK(C1112),"",IF(ISBLANK(F$6),"",(C1112-((C1112*F$6)/100))*((F$7/100)+1)*IF(EXACT(F$8,"NO"),1,IF(ISBLANK(H1112),1,((21/LEN(H1112)/100)+1)))))</f>
        <v>3889.7022999999999</v>
      </c>
      <c r="E1112" s="11"/>
      <c r="F1112" s="25">
        <v>45958</v>
      </c>
      <c r="G1112" s="28"/>
      <c r="H1112" s="11" t="s">
        <v>22</v>
      </c>
      <c r="I1112" s="11">
        <v>6</v>
      </c>
    </row>
    <row r="1113" spans="1:9" x14ac:dyDescent="0.25">
      <c r="C1113" s="19"/>
      <c r="F1113" s="24"/>
      <c r="G1113" s="27"/>
    </row>
    <row r="1114" spans="1:9" x14ac:dyDescent="0.25">
      <c r="C1114" s="19"/>
      <c r="F1114" s="24"/>
      <c r="G1114" s="27"/>
    </row>
    <row r="1115" spans="1:9" x14ac:dyDescent="0.25">
      <c r="A1115" s="9" t="s">
        <v>1481</v>
      </c>
      <c r="B1115" s="11" t="s">
        <v>1482</v>
      </c>
      <c r="C1115" s="20">
        <v>4202.17</v>
      </c>
      <c r="D1115" s="12">
        <f>IF(ISBLANK(C1115),"",IF(ISBLANK(F$6),"",(C1115-((C1115*F$6)/100))*((F$7/100)+1)*IF(EXACT(F$8,"NO"),1,IF(ISBLANK(H1115),1,((21/LEN(H1115)/100)+1)))))</f>
        <v>4202.17</v>
      </c>
      <c r="E1115" s="11"/>
      <c r="F1115" s="25">
        <v>46034</v>
      </c>
      <c r="G1115" s="28"/>
      <c r="H1115" s="11"/>
      <c r="I1115" s="11"/>
    </row>
    <row r="1116" spans="1:9" x14ac:dyDescent="0.25">
      <c r="A1116" s="9" t="s">
        <v>1483</v>
      </c>
      <c r="B1116" s="11" t="s">
        <v>1484</v>
      </c>
      <c r="C1116" s="20">
        <v>3286.31</v>
      </c>
      <c r="D1116" s="12">
        <f>IF(ISBLANK(C1116),"",IF(ISBLANK(F$6),"",(C1116-((C1116*F$6)/100))*((F$7/100)+1)*IF(EXACT(F$8,"NO"),1,IF(ISBLANK(H1116),1,((21/LEN(H1116)/100)+1)))))</f>
        <v>3286.31</v>
      </c>
      <c r="E1116" s="11"/>
      <c r="F1116" s="25">
        <v>46034</v>
      </c>
      <c r="G1116" s="28"/>
      <c r="H1116" s="11"/>
      <c r="I1116" s="11"/>
    </row>
    <row r="1117" spans="1:9" x14ac:dyDescent="0.25">
      <c r="C1117" s="19"/>
      <c r="F1117" s="24"/>
      <c r="G1117" s="27"/>
    </row>
    <row r="1118" spans="1:9" x14ac:dyDescent="0.25">
      <c r="C1118" s="19"/>
      <c r="F1118" s="24"/>
      <c r="G1118" s="27"/>
    </row>
    <row r="1119" spans="1:9" x14ac:dyDescent="0.25">
      <c r="A1119" s="9" t="s">
        <v>1485</v>
      </c>
      <c r="B1119" s="11" t="s">
        <v>1486</v>
      </c>
      <c r="C1119" s="20">
        <v>2909.19</v>
      </c>
      <c r="D1119" s="12">
        <f>IF(ISBLANK(C1119),"",IF(ISBLANK(F$6),"",(C1119-((C1119*F$6)/100))*((F$7/100)+1)*IF(EXACT(F$8,"NO"),1,IF(ISBLANK(H1119),1,((21/LEN(H1119)/100)+1)))))</f>
        <v>2909.19</v>
      </c>
      <c r="E1119" s="11"/>
      <c r="F1119" s="25">
        <v>46034</v>
      </c>
      <c r="G1119" s="28"/>
      <c r="H1119" s="11"/>
      <c r="I1119" s="11"/>
    </row>
    <row r="1120" spans="1:9" x14ac:dyDescent="0.25">
      <c r="A1120" s="9" t="s">
        <v>1487</v>
      </c>
      <c r="B1120" s="11" t="s">
        <v>1488</v>
      </c>
      <c r="C1120" s="20">
        <v>2370.46</v>
      </c>
      <c r="D1120" s="12">
        <f>IF(ISBLANK(C1120),"",IF(ISBLANK(F$6),"",(C1120-((C1120*F$6)/100))*((F$7/100)+1)*IF(EXACT(F$8,"NO"),1,IF(ISBLANK(H1120),1,((21/LEN(H1120)/100)+1)))))</f>
        <v>2370.46</v>
      </c>
      <c r="E1120" s="11"/>
      <c r="F1120" s="25">
        <v>46034</v>
      </c>
      <c r="G1120" s="28"/>
      <c r="H1120" s="11"/>
      <c r="I1120" s="11"/>
    </row>
    <row r="1121" spans="1:9" x14ac:dyDescent="0.25">
      <c r="C1121" s="19"/>
      <c r="F1121" s="24"/>
      <c r="G1121" s="27"/>
    </row>
    <row r="1122" spans="1:9" x14ac:dyDescent="0.25">
      <c r="C1122" s="19"/>
      <c r="F1122" s="24"/>
      <c r="G1122" s="27"/>
    </row>
    <row r="1123" spans="1:9" x14ac:dyDescent="0.25">
      <c r="A1123" s="9" t="s">
        <v>1489</v>
      </c>
      <c r="B1123" s="11" t="s">
        <v>1490</v>
      </c>
      <c r="C1123" s="20">
        <v>2370.46</v>
      </c>
      <c r="D1123" s="12">
        <f>IF(ISBLANK(C1123),"",IF(ISBLANK(F$6),"",(C1123-((C1123*F$6)/100))*((F$7/100)+1)*IF(EXACT(F$8,"NO"),1,IF(ISBLANK(H1123),1,((21/LEN(H1123)/100)+1)))))</f>
        <v>2370.46</v>
      </c>
      <c r="E1123" s="11"/>
      <c r="F1123" s="25">
        <v>46034</v>
      </c>
      <c r="G1123" s="28"/>
      <c r="H1123" s="11"/>
      <c r="I1123" s="11"/>
    </row>
    <row r="1124" spans="1:9" x14ac:dyDescent="0.25">
      <c r="A1124" s="9" t="s">
        <v>1491</v>
      </c>
      <c r="B1124" s="11" t="s">
        <v>1492</v>
      </c>
      <c r="C1124" s="20">
        <v>2370.46</v>
      </c>
      <c r="D1124" s="12">
        <f>IF(ISBLANK(C1124),"",IF(ISBLANK(F$6),"",(C1124-((C1124*F$6)/100))*((F$7/100)+1)*IF(EXACT(F$8,"NO"),1,IF(ISBLANK(H1124),1,((21/LEN(H1124)/100)+1)))))</f>
        <v>2370.46</v>
      </c>
      <c r="E1124" s="11"/>
      <c r="F1124" s="25">
        <v>46034</v>
      </c>
      <c r="G1124" s="28"/>
      <c r="H1124" s="11"/>
      <c r="I1124" s="11"/>
    </row>
    <row r="1125" spans="1:9" x14ac:dyDescent="0.25">
      <c r="C1125" s="19"/>
      <c r="F1125" s="24"/>
      <c r="G1125" s="27"/>
    </row>
    <row r="1126" spans="1:9" x14ac:dyDescent="0.25">
      <c r="C1126" s="19"/>
      <c r="F1126" s="24"/>
      <c r="G1126" s="27"/>
    </row>
    <row r="1127" spans="1:9" x14ac:dyDescent="0.25">
      <c r="A1127" s="9" t="s">
        <v>1493</v>
      </c>
      <c r="B1127" s="11" t="s">
        <v>1494</v>
      </c>
      <c r="C1127" s="20">
        <v>2116.92</v>
      </c>
      <c r="D1127" s="12">
        <f>IF(ISBLANK(C1127),"",IF(ISBLANK(F$6),"",(C1127-((C1127*F$6)/100))*((F$7/100)+1)*IF(EXACT(F$8,"NO"),1,IF(ISBLANK(H1127),1,((21/LEN(H1127)/100)+1)))))</f>
        <v>2561.4731999999999</v>
      </c>
      <c r="E1127" s="11"/>
      <c r="F1127" s="25">
        <v>45958</v>
      </c>
      <c r="G1127" s="28"/>
      <c r="H1127" s="11" t="s">
        <v>22</v>
      </c>
      <c r="I1127" s="11">
        <v>10</v>
      </c>
    </row>
    <row r="1128" spans="1:9" x14ac:dyDescent="0.25">
      <c r="A1128" s="9" t="s">
        <v>1495</v>
      </c>
      <c r="B1128" s="11" t="s">
        <v>1496</v>
      </c>
      <c r="C1128" s="20">
        <v>3417.08</v>
      </c>
      <c r="D1128" s="12">
        <f>IF(ISBLANK(C1128),"",IF(ISBLANK(F$6),"",(C1128-((C1128*F$6)/100))*((F$7/100)+1)*IF(EXACT(F$8,"NO"),1,IF(ISBLANK(H1128),1,((21/LEN(H1128)/100)+1)))))</f>
        <v>4134.6668</v>
      </c>
      <c r="E1128" s="11"/>
      <c r="F1128" s="25">
        <v>45958</v>
      </c>
      <c r="G1128" s="28"/>
      <c r="H1128" s="11" t="s">
        <v>22</v>
      </c>
      <c r="I1128" s="11">
        <v>6</v>
      </c>
    </row>
    <row r="1129" spans="1:9" ht="24" customHeight="1" x14ac:dyDescent="0.3">
      <c r="A1129" s="36" t="s">
        <v>1497</v>
      </c>
      <c r="B1129" s="36"/>
      <c r="C1129" s="36"/>
      <c r="D1129" s="36"/>
      <c r="E1129" s="36"/>
      <c r="F1129" s="37"/>
      <c r="G1129" s="38"/>
      <c r="H1129" s="36"/>
      <c r="I1129" s="36"/>
    </row>
    <row r="1130" spans="1:9" x14ac:dyDescent="0.25">
      <c r="C1130" s="19"/>
      <c r="F1130" s="24"/>
      <c r="G1130" s="27"/>
    </row>
    <row r="1131" spans="1:9" x14ac:dyDescent="0.25">
      <c r="A1131" s="9" t="s">
        <v>1498</v>
      </c>
      <c r="B1131" s="11" t="s">
        <v>1499</v>
      </c>
      <c r="C1131" s="20">
        <v>6384.89</v>
      </c>
      <c r="D1131" s="12">
        <f>IF(ISBLANK(C1131),"",IF(ISBLANK(F$6),"",(C1131-((C1131*F$6)/100))*((F$7/100)+1)*IF(EXACT(F$8,"NO"),1,IF(ISBLANK(H1131),1,((21/LEN(H1131)/100)+1)))))</f>
        <v>6384.89</v>
      </c>
      <c r="E1131" s="11"/>
      <c r="F1131" s="25">
        <v>46034</v>
      </c>
      <c r="G1131" s="28"/>
      <c r="H1131" s="11"/>
      <c r="I1131" s="11"/>
    </row>
    <row r="1132" spans="1:9" x14ac:dyDescent="0.25">
      <c r="A1132" s="9" t="s">
        <v>1500</v>
      </c>
      <c r="B1132" s="11" t="s">
        <v>1501</v>
      </c>
      <c r="C1132" s="20">
        <v>8504.2800000000007</v>
      </c>
      <c r="D1132" s="12">
        <f>IF(ISBLANK(C1132),"",IF(ISBLANK(F$6),"",(C1132-((C1132*F$6)/100))*((F$7/100)+1)*IF(EXACT(F$8,"NO"),1,IF(ISBLANK(H1132),1,((21/LEN(H1132)/100)+1)))))</f>
        <v>8504.2800000000007</v>
      </c>
      <c r="E1132" s="11"/>
      <c r="F1132" s="25">
        <v>46034</v>
      </c>
      <c r="G1132" s="28"/>
      <c r="H1132" s="11"/>
      <c r="I1132" s="11"/>
    </row>
    <row r="1133" spans="1:9" x14ac:dyDescent="0.25">
      <c r="A1133" s="9" t="s">
        <v>1502</v>
      </c>
      <c r="B1133" s="11" t="s">
        <v>1503</v>
      </c>
      <c r="C1133" s="20">
        <v>12173.14</v>
      </c>
      <c r="D1133" s="12">
        <f>IF(ISBLANK(C1133),"",IF(ISBLANK(F$6),"",(C1133-((C1133*F$6)/100))*((F$7/100)+1)*IF(EXACT(F$8,"NO"),1,IF(ISBLANK(H1133),1,((21/LEN(H1133)/100)+1)))))</f>
        <v>12173.14</v>
      </c>
      <c r="E1133" s="11"/>
      <c r="F1133" s="25">
        <v>46034</v>
      </c>
      <c r="G1133" s="28"/>
      <c r="H1133" s="11"/>
      <c r="I1133" s="11"/>
    </row>
    <row r="1134" spans="1:9" x14ac:dyDescent="0.25">
      <c r="C1134" s="19"/>
      <c r="F1134" s="24"/>
      <c r="G1134" s="27"/>
    </row>
    <row r="1135" spans="1:9" x14ac:dyDescent="0.25">
      <c r="C1135" s="19"/>
      <c r="F1135" s="24"/>
      <c r="G1135" s="27"/>
    </row>
    <row r="1136" spans="1:9" x14ac:dyDescent="0.25">
      <c r="A1136" s="9" t="s">
        <v>1504</v>
      </c>
      <c r="B1136" s="11" t="s">
        <v>1505</v>
      </c>
      <c r="C1136" s="20">
        <v>11147.78</v>
      </c>
      <c r="D1136" s="12">
        <f t="shared" ref="D1136:D1141" si="62">IF(ISBLANK(C1136),"",IF(ISBLANK(F$6),"",(C1136-((C1136*F$6)/100))*((F$7/100)+1)*IF(EXACT(F$8,"NO"),1,IF(ISBLANK(H1136),1,((21/LEN(H1136)/100)+1)))))</f>
        <v>11147.78</v>
      </c>
      <c r="E1136" s="11"/>
      <c r="F1136" s="25">
        <v>46034</v>
      </c>
      <c r="G1136" s="28"/>
      <c r="H1136" s="11"/>
      <c r="I1136" s="11"/>
    </row>
    <row r="1137" spans="1:9" x14ac:dyDescent="0.25">
      <c r="A1137" s="9" t="s">
        <v>1506</v>
      </c>
      <c r="B1137" s="11" t="s">
        <v>1507</v>
      </c>
      <c r="C1137" s="20">
        <v>15532.94</v>
      </c>
      <c r="D1137" s="12">
        <f t="shared" si="62"/>
        <v>15532.94</v>
      </c>
      <c r="E1137" s="11"/>
      <c r="F1137" s="25">
        <v>46034</v>
      </c>
      <c r="G1137" s="28"/>
      <c r="H1137" s="11"/>
      <c r="I1137" s="11"/>
    </row>
    <row r="1138" spans="1:9" x14ac:dyDescent="0.25">
      <c r="A1138" s="9" t="s">
        <v>1508</v>
      </c>
      <c r="B1138" s="11" t="s">
        <v>1509</v>
      </c>
      <c r="C1138" s="20">
        <v>21291.74</v>
      </c>
      <c r="D1138" s="12">
        <f t="shared" si="62"/>
        <v>21291.74</v>
      </c>
      <c r="E1138" s="11"/>
      <c r="F1138" s="25">
        <v>46034</v>
      </c>
      <c r="G1138" s="28"/>
      <c r="H1138" s="11"/>
      <c r="I1138" s="11"/>
    </row>
    <row r="1139" spans="1:9" x14ac:dyDescent="0.25">
      <c r="A1139" s="9" t="s">
        <v>1510</v>
      </c>
      <c r="B1139" s="11" t="s">
        <v>1511</v>
      </c>
      <c r="C1139" s="20">
        <v>22295.57</v>
      </c>
      <c r="D1139" s="12">
        <f t="shared" si="62"/>
        <v>22295.57</v>
      </c>
      <c r="E1139" s="11"/>
      <c r="F1139" s="25">
        <v>46034</v>
      </c>
      <c r="G1139" s="28"/>
      <c r="H1139" s="11"/>
      <c r="I1139" s="11"/>
    </row>
    <row r="1140" spans="1:9" x14ac:dyDescent="0.25">
      <c r="A1140" s="9" t="s">
        <v>1512</v>
      </c>
      <c r="B1140" s="11" t="s">
        <v>1513</v>
      </c>
      <c r="C1140" s="20">
        <v>33654.699999999997</v>
      </c>
      <c r="D1140" s="12">
        <f t="shared" si="62"/>
        <v>33654.699999999997</v>
      </c>
      <c r="E1140" s="11"/>
      <c r="F1140" s="25">
        <v>46034</v>
      </c>
      <c r="G1140" s="28"/>
      <c r="H1140" s="11"/>
      <c r="I1140" s="11"/>
    </row>
    <row r="1141" spans="1:9" x14ac:dyDescent="0.25">
      <c r="A1141" s="9" t="s">
        <v>1514</v>
      </c>
      <c r="B1141" s="11" t="s">
        <v>1515</v>
      </c>
      <c r="C1141" s="20">
        <v>41949.49</v>
      </c>
      <c r="D1141" s="12">
        <f t="shared" si="62"/>
        <v>41949.49</v>
      </c>
      <c r="E1141" s="11"/>
      <c r="F1141" s="25">
        <v>46034</v>
      </c>
      <c r="G1141" s="28"/>
      <c r="H1141" s="11"/>
      <c r="I1141" s="11"/>
    </row>
    <row r="1142" spans="1:9" x14ac:dyDescent="0.25">
      <c r="C1142" s="19"/>
      <c r="F1142" s="24"/>
      <c r="G1142" s="27"/>
    </row>
    <row r="1143" spans="1:9" x14ac:dyDescent="0.25">
      <c r="C1143" s="19"/>
      <c r="F1143" s="24"/>
      <c r="G1143" s="27"/>
    </row>
    <row r="1144" spans="1:9" x14ac:dyDescent="0.25">
      <c r="A1144" s="9" t="s">
        <v>1516</v>
      </c>
      <c r="B1144" s="10" t="s">
        <v>1517</v>
      </c>
      <c r="C1144" s="22"/>
      <c r="D1144" s="10"/>
      <c r="E1144" s="10"/>
      <c r="F1144" s="26"/>
      <c r="G1144" s="29"/>
      <c r="H1144" s="10"/>
      <c r="I1144" s="10"/>
    </row>
    <row r="1145" spans="1:9" x14ac:dyDescent="0.25">
      <c r="A1145" s="9" t="s">
        <v>1518</v>
      </c>
      <c r="B1145" s="10" t="s">
        <v>1519</v>
      </c>
      <c r="C1145" s="22"/>
      <c r="D1145" s="10"/>
      <c r="E1145" s="10"/>
      <c r="F1145" s="26"/>
      <c r="G1145" s="29"/>
      <c r="H1145" s="10"/>
      <c r="I1145" s="10"/>
    </row>
    <row r="1146" spans="1:9" x14ac:dyDescent="0.25">
      <c r="A1146" s="9" t="s">
        <v>1520</v>
      </c>
      <c r="B1146" s="10" t="s">
        <v>1521</v>
      </c>
      <c r="C1146" s="22"/>
      <c r="D1146" s="10"/>
      <c r="E1146" s="10"/>
      <c r="F1146" s="26"/>
      <c r="G1146" s="29"/>
      <c r="H1146" s="10"/>
      <c r="I1146" s="10"/>
    </row>
    <row r="1147" spans="1:9" x14ac:dyDescent="0.25">
      <c r="A1147" s="9" t="s">
        <v>1522</v>
      </c>
      <c r="B1147" s="10" t="s">
        <v>1523</v>
      </c>
      <c r="C1147" s="22"/>
      <c r="D1147" s="10"/>
      <c r="E1147" s="10"/>
      <c r="F1147" s="26"/>
      <c r="G1147" s="29"/>
      <c r="H1147" s="10"/>
      <c r="I1147" s="10"/>
    </row>
    <row r="1148" spans="1:9" x14ac:dyDescent="0.25">
      <c r="A1148" s="9" t="s">
        <v>1524</v>
      </c>
      <c r="B1148" s="10" t="s">
        <v>1525</v>
      </c>
      <c r="C1148" s="22"/>
      <c r="D1148" s="10"/>
      <c r="E1148" s="10"/>
      <c r="F1148" s="26"/>
      <c r="G1148" s="29"/>
      <c r="H1148" s="10"/>
      <c r="I1148" s="10"/>
    </row>
    <row r="1149" spans="1:9" x14ac:dyDescent="0.25">
      <c r="A1149" s="9" t="s">
        <v>1526</v>
      </c>
      <c r="B1149" s="11" t="s">
        <v>1527</v>
      </c>
      <c r="C1149" s="20">
        <v>20287.91</v>
      </c>
      <c r="D1149" s="12">
        <f>IF(ISBLANK(C1149),"",IF(ISBLANK(F$6),"",(C1149-((C1149*F$6)/100))*((F$7/100)+1)*IF(EXACT(F$8,"NO"),1,IF(ISBLANK(H1149),1,((21/LEN(H1149)/100)+1)))))</f>
        <v>20287.91</v>
      </c>
      <c r="E1149" s="11"/>
      <c r="F1149" s="25">
        <v>46034</v>
      </c>
      <c r="G1149" s="28"/>
      <c r="H1149" s="11"/>
      <c r="I1149" s="11"/>
    </row>
    <row r="1150" spans="1:9" x14ac:dyDescent="0.25">
      <c r="C1150" s="19"/>
      <c r="F1150" s="24"/>
      <c r="G1150" s="27"/>
    </row>
    <row r="1151" spans="1:9" x14ac:dyDescent="0.25">
      <c r="C1151" s="19"/>
      <c r="F1151" s="24"/>
      <c r="G1151" s="27"/>
    </row>
    <row r="1152" spans="1:9" x14ac:dyDescent="0.25">
      <c r="A1152" s="9" t="s">
        <v>1528</v>
      </c>
      <c r="B1152" s="10" t="s">
        <v>1529</v>
      </c>
      <c r="C1152" s="22"/>
      <c r="D1152" s="10"/>
      <c r="E1152" s="10"/>
      <c r="F1152" s="26"/>
      <c r="G1152" s="29"/>
      <c r="H1152" s="10"/>
      <c r="I1152" s="10"/>
    </row>
    <row r="1153" spans="1:9" x14ac:dyDescent="0.25">
      <c r="A1153" s="9" t="s">
        <v>1530</v>
      </c>
      <c r="B1153" s="10" t="s">
        <v>1531</v>
      </c>
      <c r="C1153" s="22"/>
      <c r="D1153" s="10"/>
      <c r="E1153" s="10"/>
      <c r="F1153" s="26"/>
      <c r="G1153" s="29"/>
      <c r="H1153" s="10"/>
      <c r="I1153" s="10"/>
    </row>
    <row r="1154" spans="1:9" x14ac:dyDescent="0.25">
      <c r="A1154" s="9" t="s">
        <v>1532</v>
      </c>
      <c r="B1154" s="10" t="s">
        <v>1533</v>
      </c>
      <c r="C1154" s="22"/>
      <c r="D1154" s="10"/>
      <c r="E1154" s="10"/>
      <c r="F1154" s="26"/>
      <c r="G1154" s="29"/>
      <c r="H1154" s="10"/>
      <c r="I1154" s="10"/>
    </row>
    <row r="1155" spans="1:9" x14ac:dyDescent="0.25">
      <c r="A1155" s="9" t="s">
        <v>1534</v>
      </c>
      <c r="B1155" s="10" t="s">
        <v>1535</v>
      </c>
      <c r="C1155" s="22"/>
      <c r="D1155" s="10"/>
      <c r="E1155" s="10"/>
      <c r="F1155" s="26"/>
      <c r="G1155" s="29"/>
      <c r="H1155" s="10"/>
      <c r="I1155" s="10"/>
    </row>
    <row r="1156" spans="1:9" x14ac:dyDescent="0.25">
      <c r="A1156" s="9" t="s">
        <v>1536</v>
      </c>
      <c r="B1156" s="10" t="s">
        <v>1537</v>
      </c>
      <c r="C1156" s="22"/>
      <c r="D1156" s="10"/>
      <c r="E1156" s="10"/>
      <c r="F1156" s="26"/>
      <c r="G1156" s="29"/>
      <c r="H1156" s="10"/>
      <c r="I1156" s="10"/>
    </row>
    <row r="1157" spans="1:9" x14ac:dyDescent="0.25">
      <c r="A1157" s="9" t="s">
        <v>1538</v>
      </c>
      <c r="B1157" s="11" t="s">
        <v>1539</v>
      </c>
      <c r="C1157" s="20">
        <v>27578.89</v>
      </c>
      <c r="D1157" s="12">
        <f>IF(ISBLANK(C1157),"",IF(ISBLANK(F$6),"",(C1157-((C1157*F$6)/100))*((F$7/100)+1)*IF(EXACT(F$8,"NO"),1,IF(ISBLANK(H1157),1,((21/LEN(H1157)/100)+1)))))</f>
        <v>27578.89</v>
      </c>
      <c r="E1157" s="11"/>
      <c r="F1157" s="25">
        <v>46034</v>
      </c>
      <c r="G1157" s="28"/>
      <c r="H1157" s="11"/>
      <c r="I1157" s="11"/>
    </row>
    <row r="1158" spans="1:9" ht="24" customHeight="1" x14ac:dyDescent="0.3">
      <c r="A1158" s="36" t="s">
        <v>1540</v>
      </c>
      <c r="B1158" s="36"/>
      <c r="C1158" s="36"/>
      <c r="D1158" s="36"/>
      <c r="E1158" s="36"/>
      <c r="F1158" s="37"/>
      <c r="G1158" s="38"/>
      <c r="H1158" s="36"/>
      <c r="I1158" s="36"/>
    </row>
    <row r="1159" spans="1:9" x14ac:dyDescent="0.25">
      <c r="C1159" s="19"/>
      <c r="F1159" s="24"/>
      <c r="G1159" s="27"/>
    </row>
    <row r="1160" spans="1:9" x14ac:dyDescent="0.25">
      <c r="A1160" s="9" t="s">
        <v>1541</v>
      </c>
      <c r="B1160" s="11" t="s">
        <v>1542</v>
      </c>
      <c r="C1160" s="20">
        <v>4533.8999999999996</v>
      </c>
      <c r="D1160" s="12">
        <f>IF(ISBLANK(C1160),"",IF(ISBLANK(F$6),"",(C1160-((C1160*F$6)/100))*((F$7/100)+1)*IF(EXACT(F$8,"NO"),1,IF(ISBLANK(H1160),1,((21/LEN(H1160)/100)+1)))))</f>
        <v>5486.0189999999993</v>
      </c>
      <c r="E1160" s="11"/>
      <c r="F1160" s="25">
        <v>45880</v>
      </c>
      <c r="G1160" s="28"/>
      <c r="H1160" s="11" t="s">
        <v>22</v>
      </c>
      <c r="I1160" s="11"/>
    </row>
    <row r="1161" spans="1:9" x14ac:dyDescent="0.25">
      <c r="A1161" s="9" t="s">
        <v>1543</v>
      </c>
      <c r="B1161" s="11" t="s">
        <v>1544</v>
      </c>
      <c r="C1161" s="20">
        <v>5535.12</v>
      </c>
      <c r="D1161" s="12">
        <f>IF(ISBLANK(C1161),"",IF(ISBLANK(F$6),"",(C1161-((C1161*F$6)/100))*((F$7/100)+1)*IF(EXACT(F$8,"NO"),1,IF(ISBLANK(H1161),1,((21/LEN(H1161)/100)+1)))))</f>
        <v>6697.4951999999994</v>
      </c>
      <c r="E1161" s="11"/>
      <c r="F1161" s="25">
        <v>45880</v>
      </c>
      <c r="G1161" s="28"/>
      <c r="H1161" s="11" t="s">
        <v>22</v>
      </c>
      <c r="I1161" s="11"/>
    </row>
    <row r="1162" spans="1:9" x14ac:dyDescent="0.25">
      <c r="A1162" s="9" t="s">
        <v>1545</v>
      </c>
      <c r="B1162" s="11" t="s">
        <v>1546</v>
      </c>
      <c r="C1162" s="20">
        <v>6580.7</v>
      </c>
      <c r="D1162" s="12">
        <f>IF(ISBLANK(C1162),"",IF(ISBLANK(F$6),"",(C1162-((C1162*F$6)/100))*((F$7/100)+1)*IF(EXACT(F$8,"NO"),1,IF(ISBLANK(H1162),1,((21/LEN(H1162)/100)+1)))))</f>
        <v>7962.6469999999999</v>
      </c>
      <c r="E1162" s="11"/>
      <c r="F1162" s="25">
        <v>45880</v>
      </c>
      <c r="G1162" s="28"/>
      <c r="H1162" s="11" t="s">
        <v>22</v>
      </c>
      <c r="I1162" s="11"/>
    </row>
    <row r="1163" spans="1:9" x14ac:dyDescent="0.25">
      <c r="C1163" s="19"/>
      <c r="F1163" s="24"/>
      <c r="G1163" s="27"/>
    </row>
    <row r="1164" spans="1:9" x14ac:dyDescent="0.25">
      <c r="C1164" s="19"/>
      <c r="F1164" s="24"/>
      <c r="G1164" s="27"/>
    </row>
    <row r="1165" spans="1:9" x14ac:dyDescent="0.25">
      <c r="A1165" s="9" t="s">
        <v>1547</v>
      </c>
      <c r="B1165" s="11" t="s">
        <v>1548</v>
      </c>
      <c r="C1165" s="20">
        <v>3920.06</v>
      </c>
      <c r="D1165" s="12">
        <f>IF(ISBLANK(C1165),"",IF(ISBLANK(F$6),"",(C1165-((C1165*F$6)/100))*((F$7/100)+1)*IF(EXACT(F$8,"NO"),1,IF(ISBLANK(H1165),1,((21/LEN(H1165)/100)+1)))))</f>
        <v>4743.2726000000002</v>
      </c>
      <c r="E1165" s="11"/>
      <c r="F1165" s="25">
        <v>45880</v>
      </c>
      <c r="G1165" s="28"/>
      <c r="H1165" s="11" t="s">
        <v>22</v>
      </c>
      <c r="I1165" s="11"/>
    </row>
    <row r="1166" spans="1:9" x14ac:dyDescent="0.25">
      <c r="A1166" s="9" t="s">
        <v>1549</v>
      </c>
      <c r="B1166" s="11" t="s">
        <v>1550</v>
      </c>
      <c r="C1166" s="20">
        <v>6094.81</v>
      </c>
      <c r="D1166" s="12">
        <f>IF(ISBLANK(C1166),"",IF(ISBLANK(F$6),"",(C1166-((C1166*F$6)/100))*((F$7/100)+1)*IF(EXACT(F$8,"NO"),1,IF(ISBLANK(H1166),1,((21/LEN(H1166)/100)+1)))))</f>
        <v>7374.7201000000005</v>
      </c>
      <c r="E1166" s="11"/>
      <c r="F1166" s="25">
        <v>45880</v>
      </c>
      <c r="G1166" s="28"/>
      <c r="H1166" s="11" t="s">
        <v>22</v>
      </c>
      <c r="I1166" s="11"/>
    </row>
    <row r="1167" spans="1:9" x14ac:dyDescent="0.25">
      <c r="A1167" s="9" t="s">
        <v>1551</v>
      </c>
      <c r="B1167" s="11" t="s">
        <v>1552</v>
      </c>
      <c r="C1167" s="20">
        <v>7668.77</v>
      </c>
      <c r="D1167" s="12">
        <f>IF(ISBLANK(C1167),"",IF(ISBLANK(F$6),"",(C1167-((C1167*F$6)/100))*((F$7/100)+1)*IF(EXACT(F$8,"NO"),1,IF(ISBLANK(H1167),1,((21/LEN(H1167)/100)+1)))))</f>
        <v>9279.2116999999998</v>
      </c>
      <c r="E1167" s="11"/>
      <c r="F1167" s="25">
        <v>45880</v>
      </c>
      <c r="G1167" s="28"/>
      <c r="H1167" s="11" t="s">
        <v>22</v>
      </c>
      <c r="I1167" s="11"/>
    </row>
    <row r="1168" spans="1:9" x14ac:dyDescent="0.25">
      <c r="C1168" s="19"/>
      <c r="F1168" s="24"/>
      <c r="G1168" s="27"/>
    </row>
    <row r="1169" spans="1:9" x14ac:dyDescent="0.25">
      <c r="C1169" s="19"/>
      <c r="F1169" s="24"/>
      <c r="G1169" s="27"/>
    </row>
    <row r="1170" spans="1:9" x14ac:dyDescent="0.25">
      <c r="A1170" s="9" t="s">
        <v>1553</v>
      </c>
      <c r="B1170" s="11" t="s">
        <v>1554</v>
      </c>
      <c r="C1170" s="20">
        <v>3709.87</v>
      </c>
      <c r="D1170" s="12">
        <f>IF(ISBLANK(C1170),"",IF(ISBLANK(F$6),"",(C1170-((C1170*F$6)/100))*((F$7/100)+1)*IF(EXACT(F$8,"NO"),1,IF(ISBLANK(H1170),1,((21/LEN(H1170)/100)+1)))))</f>
        <v>4488.9426999999996</v>
      </c>
      <c r="E1170" s="11"/>
      <c r="F1170" s="25">
        <v>45880</v>
      </c>
      <c r="G1170" s="28"/>
      <c r="H1170" s="11" t="s">
        <v>22</v>
      </c>
      <c r="I1170" s="11"/>
    </row>
    <row r="1171" spans="1:9" x14ac:dyDescent="0.25">
      <c r="A1171" s="9" t="s">
        <v>1555</v>
      </c>
      <c r="B1171" s="11" t="s">
        <v>1556</v>
      </c>
      <c r="C1171" s="20">
        <v>4701.63</v>
      </c>
      <c r="D1171" s="12">
        <f>IF(ISBLANK(C1171),"",IF(ISBLANK(F$6),"",(C1171-((C1171*F$6)/100))*((F$7/100)+1)*IF(EXACT(F$8,"NO"),1,IF(ISBLANK(H1171),1,((21/LEN(H1171)/100)+1)))))</f>
        <v>5688.9723000000004</v>
      </c>
      <c r="E1171" s="11"/>
      <c r="F1171" s="25">
        <v>45880</v>
      </c>
      <c r="G1171" s="28"/>
      <c r="H1171" s="11" t="s">
        <v>22</v>
      </c>
      <c r="I1171" s="11"/>
    </row>
    <row r="1172" spans="1:9" x14ac:dyDescent="0.25">
      <c r="A1172" s="9" t="s">
        <v>1557</v>
      </c>
      <c r="B1172" s="11" t="s">
        <v>1558</v>
      </c>
      <c r="C1172" s="20">
        <v>6747.68</v>
      </c>
      <c r="D1172" s="12">
        <f>IF(ISBLANK(C1172),"",IF(ISBLANK(F$6),"",(C1172-((C1172*F$6)/100))*((F$7/100)+1)*IF(EXACT(F$8,"NO"),1,IF(ISBLANK(H1172),1,((21/LEN(H1172)/100)+1)))))</f>
        <v>8164.6927999999998</v>
      </c>
      <c r="E1172" s="11"/>
      <c r="F1172" s="25">
        <v>45880</v>
      </c>
      <c r="G1172" s="28"/>
      <c r="H1172" s="11" t="s">
        <v>22</v>
      </c>
      <c r="I1172" s="11"/>
    </row>
    <row r="1173" spans="1:9" x14ac:dyDescent="0.25">
      <c r="C1173" s="19"/>
      <c r="F1173" s="24"/>
      <c r="G1173" s="27"/>
    </row>
    <row r="1174" spans="1:9" x14ac:dyDescent="0.25">
      <c r="C1174" s="19"/>
      <c r="F1174" s="24"/>
      <c r="G1174" s="27"/>
    </row>
    <row r="1175" spans="1:9" x14ac:dyDescent="0.25">
      <c r="A1175" s="9" t="s">
        <v>1559</v>
      </c>
      <c r="B1175" s="11" t="s">
        <v>1560</v>
      </c>
      <c r="C1175" s="20">
        <v>2691.13</v>
      </c>
      <c r="D1175" s="12">
        <f>IF(ISBLANK(C1175),"",IF(ISBLANK(F$6),"",(C1175-((C1175*F$6)/100))*((F$7/100)+1)*IF(EXACT(F$8,"NO"),1,IF(ISBLANK(H1175),1,((21/LEN(H1175)/100)+1)))))</f>
        <v>3256.2673</v>
      </c>
      <c r="E1175" s="11"/>
      <c r="F1175" s="25">
        <v>45880</v>
      </c>
      <c r="G1175" s="28"/>
      <c r="H1175" s="11" t="s">
        <v>22</v>
      </c>
      <c r="I1175" s="11"/>
    </row>
    <row r="1176" spans="1:9" x14ac:dyDescent="0.25">
      <c r="A1176" s="9" t="s">
        <v>1561</v>
      </c>
      <c r="B1176" s="11" t="s">
        <v>1562</v>
      </c>
      <c r="C1176" s="20">
        <v>3750.56</v>
      </c>
      <c r="D1176" s="12">
        <f>IF(ISBLANK(C1176),"",IF(ISBLANK(F$6),"",(C1176-((C1176*F$6)/100))*((F$7/100)+1)*IF(EXACT(F$8,"NO"),1,IF(ISBLANK(H1176),1,((21/LEN(H1176)/100)+1)))))</f>
        <v>4538.1776</v>
      </c>
      <c r="E1176" s="11"/>
      <c r="F1176" s="25">
        <v>45880</v>
      </c>
      <c r="G1176" s="28"/>
      <c r="H1176" s="11" t="s">
        <v>22</v>
      </c>
      <c r="I1176" s="11"/>
    </row>
    <row r="1177" spans="1:9" x14ac:dyDescent="0.25">
      <c r="A1177" s="9" t="s">
        <v>1563</v>
      </c>
      <c r="B1177" s="11" t="s">
        <v>1564</v>
      </c>
      <c r="C1177" s="20">
        <v>5049.26</v>
      </c>
      <c r="D1177" s="12">
        <f>IF(ISBLANK(C1177),"",IF(ISBLANK(F$6),"",(C1177-((C1177*F$6)/100))*((F$7/100)+1)*IF(EXACT(F$8,"NO"),1,IF(ISBLANK(H1177),1,((21/LEN(H1177)/100)+1)))))</f>
        <v>6109.6045999999997</v>
      </c>
      <c r="E1177" s="11"/>
      <c r="F1177" s="25">
        <v>45880</v>
      </c>
      <c r="G1177" s="28"/>
      <c r="H1177" s="11" t="s">
        <v>22</v>
      </c>
      <c r="I1177" s="11"/>
    </row>
    <row r="1178" spans="1:9" x14ac:dyDescent="0.25">
      <c r="C1178" s="19"/>
      <c r="F1178" s="24"/>
      <c r="G1178" s="27"/>
    </row>
    <row r="1179" spans="1:9" x14ac:dyDescent="0.25">
      <c r="C1179" s="19"/>
      <c r="F1179" s="24"/>
      <c r="G1179" s="27"/>
    </row>
    <row r="1180" spans="1:9" x14ac:dyDescent="0.25">
      <c r="A1180" s="9" t="s">
        <v>1565</v>
      </c>
      <c r="B1180" s="11" t="s">
        <v>1566</v>
      </c>
      <c r="C1180" s="20">
        <v>2503.2199999999998</v>
      </c>
      <c r="D1180" s="12">
        <f>IF(ISBLANK(C1180),"",IF(ISBLANK(F$6),"",(C1180-((C1180*F$6)/100))*((F$7/100)+1)*IF(EXACT(F$8,"NO"),1,IF(ISBLANK(H1180),1,((21/LEN(H1180)/100)+1)))))</f>
        <v>3028.8961999999997</v>
      </c>
      <c r="E1180" s="11"/>
      <c r="F1180" s="25">
        <v>45880</v>
      </c>
      <c r="G1180" s="28"/>
      <c r="H1180" s="11" t="s">
        <v>22</v>
      </c>
      <c r="I1180" s="11"/>
    </row>
    <row r="1181" spans="1:9" x14ac:dyDescent="0.25">
      <c r="A1181" s="9" t="s">
        <v>1567</v>
      </c>
      <c r="B1181" s="11" t="s">
        <v>1568</v>
      </c>
      <c r="C1181" s="20">
        <v>4336.41</v>
      </c>
      <c r="D1181" s="12">
        <f>IF(ISBLANK(C1181),"",IF(ISBLANK(F$6),"",(C1181-((C1181*F$6)/100))*((F$7/100)+1)*IF(EXACT(F$8,"NO"),1,IF(ISBLANK(H1181),1,((21/LEN(H1181)/100)+1)))))</f>
        <v>5247.0560999999998</v>
      </c>
      <c r="E1181" s="11"/>
      <c r="F1181" s="25">
        <v>45880</v>
      </c>
      <c r="G1181" s="28"/>
      <c r="H1181" s="11" t="s">
        <v>22</v>
      </c>
      <c r="I1181" s="11"/>
    </row>
    <row r="1182" spans="1:9" x14ac:dyDescent="0.25">
      <c r="A1182" s="9" t="s">
        <v>1569</v>
      </c>
      <c r="B1182" s="11" t="s">
        <v>1570</v>
      </c>
      <c r="C1182" s="20">
        <v>6265.49</v>
      </c>
      <c r="D1182" s="12">
        <f>IF(ISBLANK(C1182),"",IF(ISBLANK(F$6),"",(C1182-((C1182*F$6)/100))*((F$7/100)+1)*IF(EXACT(F$8,"NO"),1,IF(ISBLANK(H1182),1,((21/LEN(H1182)/100)+1)))))</f>
        <v>7581.2428999999993</v>
      </c>
      <c r="E1182" s="11"/>
      <c r="F1182" s="25">
        <v>45880</v>
      </c>
      <c r="G1182" s="28"/>
      <c r="H1182" s="11" t="s">
        <v>22</v>
      </c>
      <c r="I1182" s="11"/>
    </row>
    <row r="1183" spans="1:9" x14ac:dyDescent="0.25">
      <c r="C1183" s="19"/>
      <c r="F1183" s="24"/>
      <c r="G1183" s="27"/>
    </row>
    <row r="1184" spans="1:9" x14ac:dyDescent="0.25">
      <c r="C1184" s="19"/>
      <c r="F1184" s="24"/>
      <c r="G1184" s="27"/>
    </row>
    <row r="1185" spans="1:9" x14ac:dyDescent="0.25">
      <c r="A1185" s="9" t="s">
        <v>1571</v>
      </c>
      <c r="B1185" s="11" t="s">
        <v>1572</v>
      </c>
      <c r="C1185" s="20">
        <v>2726.41</v>
      </c>
      <c r="D1185" s="12">
        <f>IF(ISBLANK(C1185),"",IF(ISBLANK(F$6),"",(C1185-((C1185*F$6)/100))*((F$7/100)+1)*IF(EXACT(F$8,"NO"),1,IF(ISBLANK(H1185),1,((21/LEN(H1185)/100)+1)))))</f>
        <v>3298.9560999999999</v>
      </c>
      <c r="E1185" s="11"/>
      <c r="F1185" s="25">
        <v>45880</v>
      </c>
      <c r="G1185" s="28"/>
      <c r="H1185" s="11" t="s">
        <v>22</v>
      </c>
      <c r="I1185" s="11"/>
    </row>
    <row r="1186" spans="1:9" x14ac:dyDescent="0.25">
      <c r="A1186" s="9" t="s">
        <v>1573</v>
      </c>
      <c r="B1186" s="11" t="s">
        <v>1574</v>
      </c>
      <c r="C1186" s="20">
        <v>4529.66</v>
      </c>
      <c r="D1186" s="12">
        <f>IF(ISBLANK(C1186),"",IF(ISBLANK(F$6),"",(C1186-((C1186*F$6)/100))*((F$7/100)+1)*IF(EXACT(F$8,"NO"),1,IF(ISBLANK(H1186),1,((21/LEN(H1186)/100)+1)))))</f>
        <v>5480.8885999999993</v>
      </c>
      <c r="E1186" s="11"/>
      <c r="F1186" s="25">
        <v>45880</v>
      </c>
      <c r="G1186" s="28"/>
      <c r="H1186" s="11" t="s">
        <v>22</v>
      </c>
      <c r="I1186" s="11"/>
    </row>
    <row r="1187" spans="1:9" x14ac:dyDescent="0.25">
      <c r="A1187" s="9" t="s">
        <v>1575</v>
      </c>
      <c r="B1187" s="11" t="s">
        <v>1576</v>
      </c>
      <c r="C1187" s="20">
        <v>7105.06</v>
      </c>
      <c r="D1187" s="12">
        <f>IF(ISBLANK(C1187),"",IF(ISBLANK(F$6),"",(C1187-((C1187*F$6)/100))*((F$7/100)+1)*IF(EXACT(F$8,"NO"),1,IF(ISBLANK(H1187),1,((21/LEN(H1187)/100)+1)))))</f>
        <v>8597.1226000000006</v>
      </c>
      <c r="E1187" s="11"/>
      <c r="F1187" s="25">
        <v>45880</v>
      </c>
      <c r="G1187" s="28"/>
      <c r="H1187" s="11" t="s">
        <v>22</v>
      </c>
      <c r="I1187" s="11"/>
    </row>
    <row r="1188" spans="1:9" x14ac:dyDescent="0.25">
      <c r="C1188" s="19"/>
      <c r="F1188" s="24"/>
      <c r="G1188" s="27"/>
    </row>
    <row r="1189" spans="1:9" x14ac:dyDescent="0.25">
      <c r="C1189" s="19"/>
      <c r="F1189" s="24"/>
      <c r="G1189" s="27"/>
    </row>
    <row r="1190" spans="1:9" x14ac:dyDescent="0.25">
      <c r="A1190" s="9" t="s">
        <v>1577</v>
      </c>
      <c r="B1190" s="11" t="s">
        <v>1578</v>
      </c>
      <c r="C1190" s="20">
        <v>2892.22</v>
      </c>
      <c r="D1190" s="12">
        <f>IF(ISBLANK(C1190),"",IF(ISBLANK(F$6),"",(C1190-((C1190*F$6)/100))*((F$7/100)+1)*IF(EXACT(F$8,"NO"),1,IF(ISBLANK(H1190),1,((21/LEN(H1190)/100)+1)))))</f>
        <v>3499.5861999999997</v>
      </c>
      <c r="E1190" s="11"/>
      <c r="F1190" s="25">
        <v>45880</v>
      </c>
      <c r="G1190" s="28"/>
      <c r="H1190" s="11" t="s">
        <v>22</v>
      </c>
      <c r="I1190" s="11"/>
    </row>
    <row r="1191" spans="1:9" x14ac:dyDescent="0.25">
      <c r="A1191" s="9" t="s">
        <v>1579</v>
      </c>
      <c r="B1191" s="11" t="s">
        <v>1580</v>
      </c>
      <c r="C1191" s="20">
        <v>3799.09</v>
      </c>
      <c r="D1191" s="12">
        <f>IF(ISBLANK(C1191),"",IF(ISBLANK(F$6),"",(C1191-((C1191*F$6)/100))*((F$7/100)+1)*IF(EXACT(F$8,"NO"),1,IF(ISBLANK(H1191),1,((21/LEN(H1191)/100)+1)))))</f>
        <v>4596.8989000000001</v>
      </c>
      <c r="E1191" s="11"/>
      <c r="F1191" s="25">
        <v>45880</v>
      </c>
      <c r="G1191" s="28"/>
      <c r="H1191" s="11" t="s">
        <v>22</v>
      </c>
      <c r="I1191" s="11"/>
    </row>
    <row r="1192" spans="1:9" x14ac:dyDescent="0.25">
      <c r="A1192" s="9" t="s">
        <v>1581</v>
      </c>
      <c r="B1192" s="11" t="s">
        <v>1582</v>
      </c>
      <c r="C1192" s="20">
        <v>4178.83</v>
      </c>
      <c r="D1192" s="12">
        <f>IF(ISBLANK(C1192),"",IF(ISBLANK(F$6),"",(C1192-((C1192*F$6)/100))*((F$7/100)+1)*IF(EXACT(F$8,"NO"),1,IF(ISBLANK(H1192),1,((21/LEN(H1192)/100)+1)))))</f>
        <v>5056.3842999999997</v>
      </c>
      <c r="E1192" s="11"/>
      <c r="F1192" s="25">
        <v>45880</v>
      </c>
      <c r="G1192" s="28"/>
      <c r="H1192" s="11" t="s">
        <v>22</v>
      </c>
      <c r="I1192" s="11"/>
    </row>
    <row r="1193" spans="1:9" x14ac:dyDescent="0.25">
      <c r="C1193" s="19"/>
      <c r="F1193" s="24"/>
      <c r="G1193" s="27"/>
    </row>
    <row r="1194" spans="1:9" x14ac:dyDescent="0.25">
      <c r="C1194" s="19"/>
      <c r="F1194" s="24"/>
      <c r="G1194" s="27"/>
    </row>
    <row r="1195" spans="1:9" x14ac:dyDescent="0.25">
      <c r="A1195" s="9" t="s">
        <v>1583</v>
      </c>
      <c r="B1195" s="11" t="s">
        <v>1584</v>
      </c>
      <c r="C1195" s="20">
        <v>1128.75</v>
      </c>
      <c r="D1195" s="12">
        <f>IF(ISBLANK(C1195),"",IF(ISBLANK(F$6),"",(C1195-((C1195*F$6)/100))*((F$7/100)+1)*IF(EXACT(F$8,"NO"),1,IF(ISBLANK(H1195),1,((21/LEN(H1195)/100)+1)))))</f>
        <v>1365.7874999999999</v>
      </c>
      <c r="E1195" s="11"/>
      <c r="F1195" s="25">
        <v>45880</v>
      </c>
      <c r="G1195" s="28"/>
      <c r="H1195" s="11" t="s">
        <v>22</v>
      </c>
      <c r="I1195" s="11"/>
    </row>
    <row r="1196" spans="1:9" x14ac:dyDescent="0.25">
      <c r="A1196" s="9" t="s">
        <v>1585</v>
      </c>
      <c r="B1196" s="11" t="s">
        <v>1586</v>
      </c>
      <c r="C1196" s="20">
        <v>2113.08</v>
      </c>
      <c r="D1196" s="12">
        <f>IF(ISBLANK(C1196),"",IF(ISBLANK(F$6),"",(C1196-((C1196*F$6)/100))*((F$7/100)+1)*IF(EXACT(F$8,"NO"),1,IF(ISBLANK(H1196),1,((21/LEN(H1196)/100)+1)))))</f>
        <v>2556.8267999999998</v>
      </c>
      <c r="E1196" s="11"/>
      <c r="F1196" s="25">
        <v>45880</v>
      </c>
      <c r="G1196" s="28"/>
      <c r="H1196" s="11" t="s">
        <v>22</v>
      </c>
      <c r="I1196" s="11"/>
    </row>
    <row r="1197" spans="1:9" x14ac:dyDescent="0.25">
      <c r="A1197" s="9" t="s">
        <v>1587</v>
      </c>
      <c r="B1197" s="11" t="s">
        <v>1588</v>
      </c>
      <c r="C1197" s="20">
        <v>2451.02</v>
      </c>
      <c r="D1197" s="12">
        <f>IF(ISBLANK(C1197),"",IF(ISBLANK(F$6),"",(C1197-((C1197*F$6)/100))*((F$7/100)+1)*IF(EXACT(F$8,"NO"),1,IF(ISBLANK(H1197),1,((21/LEN(H1197)/100)+1)))))</f>
        <v>2965.7341999999999</v>
      </c>
      <c r="E1197" s="11"/>
      <c r="F1197" s="25">
        <v>45880</v>
      </c>
      <c r="G1197" s="28"/>
      <c r="H1197" s="11" t="s">
        <v>22</v>
      </c>
      <c r="I1197" s="11"/>
    </row>
    <row r="1198" spans="1:9" x14ac:dyDescent="0.25">
      <c r="C1198" s="19"/>
      <c r="F1198" s="24"/>
      <c r="G1198" s="27"/>
    </row>
    <row r="1199" spans="1:9" x14ac:dyDescent="0.25">
      <c r="C1199" s="19"/>
      <c r="F1199" s="24"/>
      <c r="G1199" s="27"/>
    </row>
    <row r="1200" spans="1:9" x14ac:dyDescent="0.25">
      <c r="A1200" s="9" t="s">
        <v>1589</v>
      </c>
      <c r="B1200" s="11" t="s">
        <v>1590</v>
      </c>
      <c r="C1200" s="20">
        <v>8072.77</v>
      </c>
      <c r="D1200" s="12">
        <f>IF(ISBLANK(C1200),"",IF(ISBLANK(F$6),"",(C1200-((C1200*F$6)/100))*((F$7/100)+1)*IF(EXACT(F$8,"NO"),1,IF(ISBLANK(H1200),1,((21/LEN(H1200)/100)+1)))))</f>
        <v>9768.0517</v>
      </c>
      <c r="E1200" s="11"/>
      <c r="F1200" s="25">
        <v>45880</v>
      </c>
      <c r="G1200" s="28"/>
      <c r="H1200" s="11" t="s">
        <v>22</v>
      </c>
      <c r="I1200" s="11"/>
    </row>
    <row r="1201" spans="1:9" x14ac:dyDescent="0.25">
      <c r="A1201" s="9" t="s">
        <v>1591</v>
      </c>
      <c r="B1201" s="11" t="s">
        <v>1592</v>
      </c>
      <c r="C1201" s="20">
        <v>5558.56</v>
      </c>
      <c r="D1201" s="12">
        <f>IF(ISBLANK(C1201),"",IF(ISBLANK(F$6),"",(C1201-((C1201*F$6)/100))*((F$7/100)+1)*IF(EXACT(F$8,"NO"),1,IF(ISBLANK(H1201),1,((21/LEN(H1201)/100)+1)))))</f>
        <v>6725.8576000000003</v>
      </c>
      <c r="E1201" s="11"/>
      <c r="F1201" s="25">
        <v>45880</v>
      </c>
      <c r="G1201" s="28"/>
      <c r="H1201" s="11" t="s">
        <v>22</v>
      </c>
      <c r="I1201" s="11"/>
    </row>
    <row r="1202" spans="1:9" x14ac:dyDescent="0.25">
      <c r="A1202" s="9" t="s">
        <v>1593</v>
      </c>
      <c r="B1202" s="11" t="s">
        <v>1594</v>
      </c>
      <c r="C1202" s="20">
        <v>6130.23</v>
      </c>
      <c r="D1202" s="12">
        <f>IF(ISBLANK(C1202),"",IF(ISBLANK(F$6),"",(C1202-((C1202*F$6)/100))*((F$7/100)+1)*IF(EXACT(F$8,"NO"),1,IF(ISBLANK(H1202),1,((21/LEN(H1202)/100)+1)))))</f>
        <v>7417.5782999999992</v>
      </c>
      <c r="E1202" s="11"/>
      <c r="F1202" s="25">
        <v>45880</v>
      </c>
      <c r="G1202" s="28"/>
      <c r="H1202" s="11" t="s">
        <v>22</v>
      </c>
      <c r="I1202" s="11"/>
    </row>
    <row r="1203" spans="1:9" x14ac:dyDescent="0.25">
      <c r="A1203" s="9" t="s">
        <v>1595</v>
      </c>
      <c r="B1203" s="11" t="s">
        <v>1596</v>
      </c>
      <c r="C1203" s="20">
        <v>16869.34</v>
      </c>
      <c r="D1203" s="12">
        <f>IF(ISBLANK(C1203),"",IF(ISBLANK(F$6),"",(C1203-((C1203*F$6)/100))*((F$7/100)+1)*IF(EXACT(F$8,"NO"),1,IF(ISBLANK(H1203),1,((21/LEN(H1203)/100)+1)))))</f>
        <v>20411.901399999999</v>
      </c>
      <c r="E1203" s="11"/>
      <c r="F1203" s="25">
        <v>45880</v>
      </c>
      <c r="G1203" s="28"/>
      <c r="H1203" s="11" t="s">
        <v>22</v>
      </c>
      <c r="I1203" s="11"/>
    </row>
    <row r="1204" spans="1:9" x14ac:dyDescent="0.25">
      <c r="A1204" s="9" t="s">
        <v>1597</v>
      </c>
      <c r="B1204" s="11" t="s">
        <v>1598</v>
      </c>
      <c r="C1204" s="20">
        <v>23272.85</v>
      </c>
      <c r="D1204" s="12">
        <f>IF(ISBLANK(C1204),"",IF(ISBLANK(F$6),"",(C1204-((C1204*F$6)/100))*((F$7/100)+1)*IF(EXACT(F$8,"NO"),1,IF(ISBLANK(H1204),1,((21/LEN(H1204)/100)+1)))))</f>
        <v>28160.148499999996</v>
      </c>
      <c r="E1204" s="11"/>
      <c r="F1204" s="25">
        <v>45880</v>
      </c>
      <c r="G1204" s="28"/>
      <c r="H1204" s="11" t="s">
        <v>22</v>
      </c>
      <c r="I1204" s="11"/>
    </row>
    <row r="1205" spans="1:9" x14ac:dyDescent="0.25">
      <c r="C1205" s="19"/>
      <c r="F1205" s="24"/>
      <c r="G1205" s="27"/>
    </row>
    <row r="1206" spans="1:9" x14ac:dyDescent="0.25">
      <c r="C1206" s="19"/>
      <c r="F1206" s="24"/>
      <c r="G1206" s="27"/>
    </row>
    <row r="1207" spans="1:9" x14ac:dyDescent="0.25">
      <c r="A1207" s="9" t="s">
        <v>1599</v>
      </c>
      <c r="B1207" s="11" t="s">
        <v>1600</v>
      </c>
      <c r="C1207" s="20">
        <v>2436.77</v>
      </c>
      <c r="D1207" s="12">
        <f>IF(ISBLANK(C1207),"",IF(ISBLANK(F$6),"",(C1207-((C1207*F$6)/100))*((F$7/100)+1)*IF(EXACT(F$8,"NO"),1,IF(ISBLANK(H1207),1,((21/LEN(H1207)/100)+1)))))</f>
        <v>2948.4917</v>
      </c>
      <c r="E1207" s="11"/>
      <c r="F1207" s="25">
        <v>45880</v>
      </c>
      <c r="G1207" s="28"/>
      <c r="H1207" s="11" t="s">
        <v>22</v>
      </c>
      <c r="I1207" s="11"/>
    </row>
    <row r="1208" spans="1:9" x14ac:dyDescent="0.25">
      <c r="A1208" s="9" t="s">
        <v>1601</v>
      </c>
      <c r="B1208" s="11" t="s">
        <v>1602</v>
      </c>
      <c r="C1208" s="20">
        <v>3178.53</v>
      </c>
      <c r="D1208" s="12">
        <f>IF(ISBLANK(C1208),"",IF(ISBLANK(F$6),"",(C1208-((C1208*F$6)/100))*((F$7/100)+1)*IF(EXACT(F$8,"NO"),1,IF(ISBLANK(H1208),1,((21/LEN(H1208)/100)+1)))))</f>
        <v>3846.0213000000003</v>
      </c>
      <c r="E1208" s="11"/>
      <c r="F1208" s="25">
        <v>45880</v>
      </c>
      <c r="G1208" s="28"/>
      <c r="H1208" s="11" t="s">
        <v>22</v>
      </c>
      <c r="I1208" s="11"/>
    </row>
    <row r="1209" spans="1:9" x14ac:dyDescent="0.25">
      <c r="A1209" s="9" t="s">
        <v>1603</v>
      </c>
      <c r="B1209" s="11" t="s">
        <v>1604</v>
      </c>
      <c r="C1209" s="20">
        <v>3389.34</v>
      </c>
      <c r="D1209" s="12">
        <f>IF(ISBLANK(C1209),"",IF(ISBLANK(F$6),"",(C1209-((C1209*F$6)/100))*((F$7/100)+1)*IF(EXACT(F$8,"NO"),1,IF(ISBLANK(H1209),1,((21/LEN(H1209)/100)+1)))))</f>
        <v>4101.1014000000005</v>
      </c>
      <c r="E1209" s="11"/>
      <c r="F1209" s="25">
        <v>45880</v>
      </c>
      <c r="G1209" s="28"/>
      <c r="H1209" s="11" t="s">
        <v>22</v>
      </c>
      <c r="I1209" s="11"/>
    </row>
    <row r="1210" spans="1:9" x14ac:dyDescent="0.25">
      <c r="C1210" s="19"/>
      <c r="F1210" s="24"/>
      <c r="G1210" s="27"/>
    </row>
    <row r="1211" spans="1:9" x14ac:dyDescent="0.25">
      <c r="C1211" s="19"/>
      <c r="F1211" s="24"/>
      <c r="G1211" s="27"/>
    </row>
    <row r="1212" spans="1:9" x14ac:dyDescent="0.25">
      <c r="A1212" s="9" t="s">
        <v>1605</v>
      </c>
      <c r="B1212" s="11" t="s">
        <v>1606</v>
      </c>
      <c r="C1212" s="20">
        <v>1767.52</v>
      </c>
      <c r="D1212" s="12">
        <f>IF(ISBLANK(C1212),"",IF(ISBLANK(F$6),"",(C1212-((C1212*F$6)/100))*((F$7/100)+1)*IF(EXACT(F$8,"NO"),1,IF(ISBLANK(H1212),1,((21/LEN(H1212)/100)+1)))))</f>
        <v>2138.6992</v>
      </c>
      <c r="E1212" s="11"/>
      <c r="F1212" s="25">
        <v>45880</v>
      </c>
      <c r="G1212" s="28"/>
      <c r="H1212" s="11" t="s">
        <v>22</v>
      </c>
      <c r="I1212" s="11"/>
    </row>
    <row r="1213" spans="1:9" x14ac:dyDescent="0.25">
      <c r="A1213" s="9" t="s">
        <v>1607</v>
      </c>
      <c r="B1213" s="11" t="s">
        <v>1608</v>
      </c>
      <c r="C1213" s="20">
        <v>2206.9899999999998</v>
      </c>
      <c r="D1213" s="12">
        <f>IF(ISBLANK(C1213),"",IF(ISBLANK(F$6),"",(C1213-((C1213*F$6)/100))*((F$7/100)+1)*IF(EXACT(F$8,"NO"),1,IF(ISBLANK(H1213),1,((21/LEN(H1213)/100)+1)))))</f>
        <v>2670.4578999999999</v>
      </c>
      <c r="E1213" s="11"/>
      <c r="F1213" s="25">
        <v>45880</v>
      </c>
      <c r="G1213" s="28"/>
      <c r="H1213" s="11" t="s">
        <v>22</v>
      </c>
      <c r="I1213" s="11"/>
    </row>
    <row r="1214" spans="1:9" x14ac:dyDescent="0.25">
      <c r="A1214" s="9" t="s">
        <v>1609</v>
      </c>
      <c r="B1214" s="11" t="s">
        <v>1610</v>
      </c>
      <c r="C1214" s="20">
        <v>4066.55</v>
      </c>
      <c r="D1214" s="12">
        <f>IF(ISBLANK(C1214),"",IF(ISBLANK(F$6),"",(C1214-((C1214*F$6)/100))*((F$7/100)+1)*IF(EXACT(F$8,"NO"),1,IF(ISBLANK(H1214),1,((21/LEN(H1214)/100)+1)))))</f>
        <v>4920.5254999999997</v>
      </c>
      <c r="E1214" s="11"/>
      <c r="F1214" s="25">
        <v>45880</v>
      </c>
      <c r="G1214" s="28"/>
      <c r="H1214" s="11" t="s">
        <v>22</v>
      </c>
      <c r="I1214" s="11"/>
    </row>
    <row r="1215" spans="1:9" x14ac:dyDescent="0.25">
      <c r="C1215" s="19"/>
      <c r="F1215" s="24"/>
      <c r="G1215" s="27"/>
    </row>
    <row r="1216" spans="1:9" x14ac:dyDescent="0.25">
      <c r="C1216" s="19"/>
      <c r="F1216" s="24"/>
      <c r="G1216" s="27"/>
    </row>
    <row r="1217" spans="1:9" x14ac:dyDescent="0.25">
      <c r="A1217" s="9" t="s">
        <v>1611</v>
      </c>
      <c r="B1217" s="11" t="s">
        <v>1612</v>
      </c>
      <c r="C1217" s="20">
        <v>1350.03</v>
      </c>
      <c r="D1217" s="12">
        <f>IF(ISBLANK(C1217),"",IF(ISBLANK(F$6),"",(C1217-((C1217*F$6)/100))*((F$7/100)+1)*IF(EXACT(F$8,"NO"),1,IF(ISBLANK(H1217),1,((21/LEN(H1217)/100)+1)))))</f>
        <v>1633.5363</v>
      </c>
      <c r="E1217" s="11"/>
      <c r="F1217" s="25">
        <v>45880</v>
      </c>
      <c r="G1217" s="28"/>
      <c r="H1217" s="11" t="s">
        <v>22</v>
      </c>
      <c r="I1217" s="11"/>
    </row>
    <row r="1218" spans="1:9" x14ac:dyDescent="0.25">
      <c r="A1218" s="9" t="s">
        <v>1613</v>
      </c>
      <c r="B1218" s="11" t="s">
        <v>1614</v>
      </c>
      <c r="C1218" s="20">
        <v>2067.4499999999998</v>
      </c>
      <c r="D1218" s="12">
        <f>IF(ISBLANK(C1218),"",IF(ISBLANK(F$6),"",(C1218-((C1218*F$6)/100))*((F$7/100)+1)*IF(EXACT(F$8,"NO"),1,IF(ISBLANK(H1218),1,((21/LEN(H1218)/100)+1)))))</f>
        <v>2501.6144999999997</v>
      </c>
      <c r="E1218" s="11"/>
      <c r="F1218" s="25">
        <v>45880</v>
      </c>
      <c r="G1218" s="28"/>
      <c r="H1218" s="11" t="s">
        <v>22</v>
      </c>
      <c r="I1218" s="11"/>
    </row>
    <row r="1219" spans="1:9" x14ac:dyDescent="0.25">
      <c r="A1219" s="9" t="s">
        <v>1615</v>
      </c>
      <c r="B1219" s="11" t="s">
        <v>1616</v>
      </c>
      <c r="C1219" s="20">
        <v>3617.66</v>
      </c>
      <c r="D1219" s="12">
        <f>IF(ISBLANK(C1219),"",IF(ISBLANK(F$6),"",(C1219-((C1219*F$6)/100))*((F$7/100)+1)*IF(EXACT(F$8,"NO"),1,IF(ISBLANK(H1219),1,((21/LEN(H1219)/100)+1)))))</f>
        <v>4377.3685999999998</v>
      </c>
      <c r="E1219" s="11"/>
      <c r="F1219" s="25">
        <v>45880</v>
      </c>
      <c r="G1219" s="28"/>
      <c r="H1219" s="11" t="s">
        <v>22</v>
      </c>
      <c r="I1219" s="11"/>
    </row>
    <row r="1220" spans="1:9" x14ac:dyDescent="0.25">
      <c r="C1220" s="19"/>
      <c r="F1220" s="24"/>
      <c r="G1220" s="27"/>
    </row>
    <row r="1221" spans="1:9" x14ac:dyDescent="0.25">
      <c r="C1221" s="19"/>
      <c r="F1221" s="24"/>
      <c r="G1221" s="27"/>
    </row>
    <row r="1222" spans="1:9" x14ac:dyDescent="0.25">
      <c r="A1222" s="9" t="s">
        <v>1617</v>
      </c>
      <c r="B1222" s="11" t="s">
        <v>1618</v>
      </c>
      <c r="C1222" s="20">
        <v>1230.06</v>
      </c>
      <c r="D1222" s="12">
        <f t="shared" ref="D1222:D1228" si="63">IF(ISBLANK(C1222),"",IF(ISBLANK(F$6),"",(C1222-((C1222*F$6)/100))*((F$7/100)+1)*IF(EXACT(F$8,"NO"),1,IF(ISBLANK(H1222),1,((21/LEN(H1222)/100)+1)))))</f>
        <v>1488.3725999999999</v>
      </c>
      <c r="E1222" s="11"/>
      <c r="F1222" s="25">
        <v>45880</v>
      </c>
      <c r="G1222" s="28"/>
      <c r="H1222" s="11" t="s">
        <v>22</v>
      </c>
      <c r="I1222" s="11"/>
    </row>
    <row r="1223" spans="1:9" x14ac:dyDescent="0.25">
      <c r="A1223" s="9" t="s">
        <v>1619</v>
      </c>
      <c r="B1223" s="11" t="s">
        <v>1620</v>
      </c>
      <c r="C1223" s="20">
        <v>2052.2800000000002</v>
      </c>
      <c r="D1223" s="12">
        <f t="shared" si="63"/>
        <v>2483.2588000000001</v>
      </c>
      <c r="E1223" s="11"/>
      <c r="F1223" s="25">
        <v>45880</v>
      </c>
      <c r="G1223" s="28"/>
      <c r="H1223" s="11" t="s">
        <v>22</v>
      </c>
      <c r="I1223" s="11"/>
    </row>
    <row r="1224" spans="1:9" x14ac:dyDescent="0.25">
      <c r="A1224" s="9" t="s">
        <v>1621</v>
      </c>
      <c r="B1224" s="11" t="s">
        <v>1622</v>
      </c>
      <c r="C1224" s="20">
        <v>1671.82</v>
      </c>
      <c r="D1224" s="12">
        <f t="shared" si="63"/>
        <v>2022.9021999999998</v>
      </c>
      <c r="E1224" s="11"/>
      <c r="F1224" s="25">
        <v>45880</v>
      </c>
      <c r="G1224" s="28"/>
      <c r="H1224" s="11" t="s">
        <v>22</v>
      </c>
      <c r="I1224" s="11"/>
    </row>
    <row r="1225" spans="1:9" x14ac:dyDescent="0.25">
      <c r="A1225" s="9" t="s">
        <v>1623</v>
      </c>
      <c r="B1225" s="11" t="s">
        <v>1624</v>
      </c>
      <c r="C1225" s="20">
        <v>3731.23</v>
      </c>
      <c r="D1225" s="12">
        <f t="shared" si="63"/>
        <v>4514.7883000000002</v>
      </c>
      <c r="E1225" s="11"/>
      <c r="F1225" s="25">
        <v>45880</v>
      </c>
      <c r="G1225" s="28"/>
      <c r="H1225" s="11" t="s">
        <v>22</v>
      </c>
      <c r="I1225" s="11"/>
    </row>
    <row r="1226" spans="1:9" x14ac:dyDescent="0.25">
      <c r="A1226" s="9" t="s">
        <v>1625</v>
      </c>
      <c r="B1226" s="11" t="s">
        <v>1626</v>
      </c>
      <c r="C1226" s="20">
        <v>3177.66</v>
      </c>
      <c r="D1226" s="12">
        <f t="shared" si="63"/>
        <v>3844.9685999999997</v>
      </c>
      <c r="E1226" s="11"/>
      <c r="F1226" s="25">
        <v>45880</v>
      </c>
      <c r="G1226" s="28"/>
      <c r="H1226" s="11" t="s">
        <v>22</v>
      </c>
      <c r="I1226" s="11"/>
    </row>
    <row r="1227" spans="1:9" x14ac:dyDescent="0.25">
      <c r="A1227" s="9" t="s">
        <v>1627</v>
      </c>
      <c r="B1227" s="11" t="s">
        <v>1628</v>
      </c>
      <c r="C1227" s="20">
        <v>4341.99</v>
      </c>
      <c r="D1227" s="12">
        <f t="shared" si="63"/>
        <v>5253.8078999999998</v>
      </c>
      <c r="E1227" s="11"/>
      <c r="F1227" s="25">
        <v>45880</v>
      </c>
      <c r="G1227" s="28"/>
      <c r="H1227" s="11" t="s">
        <v>22</v>
      </c>
      <c r="I1227" s="11"/>
    </row>
    <row r="1228" spans="1:9" x14ac:dyDescent="0.25">
      <c r="A1228" s="9" t="s">
        <v>1629</v>
      </c>
      <c r="B1228" s="11" t="s">
        <v>1630</v>
      </c>
      <c r="C1228" s="20">
        <v>3957.01</v>
      </c>
      <c r="D1228" s="12">
        <f t="shared" si="63"/>
        <v>4787.9821000000002</v>
      </c>
      <c r="E1228" s="11"/>
      <c r="F1228" s="25">
        <v>45880</v>
      </c>
      <c r="G1228" s="28"/>
      <c r="H1228" s="11" t="s">
        <v>22</v>
      </c>
      <c r="I1228" s="11"/>
    </row>
    <row r="1229" spans="1:9" x14ac:dyDescent="0.25">
      <c r="A1229" s="9" t="s">
        <v>1631</v>
      </c>
      <c r="B1229" s="10" t="s">
        <v>1632</v>
      </c>
      <c r="C1229" s="22"/>
      <c r="D1229" s="10"/>
      <c r="E1229" s="10"/>
      <c r="F1229" s="26"/>
      <c r="G1229" s="29"/>
      <c r="H1229" s="10"/>
      <c r="I1229" s="10"/>
    </row>
    <row r="1230" spans="1:9" x14ac:dyDescent="0.25">
      <c r="C1230" s="19"/>
      <c r="F1230" s="24"/>
      <c r="G1230" s="27"/>
    </row>
    <row r="1231" spans="1:9" x14ac:dyDescent="0.25">
      <c r="C1231" s="19"/>
      <c r="F1231" s="24"/>
      <c r="G1231" s="27"/>
    </row>
    <row r="1232" spans="1:9" x14ac:dyDescent="0.25">
      <c r="A1232" s="9" t="s">
        <v>1633</v>
      </c>
      <c r="B1232" s="11" t="s">
        <v>1634</v>
      </c>
      <c r="C1232" s="20">
        <v>1287.79</v>
      </c>
      <c r="D1232" s="12">
        <f>IF(ISBLANK(C1232),"",IF(ISBLANK(F$6),"",(C1232-((C1232*F$6)/100))*((F$7/100)+1)*IF(EXACT(F$8,"NO"),1,IF(ISBLANK(H1232),1,((21/LEN(H1232)/100)+1)))))</f>
        <v>1558.2258999999999</v>
      </c>
      <c r="E1232" s="11"/>
      <c r="F1232" s="25">
        <v>45880</v>
      </c>
      <c r="G1232" s="28"/>
      <c r="H1232" s="11" t="s">
        <v>22</v>
      </c>
      <c r="I1232" s="11"/>
    </row>
    <row r="1233" spans="1:9" x14ac:dyDescent="0.25">
      <c r="A1233" s="9" t="s">
        <v>1635</v>
      </c>
      <c r="B1233" s="11" t="s">
        <v>1636</v>
      </c>
      <c r="C1233" s="20">
        <v>1671.82</v>
      </c>
      <c r="D1233" s="12">
        <f>IF(ISBLANK(C1233),"",IF(ISBLANK(F$6),"",(C1233-((C1233*F$6)/100))*((F$7/100)+1)*IF(EXACT(F$8,"NO"),1,IF(ISBLANK(H1233),1,((21/LEN(H1233)/100)+1)))))</f>
        <v>2022.9021999999998</v>
      </c>
      <c r="E1233" s="11"/>
      <c r="F1233" s="25">
        <v>45880</v>
      </c>
      <c r="G1233" s="28"/>
      <c r="H1233" s="11" t="s">
        <v>22</v>
      </c>
      <c r="I1233" s="11"/>
    </row>
    <row r="1234" spans="1:9" x14ac:dyDescent="0.25">
      <c r="A1234" s="9" t="s">
        <v>1637</v>
      </c>
      <c r="B1234" s="11" t="s">
        <v>1638</v>
      </c>
      <c r="C1234" s="20">
        <v>2685.98</v>
      </c>
      <c r="D1234" s="12">
        <f>IF(ISBLANK(C1234),"",IF(ISBLANK(F$6),"",(C1234-((C1234*F$6)/100))*((F$7/100)+1)*IF(EXACT(F$8,"NO"),1,IF(ISBLANK(H1234),1,((21/LEN(H1234)/100)+1)))))</f>
        <v>3250.0358000000001</v>
      </c>
      <c r="E1234" s="11"/>
      <c r="F1234" s="25">
        <v>45880</v>
      </c>
      <c r="G1234" s="28"/>
      <c r="H1234" s="11" t="s">
        <v>22</v>
      </c>
      <c r="I1234" s="11"/>
    </row>
    <row r="1235" spans="1:9" x14ac:dyDescent="0.25">
      <c r="A1235" s="9" t="s">
        <v>1639</v>
      </c>
      <c r="B1235" s="11" t="s">
        <v>1640</v>
      </c>
      <c r="C1235" s="20">
        <v>4156.16</v>
      </c>
      <c r="D1235" s="12">
        <f>IF(ISBLANK(C1235),"",IF(ISBLANK(F$6),"",(C1235-((C1235*F$6)/100))*((F$7/100)+1)*IF(EXACT(F$8,"NO"),1,IF(ISBLANK(H1235),1,((21/LEN(H1235)/100)+1)))))</f>
        <v>5028.9535999999998</v>
      </c>
      <c r="E1235" s="11"/>
      <c r="F1235" s="25">
        <v>45880</v>
      </c>
      <c r="G1235" s="28"/>
      <c r="H1235" s="11" t="s">
        <v>22</v>
      </c>
      <c r="I1235" s="11"/>
    </row>
    <row r="1236" spans="1:9" x14ac:dyDescent="0.25">
      <c r="C1236" s="19"/>
      <c r="F1236" s="24"/>
      <c r="G1236" s="27"/>
    </row>
    <row r="1237" spans="1:9" x14ac:dyDescent="0.25">
      <c r="C1237" s="19"/>
      <c r="F1237" s="24"/>
      <c r="G1237" s="27"/>
    </row>
    <row r="1238" spans="1:9" x14ac:dyDescent="0.25">
      <c r="A1238" s="9" t="s">
        <v>1641</v>
      </c>
      <c r="B1238" s="11" t="s">
        <v>1642</v>
      </c>
      <c r="C1238" s="20">
        <v>1972.94</v>
      </c>
      <c r="D1238" s="12">
        <f>IF(ISBLANK(C1238),"",IF(ISBLANK(F$6),"",(C1238-((C1238*F$6)/100))*((F$7/100)+1)*IF(EXACT(F$8,"NO"),1,IF(ISBLANK(H1238),1,((21/LEN(H1238)/100)+1)))))</f>
        <v>2387.2574</v>
      </c>
      <c r="E1238" s="11"/>
      <c r="F1238" s="25">
        <v>45880</v>
      </c>
      <c r="G1238" s="28"/>
      <c r="H1238" s="11" t="s">
        <v>22</v>
      </c>
      <c r="I1238" s="11"/>
    </row>
    <row r="1239" spans="1:9" x14ac:dyDescent="0.25">
      <c r="A1239" s="9" t="s">
        <v>1643</v>
      </c>
      <c r="B1239" s="11" t="s">
        <v>1644</v>
      </c>
      <c r="C1239" s="20">
        <v>2687.65</v>
      </c>
      <c r="D1239" s="12">
        <f>IF(ISBLANK(C1239),"",IF(ISBLANK(F$6),"",(C1239-((C1239*F$6)/100))*((F$7/100)+1)*IF(EXACT(F$8,"NO"),1,IF(ISBLANK(H1239),1,((21/LEN(H1239)/100)+1)))))</f>
        <v>3252.0565000000001</v>
      </c>
      <c r="E1239" s="11"/>
      <c r="F1239" s="25">
        <v>45880</v>
      </c>
      <c r="G1239" s="28"/>
      <c r="H1239" s="11" t="s">
        <v>22</v>
      </c>
      <c r="I1239" s="11"/>
    </row>
    <row r="1240" spans="1:9" x14ac:dyDescent="0.25">
      <c r="A1240" s="9" t="s">
        <v>1645</v>
      </c>
      <c r="B1240" s="11" t="s">
        <v>1646</v>
      </c>
      <c r="C1240" s="20">
        <v>2662.55</v>
      </c>
      <c r="D1240" s="12">
        <f>IF(ISBLANK(C1240),"",IF(ISBLANK(F$6),"",(C1240-((C1240*F$6)/100))*((F$7/100)+1)*IF(EXACT(F$8,"NO"),1,IF(ISBLANK(H1240),1,((21/LEN(H1240)/100)+1)))))</f>
        <v>3221.6855</v>
      </c>
      <c r="E1240" s="11"/>
      <c r="F1240" s="25">
        <v>45880</v>
      </c>
      <c r="G1240" s="28"/>
      <c r="H1240" s="11" t="s">
        <v>22</v>
      </c>
      <c r="I1240" s="11"/>
    </row>
    <row r="1241" spans="1:9" x14ac:dyDescent="0.25">
      <c r="C1241" s="19"/>
      <c r="F1241" s="24"/>
      <c r="G1241" s="27"/>
    </row>
    <row r="1242" spans="1:9" x14ac:dyDescent="0.25">
      <c r="C1242" s="19"/>
      <c r="F1242" s="24"/>
      <c r="G1242" s="27"/>
    </row>
    <row r="1243" spans="1:9" x14ac:dyDescent="0.25">
      <c r="A1243" s="9" t="s">
        <v>1647</v>
      </c>
      <c r="B1243" s="11" t="s">
        <v>1648</v>
      </c>
      <c r="C1243" s="20">
        <v>2164.9499999999998</v>
      </c>
      <c r="D1243" s="12">
        <f>IF(ISBLANK(C1243),"",IF(ISBLANK(F$6),"",(C1243-((C1243*F$6)/100))*((F$7/100)+1)*IF(EXACT(F$8,"NO"),1,IF(ISBLANK(H1243),1,((21/LEN(H1243)/100)+1)))))</f>
        <v>2619.5894999999996</v>
      </c>
      <c r="E1243" s="11"/>
      <c r="F1243" s="25">
        <v>45880</v>
      </c>
      <c r="G1243" s="28"/>
      <c r="H1243" s="11" t="s">
        <v>22</v>
      </c>
      <c r="I1243" s="11"/>
    </row>
    <row r="1244" spans="1:9" x14ac:dyDescent="0.25">
      <c r="A1244" s="9" t="s">
        <v>1649</v>
      </c>
      <c r="B1244" s="11" t="s">
        <v>1650</v>
      </c>
      <c r="C1244" s="20">
        <v>3162</v>
      </c>
      <c r="D1244" s="12">
        <f>IF(ISBLANK(C1244),"",IF(ISBLANK(F$6),"",(C1244-((C1244*F$6)/100))*((F$7/100)+1)*IF(EXACT(F$8,"NO"),1,IF(ISBLANK(H1244),1,((21/LEN(H1244)/100)+1)))))</f>
        <v>3826.02</v>
      </c>
      <c r="E1244" s="11"/>
      <c r="F1244" s="25">
        <v>45880</v>
      </c>
      <c r="G1244" s="28"/>
      <c r="H1244" s="11" t="s">
        <v>22</v>
      </c>
      <c r="I1244" s="11"/>
    </row>
    <row r="1245" spans="1:9" x14ac:dyDescent="0.25">
      <c r="A1245" s="9" t="s">
        <v>1651</v>
      </c>
      <c r="B1245" s="11" t="s">
        <v>1652</v>
      </c>
      <c r="C1245" s="20">
        <v>4663.8900000000003</v>
      </c>
      <c r="D1245" s="12">
        <f>IF(ISBLANK(C1245),"",IF(ISBLANK(F$6),"",(C1245-((C1245*F$6)/100))*((F$7/100)+1)*IF(EXACT(F$8,"NO"),1,IF(ISBLANK(H1245),1,((21/LEN(H1245)/100)+1)))))</f>
        <v>5643.3069000000005</v>
      </c>
      <c r="E1245" s="11"/>
      <c r="F1245" s="25">
        <v>45880</v>
      </c>
      <c r="G1245" s="28"/>
      <c r="H1245" s="11" t="s">
        <v>22</v>
      </c>
      <c r="I1245" s="11"/>
    </row>
    <row r="1246" spans="1:9" x14ac:dyDescent="0.25">
      <c r="C1246" s="19"/>
      <c r="F1246" s="24"/>
      <c r="G1246" s="27"/>
    </row>
    <row r="1247" spans="1:9" x14ac:dyDescent="0.25">
      <c r="C1247" s="19"/>
      <c r="F1247" s="24"/>
      <c r="G1247" s="27"/>
    </row>
    <row r="1248" spans="1:9" x14ac:dyDescent="0.25">
      <c r="A1248" s="9" t="s">
        <v>1653</v>
      </c>
      <c r="B1248" s="11" t="s">
        <v>1654</v>
      </c>
      <c r="C1248" s="20">
        <v>1769.71</v>
      </c>
      <c r="D1248" s="12">
        <f>IF(ISBLANK(C1248),"",IF(ISBLANK(F$6),"",(C1248-((C1248*F$6)/100))*((F$7/100)+1)*IF(EXACT(F$8,"NO"),1,IF(ISBLANK(H1248),1,((21/LEN(H1248)/100)+1)))))</f>
        <v>2141.3490999999999</v>
      </c>
      <c r="E1248" s="11"/>
      <c r="F1248" s="25">
        <v>45880</v>
      </c>
      <c r="G1248" s="28"/>
      <c r="H1248" s="11" t="s">
        <v>22</v>
      </c>
      <c r="I1248" s="11"/>
    </row>
    <row r="1249" spans="1:9" x14ac:dyDescent="0.25">
      <c r="A1249" s="9" t="s">
        <v>1655</v>
      </c>
      <c r="B1249" s="11" t="s">
        <v>1656</v>
      </c>
      <c r="C1249" s="20">
        <v>2030.59</v>
      </c>
      <c r="D1249" s="12">
        <f>IF(ISBLANK(C1249),"",IF(ISBLANK(F$6),"",(C1249-((C1249*F$6)/100))*((F$7/100)+1)*IF(EXACT(F$8,"NO"),1,IF(ISBLANK(H1249),1,((21/LEN(H1249)/100)+1)))))</f>
        <v>2457.0138999999999</v>
      </c>
      <c r="E1249" s="11"/>
      <c r="F1249" s="25">
        <v>45880</v>
      </c>
      <c r="G1249" s="28"/>
      <c r="H1249" s="11" t="s">
        <v>22</v>
      </c>
      <c r="I1249" s="11"/>
    </row>
    <row r="1250" spans="1:9" x14ac:dyDescent="0.25">
      <c r="A1250" s="9" t="s">
        <v>1657</v>
      </c>
      <c r="B1250" s="11" t="s">
        <v>1658</v>
      </c>
      <c r="C1250" s="20">
        <v>2543.6799999999998</v>
      </c>
      <c r="D1250" s="12">
        <f>IF(ISBLANK(C1250),"",IF(ISBLANK(F$6),"",(C1250-((C1250*F$6)/100))*((F$7/100)+1)*IF(EXACT(F$8,"NO"),1,IF(ISBLANK(H1250),1,((21/LEN(H1250)/100)+1)))))</f>
        <v>3077.8527999999997</v>
      </c>
      <c r="E1250" s="11"/>
      <c r="F1250" s="25">
        <v>45880</v>
      </c>
      <c r="G1250" s="28"/>
      <c r="H1250" s="11" t="s">
        <v>22</v>
      </c>
      <c r="I1250" s="11"/>
    </row>
    <row r="1251" spans="1:9" x14ac:dyDescent="0.25">
      <c r="C1251" s="19"/>
      <c r="F1251" s="24"/>
      <c r="G1251" s="27"/>
    </row>
    <row r="1252" spans="1:9" x14ac:dyDescent="0.25">
      <c r="C1252" s="19"/>
      <c r="F1252" s="24"/>
      <c r="G1252" s="27"/>
    </row>
    <row r="1253" spans="1:9" x14ac:dyDescent="0.25">
      <c r="A1253" s="9" t="s">
        <v>1659</v>
      </c>
      <c r="B1253" s="11" t="s">
        <v>1660</v>
      </c>
      <c r="C1253" s="20">
        <v>928.97</v>
      </c>
      <c r="D1253" s="12">
        <f>IF(ISBLANK(C1253),"",IF(ISBLANK(F$6),"",(C1253-((C1253*F$6)/100))*((F$7/100)+1)*IF(EXACT(F$8,"NO"),1,IF(ISBLANK(H1253),1,((21/LEN(H1253)/100)+1)))))</f>
        <v>1124.0536999999999</v>
      </c>
      <c r="E1253" s="11"/>
      <c r="F1253" s="25">
        <v>45880</v>
      </c>
      <c r="G1253" s="28"/>
      <c r="H1253" s="11" t="s">
        <v>22</v>
      </c>
      <c r="I1253" s="11"/>
    </row>
    <row r="1254" spans="1:9" x14ac:dyDescent="0.25">
      <c r="A1254" s="9" t="s">
        <v>1661</v>
      </c>
      <c r="B1254" s="11" t="s">
        <v>1662</v>
      </c>
      <c r="C1254" s="20">
        <v>1477.71</v>
      </c>
      <c r="D1254" s="12">
        <f>IF(ISBLANK(C1254),"",IF(ISBLANK(F$6),"",(C1254-((C1254*F$6)/100))*((F$7/100)+1)*IF(EXACT(F$8,"NO"),1,IF(ISBLANK(H1254),1,((21/LEN(H1254)/100)+1)))))</f>
        <v>1788.0291</v>
      </c>
      <c r="E1254" s="11"/>
      <c r="F1254" s="25">
        <v>45880</v>
      </c>
      <c r="G1254" s="28"/>
      <c r="H1254" s="11" t="s">
        <v>22</v>
      </c>
      <c r="I1254" s="11"/>
    </row>
    <row r="1255" spans="1:9" x14ac:dyDescent="0.25">
      <c r="A1255" s="9" t="s">
        <v>1663</v>
      </c>
      <c r="B1255" s="11" t="s">
        <v>1664</v>
      </c>
      <c r="C1255" s="20">
        <v>2166.1999999999998</v>
      </c>
      <c r="D1255" s="12">
        <f>IF(ISBLANK(C1255),"",IF(ISBLANK(F$6),"",(C1255-((C1255*F$6)/100))*((F$7/100)+1)*IF(EXACT(F$8,"NO"),1,IF(ISBLANK(H1255),1,((21/LEN(H1255)/100)+1)))))</f>
        <v>2621.1019999999999</v>
      </c>
      <c r="E1255" s="11"/>
      <c r="F1255" s="25">
        <v>45880</v>
      </c>
      <c r="G1255" s="28"/>
      <c r="H1255" s="11" t="s">
        <v>22</v>
      </c>
      <c r="I1255" s="11"/>
    </row>
    <row r="1256" spans="1:9" x14ac:dyDescent="0.25">
      <c r="C1256" s="19"/>
      <c r="F1256" s="24"/>
      <c r="G1256" s="27"/>
    </row>
    <row r="1257" spans="1:9" x14ac:dyDescent="0.25">
      <c r="C1257" s="19"/>
      <c r="F1257" s="24"/>
      <c r="G1257" s="27"/>
    </row>
    <row r="1258" spans="1:9" x14ac:dyDescent="0.25">
      <c r="A1258" s="9" t="s">
        <v>1665</v>
      </c>
      <c r="B1258" s="11" t="s">
        <v>1666</v>
      </c>
      <c r="C1258" s="20">
        <v>1409.11</v>
      </c>
      <c r="D1258" s="12">
        <f>IF(ISBLANK(C1258),"",IF(ISBLANK(F$6),"",(C1258-((C1258*F$6)/100))*((F$7/100)+1)*IF(EXACT(F$8,"NO"),1,IF(ISBLANK(H1258),1,((21/LEN(H1258)/100)+1)))))</f>
        <v>1705.0230999999999</v>
      </c>
      <c r="E1258" s="11"/>
      <c r="F1258" s="25">
        <v>45880</v>
      </c>
      <c r="G1258" s="28"/>
      <c r="H1258" s="11" t="s">
        <v>22</v>
      </c>
      <c r="I1258" s="11"/>
    </row>
    <row r="1259" spans="1:9" x14ac:dyDescent="0.25">
      <c r="A1259" s="9" t="s">
        <v>1667</v>
      </c>
      <c r="B1259" s="11" t="s">
        <v>1668</v>
      </c>
      <c r="C1259" s="20">
        <v>1691.34</v>
      </c>
      <c r="D1259" s="12">
        <f>IF(ISBLANK(C1259),"",IF(ISBLANK(F$6),"",(C1259-((C1259*F$6)/100))*((F$7/100)+1)*IF(EXACT(F$8,"NO"),1,IF(ISBLANK(H1259),1,((21/LEN(H1259)/100)+1)))))</f>
        <v>2046.5213999999999</v>
      </c>
      <c r="E1259" s="11"/>
      <c r="F1259" s="25">
        <v>45880</v>
      </c>
      <c r="G1259" s="28"/>
      <c r="H1259" s="11" t="s">
        <v>22</v>
      </c>
      <c r="I1259" s="11"/>
    </row>
    <row r="1260" spans="1:9" x14ac:dyDescent="0.25">
      <c r="A1260" s="9" t="s">
        <v>1669</v>
      </c>
      <c r="B1260" s="11" t="s">
        <v>1670</v>
      </c>
      <c r="C1260" s="20">
        <v>2313.9699999999998</v>
      </c>
      <c r="D1260" s="12">
        <f>IF(ISBLANK(C1260),"",IF(ISBLANK(F$6),"",(C1260-((C1260*F$6)/100))*((F$7/100)+1)*IF(EXACT(F$8,"NO"),1,IF(ISBLANK(H1260),1,((21/LEN(H1260)/100)+1)))))</f>
        <v>2799.9036999999998</v>
      </c>
      <c r="E1260" s="11"/>
      <c r="F1260" s="25">
        <v>45880</v>
      </c>
      <c r="G1260" s="28"/>
      <c r="H1260" s="11" t="s">
        <v>22</v>
      </c>
      <c r="I1260" s="11"/>
    </row>
    <row r="1261" spans="1:9" ht="24" customHeight="1" x14ac:dyDescent="0.3">
      <c r="A1261" s="36" t="s">
        <v>1671</v>
      </c>
      <c r="B1261" s="36"/>
      <c r="C1261" s="36"/>
      <c r="D1261" s="36"/>
      <c r="E1261" s="36"/>
      <c r="F1261" s="37"/>
      <c r="G1261" s="38"/>
      <c r="H1261" s="36"/>
      <c r="I1261" s="36"/>
    </row>
    <row r="1262" spans="1:9" x14ac:dyDescent="0.25">
      <c r="C1262" s="19"/>
      <c r="F1262" s="24"/>
      <c r="G1262" s="27"/>
    </row>
    <row r="1263" spans="1:9" x14ac:dyDescent="0.25">
      <c r="A1263" s="9" t="s">
        <v>1672</v>
      </c>
      <c r="B1263" s="11" t="s">
        <v>1673</v>
      </c>
      <c r="C1263" s="20">
        <v>70851</v>
      </c>
      <c r="D1263" s="12">
        <f t="shared" ref="D1263:D1268" si="64">IF(ISBLANK(C1263),"",IF(ISBLANK(F$6),"",(C1263-((C1263*F$6)/100))*((F$7/100)+1)*IF(EXACT(F$8,"NO"),1,IF(ISBLANK(H1263),1,((21/LEN(H1263)/100)+1)))))</f>
        <v>85729.709999999992</v>
      </c>
      <c r="E1263" s="11"/>
      <c r="F1263" s="25">
        <v>45951</v>
      </c>
      <c r="G1263" s="28"/>
      <c r="H1263" s="11" t="s">
        <v>22</v>
      </c>
      <c r="I1263" s="11"/>
    </row>
    <row r="1264" spans="1:9" x14ac:dyDescent="0.25">
      <c r="A1264" s="9" t="s">
        <v>1674</v>
      </c>
      <c r="B1264" s="11" t="s">
        <v>1675</v>
      </c>
      <c r="C1264" s="20">
        <v>99727.29</v>
      </c>
      <c r="D1264" s="12">
        <f t="shared" si="64"/>
        <v>120670.02089999999</v>
      </c>
      <c r="E1264" s="11"/>
      <c r="F1264" s="25">
        <v>45951</v>
      </c>
      <c r="G1264" s="28"/>
      <c r="H1264" s="11" t="s">
        <v>22</v>
      </c>
      <c r="I1264" s="11"/>
    </row>
    <row r="1265" spans="1:9" x14ac:dyDescent="0.25">
      <c r="A1265" s="9" t="s">
        <v>1676</v>
      </c>
      <c r="B1265" s="11" t="s">
        <v>1677</v>
      </c>
      <c r="C1265" s="20">
        <v>144737.85999999999</v>
      </c>
      <c r="D1265" s="12">
        <f t="shared" si="64"/>
        <v>175132.81059999997</v>
      </c>
      <c r="E1265" s="11"/>
      <c r="F1265" s="25">
        <v>45951</v>
      </c>
      <c r="G1265" s="28"/>
      <c r="H1265" s="11" t="s">
        <v>22</v>
      </c>
      <c r="I1265" s="11"/>
    </row>
    <row r="1266" spans="1:9" x14ac:dyDescent="0.25">
      <c r="A1266" s="9" t="s">
        <v>1678</v>
      </c>
      <c r="B1266" s="11" t="s">
        <v>1679</v>
      </c>
      <c r="C1266" s="20">
        <v>178675.06</v>
      </c>
      <c r="D1266" s="12">
        <f t="shared" si="64"/>
        <v>216196.82259999998</v>
      </c>
      <c r="E1266" s="11"/>
      <c r="F1266" s="25">
        <v>45951</v>
      </c>
      <c r="G1266" s="28"/>
      <c r="H1266" s="11" t="s">
        <v>22</v>
      </c>
      <c r="I1266" s="11"/>
    </row>
    <row r="1267" spans="1:9" x14ac:dyDescent="0.25">
      <c r="A1267" s="9" t="s">
        <v>1680</v>
      </c>
      <c r="B1267" s="11" t="s">
        <v>1681</v>
      </c>
      <c r="C1267" s="20">
        <v>227080.46</v>
      </c>
      <c r="D1267" s="12">
        <f t="shared" si="64"/>
        <v>274767.3566</v>
      </c>
      <c r="E1267" s="11"/>
      <c r="F1267" s="25">
        <v>45951</v>
      </c>
      <c r="G1267" s="28"/>
      <c r="H1267" s="11" t="s">
        <v>22</v>
      </c>
      <c r="I1267" s="11"/>
    </row>
    <row r="1268" spans="1:9" x14ac:dyDescent="0.25">
      <c r="A1268" s="9" t="s">
        <v>1682</v>
      </c>
      <c r="B1268" s="11" t="s">
        <v>1683</v>
      </c>
      <c r="C1268" s="20">
        <v>286737.86</v>
      </c>
      <c r="D1268" s="12">
        <f t="shared" si="64"/>
        <v>346952.81059999997</v>
      </c>
      <c r="E1268" s="11"/>
      <c r="F1268" s="25">
        <v>45951</v>
      </c>
      <c r="G1268" s="28"/>
      <c r="H1268" s="11" t="s">
        <v>22</v>
      </c>
      <c r="I1268" s="11"/>
    </row>
    <row r="1269" spans="1:9" x14ac:dyDescent="0.25">
      <c r="C1269" s="19"/>
      <c r="F1269" s="24"/>
      <c r="G1269" s="27"/>
    </row>
    <row r="1270" spans="1:9" x14ac:dyDescent="0.25">
      <c r="C1270" s="19"/>
      <c r="F1270" s="24"/>
      <c r="G1270" s="27"/>
    </row>
    <row r="1271" spans="1:9" x14ac:dyDescent="0.25">
      <c r="A1271" s="9" t="s">
        <v>1684</v>
      </c>
      <c r="B1271" s="11" t="s">
        <v>1685</v>
      </c>
      <c r="C1271" s="20">
        <v>10279.9</v>
      </c>
      <c r="D1271" s="12">
        <f>IF(ISBLANK(C1271),"",IF(ISBLANK(F$6),"",(C1271-((C1271*F$6)/100))*((F$7/100)+1)*IF(EXACT(F$8,"NO"),1,IF(ISBLANK(H1271),1,((21/LEN(H1271)/100)+1)))))</f>
        <v>10279.9</v>
      </c>
      <c r="E1271" s="11"/>
      <c r="F1271" s="25">
        <v>46053</v>
      </c>
      <c r="G1271" s="28"/>
      <c r="H1271" s="11"/>
      <c r="I1271" s="11"/>
    </row>
    <row r="1272" spans="1:9" x14ac:dyDescent="0.25">
      <c r="A1272" s="9" t="s">
        <v>1686</v>
      </c>
      <c r="B1272" s="11" t="s">
        <v>1687</v>
      </c>
      <c r="C1272" s="20">
        <v>12897.24</v>
      </c>
      <c r="D1272" s="12">
        <f>IF(ISBLANK(C1272),"",IF(ISBLANK(F$6),"",(C1272-((C1272*F$6)/100))*((F$7/100)+1)*IF(EXACT(F$8,"NO"),1,IF(ISBLANK(H1272),1,((21/LEN(H1272)/100)+1)))))</f>
        <v>12897.24</v>
      </c>
      <c r="E1272" s="11"/>
      <c r="F1272" s="25">
        <v>46053</v>
      </c>
      <c r="G1272" s="28"/>
      <c r="H1272" s="11"/>
      <c r="I1272" s="11"/>
    </row>
    <row r="1273" spans="1:9" x14ac:dyDescent="0.25">
      <c r="A1273" s="9" t="s">
        <v>1688</v>
      </c>
      <c r="B1273" s="11" t="s">
        <v>1689</v>
      </c>
      <c r="C1273" s="20">
        <v>20559.599999999999</v>
      </c>
      <c r="D1273" s="12">
        <f>IF(ISBLANK(C1273),"",IF(ISBLANK(F$6),"",(C1273-((C1273*F$6)/100))*((F$7/100)+1)*IF(EXACT(F$8,"NO"),1,IF(ISBLANK(H1273),1,((21/LEN(H1273)/100)+1)))))</f>
        <v>20559.599999999999</v>
      </c>
      <c r="E1273" s="11"/>
      <c r="F1273" s="25">
        <v>46053</v>
      </c>
      <c r="G1273" s="28"/>
      <c r="H1273" s="11"/>
      <c r="I1273" s="11"/>
    </row>
    <row r="1274" spans="1:9" x14ac:dyDescent="0.25">
      <c r="C1274" s="19"/>
      <c r="F1274" s="24"/>
      <c r="G1274" s="27"/>
    </row>
    <row r="1275" spans="1:9" x14ac:dyDescent="0.25">
      <c r="C1275" s="19"/>
      <c r="F1275" s="24"/>
      <c r="G1275" s="27"/>
    </row>
    <row r="1276" spans="1:9" x14ac:dyDescent="0.25">
      <c r="A1276" s="9" t="s">
        <v>1690</v>
      </c>
      <c r="B1276" s="11" t="s">
        <v>1691</v>
      </c>
      <c r="C1276" s="20">
        <v>13671.54</v>
      </c>
      <c r="D1276" s="12">
        <f>IF(ISBLANK(C1276),"",IF(ISBLANK(F$6),"",(C1276-((C1276*F$6)/100))*((F$7/100)+1)*IF(EXACT(F$8,"NO"),1,IF(ISBLANK(H1276),1,((21/LEN(H1276)/100)+1)))))</f>
        <v>13671.54</v>
      </c>
      <c r="E1276" s="11"/>
      <c r="F1276" s="25">
        <v>46053</v>
      </c>
      <c r="G1276" s="28"/>
      <c r="H1276" s="11"/>
      <c r="I1276" s="11"/>
    </row>
    <row r="1277" spans="1:9" x14ac:dyDescent="0.25">
      <c r="A1277" s="9" t="s">
        <v>1692</v>
      </c>
      <c r="B1277" s="11" t="s">
        <v>1693</v>
      </c>
      <c r="C1277" s="20">
        <v>15842.33</v>
      </c>
      <c r="D1277" s="12">
        <f>IF(ISBLANK(C1277),"",IF(ISBLANK(F$6),"",(C1277-((C1277*F$6)/100))*((F$7/100)+1)*IF(EXACT(F$8,"NO"),1,IF(ISBLANK(H1277),1,((21/LEN(H1277)/100)+1)))))</f>
        <v>15842.33</v>
      </c>
      <c r="E1277" s="11"/>
      <c r="F1277" s="25">
        <v>46053</v>
      </c>
      <c r="G1277" s="28"/>
      <c r="H1277" s="11"/>
      <c r="I1277" s="11"/>
    </row>
    <row r="1278" spans="1:9" x14ac:dyDescent="0.25">
      <c r="A1278" s="9" t="s">
        <v>1694</v>
      </c>
      <c r="B1278" s="11" t="s">
        <v>1695</v>
      </c>
      <c r="C1278" s="20">
        <v>25390.82</v>
      </c>
      <c r="D1278" s="12">
        <f>IF(ISBLANK(C1278),"",IF(ISBLANK(F$6),"",(C1278-((C1278*F$6)/100))*((F$7/100)+1)*IF(EXACT(F$8,"NO"),1,IF(ISBLANK(H1278),1,((21/LEN(H1278)/100)+1)))))</f>
        <v>25390.82</v>
      </c>
      <c r="E1278" s="11"/>
      <c r="F1278" s="25">
        <v>46053</v>
      </c>
      <c r="G1278" s="28"/>
      <c r="H1278" s="11"/>
      <c r="I1278" s="11"/>
    </row>
    <row r="1279" spans="1:9" x14ac:dyDescent="0.25">
      <c r="C1279" s="19"/>
      <c r="F1279" s="24"/>
      <c r="G1279" s="27"/>
    </row>
    <row r="1280" spans="1:9" x14ac:dyDescent="0.25">
      <c r="C1280" s="19"/>
      <c r="F1280" s="24"/>
      <c r="G1280" s="27"/>
    </row>
    <row r="1281" spans="1:9" x14ac:dyDescent="0.25">
      <c r="A1281" s="9" t="s">
        <v>1696</v>
      </c>
      <c r="B1281" s="11" t="s">
        <v>1697</v>
      </c>
      <c r="C1281" s="20">
        <v>1091.58</v>
      </c>
      <c r="D1281" s="12">
        <f t="shared" ref="D1281:D1292" si="65">IF(ISBLANK(C1281),"",IF(ISBLANK(F$6),"",(C1281-((C1281*F$6)/100))*((F$7/100)+1)*IF(EXACT(F$8,"NO"),1,IF(ISBLANK(H1281),1,((21/LEN(H1281)/100)+1)))))</f>
        <v>1091.58</v>
      </c>
      <c r="E1281" s="11"/>
      <c r="F1281" s="25">
        <v>46053</v>
      </c>
      <c r="G1281" s="28"/>
      <c r="H1281" s="11"/>
      <c r="I1281" s="11"/>
    </row>
    <row r="1282" spans="1:9" x14ac:dyDescent="0.25">
      <c r="A1282" s="9" t="s">
        <v>1698</v>
      </c>
      <c r="B1282" s="11" t="s">
        <v>1699</v>
      </c>
      <c r="C1282" s="20">
        <v>1407.82</v>
      </c>
      <c r="D1282" s="12">
        <f t="shared" si="65"/>
        <v>1407.82</v>
      </c>
      <c r="E1282" s="11"/>
      <c r="F1282" s="25">
        <v>46053</v>
      </c>
      <c r="G1282" s="28"/>
      <c r="H1282" s="11"/>
      <c r="I1282" s="11"/>
    </row>
    <row r="1283" spans="1:9" x14ac:dyDescent="0.25">
      <c r="A1283" s="9" t="s">
        <v>1700</v>
      </c>
      <c r="B1283" s="11" t="s">
        <v>1701</v>
      </c>
      <c r="C1283" s="20">
        <v>1640.7</v>
      </c>
      <c r="D1283" s="12">
        <f t="shared" si="65"/>
        <v>1640.7</v>
      </c>
      <c r="E1283" s="11"/>
      <c r="F1283" s="25">
        <v>46053</v>
      </c>
      <c r="G1283" s="28"/>
      <c r="H1283" s="11"/>
      <c r="I1283" s="11"/>
    </row>
    <row r="1284" spans="1:9" x14ac:dyDescent="0.25">
      <c r="A1284" s="9" t="s">
        <v>1702</v>
      </c>
      <c r="B1284" s="11" t="s">
        <v>1703</v>
      </c>
      <c r="C1284" s="20">
        <v>2169.1</v>
      </c>
      <c r="D1284" s="12">
        <f t="shared" si="65"/>
        <v>2169.1</v>
      </c>
      <c r="E1284" s="11"/>
      <c r="F1284" s="25">
        <v>46053</v>
      </c>
      <c r="G1284" s="28"/>
      <c r="H1284" s="11"/>
      <c r="I1284" s="11"/>
    </row>
    <row r="1285" spans="1:9" x14ac:dyDescent="0.25">
      <c r="A1285" s="9" t="s">
        <v>1704</v>
      </c>
      <c r="B1285" s="11" t="s">
        <v>1705</v>
      </c>
      <c r="C1285" s="20">
        <v>2595.37</v>
      </c>
      <c r="D1285" s="12">
        <f t="shared" si="65"/>
        <v>2595.37</v>
      </c>
      <c r="E1285" s="11"/>
      <c r="F1285" s="25">
        <v>46053</v>
      </c>
      <c r="G1285" s="28"/>
      <c r="H1285" s="11"/>
      <c r="I1285" s="11"/>
    </row>
    <row r="1286" spans="1:9" x14ac:dyDescent="0.25">
      <c r="A1286" s="9" t="s">
        <v>1706</v>
      </c>
      <c r="B1286" s="11" t="s">
        <v>1707</v>
      </c>
      <c r="C1286" s="20">
        <v>3281.39</v>
      </c>
      <c r="D1286" s="12">
        <f t="shared" si="65"/>
        <v>3281.39</v>
      </c>
      <c r="E1286" s="11"/>
      <c r="F1286" s="25">
        <v>46053</v>
      </c>
      <c r="G1286" s="28"/>
      <c r="H1286" s="11"/>
      <c r="I1286" s="11"/>
    </row>
    <row r="1287" spans="1:9" x14ac:dyDescent="0.25">
      <c r="A1287" s="9" t="s">
        <v>1708</v>
      </c>
      <c r="B1287" s="11" t="s">
        <v>1709</v>
      </c>
      <c r="C1287" s="20">
        <v>4160.8</v>
      </c>
      <c r="D1287" s="12">
        <f t="shared" si="65"/>
        <v>4160.8</v>
      </c>
      <c r="E1287" s="11"/>
      <c r="F1287" s="25">
        <v>46053</v>
      </c>
      <c r="G1287" s="28"/>
      <c r="H1287" s="11"/>
      <c r="I1287" s="11"/>
    </row>
    <row r="1288" spans="1:9" x14ac:dyDescent="0.25">
      <c r="A1288" s="9" t="s">
        <v>1710</v>
      </c>
      <c r="B1288" s="11" t="s">
        <v>1711</v>
      </c>
      <c r="C1288" s="20">
        <v>4787.79</v>
      </c>
      <c r="D1288" s="12">
        <f t="shared" si="65"/>
        <v>4787.79</v>
      </c>
      <c r="E1288" s="11"/>
      <c r="F1288" s="25">
        <v>46053</v>
      </c>
      <c r="G1288" s="28"/>
      <c r="H1288" s="11"/>
      <c r="I1288" s="11"/>
    </row>
    <row r="1289" spans="1:9" x14ac:dyDescent="0.25">
      <c r="A1289" s="9" t="s">
        <v>1712</v>
      </c>
      <c r="B1289" s="11" t="s">
        <v>1713</v>
      </c>
      <c r="C1289" s="20">
        <v>5801.56</v>
      </c>
      <c r="D1289" s="12">
        <f t="shared" si="65"/>
        <v>5801.56</v>
      </c>
      <c r="E1289" s="11"/>
      <c r="F1289" s="25">
        <v>46053</v>
      </c>
      <c r="G1289" s="28"/>
      <c r="H1289" s="11"/>
      <c r="I1289" s="11"/>
    </row>
    <row r="1290" spans="1:9" x14ac:dyDescent="0.25">
      <c r="A1290" s="9" t="s">
        <v>1714</v>
      </c>
      <c r="B1290" s="11" t="s">
        <v>1715</v>
      </c>
      <c r="C1290" s="20">
        <v>6904.89</v>
      </c>
      <c r="D1290" s="12">
        <f t="shared" si="65"/>
        <v>6904.89</v>
      </c>
      <c r="E1290" s="11"/>
      <c r="F1290" s="25">
        <v>46053</v>
      </c>
      <c r="G1290" s="28"/>
      <c r="H1290" s="11"/>
      <c r="I1290" s="11"/>
    </row>
    <row r="1291" spans="1:9" x14ac:dyDescent="0.25">
      <c r="A1291" s="9" t="s">
        <v>1716</v>
      </c>
      <c r="B1291" s="11" t="s">
        <v>1717</v>
      </c>
      <c r="C1291" s="20">
        <v>8929.27</v>
      </c>
      <c r="D1291" s="12">
        <f t="shared" si="65"/>
        <v>8929.27</v>
      </c>
      <c r="E1291" s="11"/>
      <c r="F1291" s="25">
        <v>46053</v>
      </c>
      <c r="G1291" s="28"/>
      <c r="H1291" s="11"/>
      <c r="I1291" s="11"/>
    </row>
    <row r="1292" spans="1:9" x14ac:dyDescent="0.25">
      <c r="A1292" s="9" t="s">
        <v>1718</v>
      </c>
      <c r="B1292" s="11" t="s">
        <v>1719</v>
      </c>
      <c r="C1292" s="20">
        <v>17918.84</v>
      </c>
      <c r="D1292" s="12">
        <f t="shared" si="65"/>
        <v>17918.84</v>
      </c>
      <c r="E1292" s="11"/>
      <c r="F1292" s="25">
        <v>46053</v>
      </c>
      <c r="G1292" s="28"/>
      <c r="H1292" s="11"/>
      <c r="I1292" s="11"/>
    </row>
    <row r="1293" spans="1:9" x14ac:dyDescent="0.25">
      <c r="C1293" s="19"/>
      <c r="F1293" s="24"/>
      <c r="G1293" s="27"/>
    </row>
    <row r="1294" spans="1:9" x14ac:dyDescent="0.25">
      <c r="C1294" s="19"/>
      <c r="F1294" s="24"/>
      <c r="G1294" s="27"/>
    </row>
    <row r="1295" spans="1:9" x14ac:dyDescent="0.25">
      <c r="A1295" s="9" t="s">
        <v>1720</v>
      </c>
      <c r="B1295" s="11" t="s">
        <v>1721</v>
      </c>
      <c r="C1295" s="20">
        <v>1318.79</v>
      </c>
      <c r="D1295" s="12">
        <f t="shared" ref="D1295:D1306" si="66">IF(ISBLANK(C1295),"",IF(ISBLANK(F$6),"",(C1295-((C1295*F$6)/100))*((F$7/100)+1)*IF(EXACT(F$8,"NO"),1,IF(ISBLANK(H1295),1,((21/LEN(H1295)/100)+1)))))</f>
        <v>1318.79</v>
      </c>
      <c r="E1295" s="11"/>
      <c r="F1295" s="25">
        <v>46053</v>
      </c>
      <c r="G1295" s="28"/>
      <c r="H1295" s="11"/>
      <c r="I1295" s="11"/>
    </row>
    <row r="1296" spans="1:9" x14ac:dyDescent="0.25">
      <c r="A1296" s="9" t="s">
        <v>1722</v>
      </c>
      <c r="B1296" s="11" t="s">
        <v>1723</v>
      </c>
      <c r="C1296" s="20">
        <v>1652.56</v>
      </c>
      <c r="D1296" s="12">
        <f t="shared" si="66"/>
        <v>1652.56</v>
      </c>
      <c r="E1296" s="11"/>
      <c r="F1296" s="25">
        <v>46053</v>
      </c>
      <c r="G1296" s="28"/>
      <c r="H1296" s="11"/>
      <c r="I1296" s="11"/>
    </row>
    <row r="1297" spans="1:9" x14ac:dyDescent="0.25">
      <c r="A1297" s="9" t="s">
        <v>1724</v>
      </c>
      <c r="B1297" s="11" t="s">
        <v>1725</v>
      </c>
      <c r="C1297" s="20">
        <v>2021.5</v>
      </c>
      <c r="D1297" s="12">
        <f t="shared" si="66"/>
        <v>2021.5</v>
      </c>
      <c r="E1297" s="11"/>
      <c r="F1297" s="25">
        <v>46053</v>
      </c>
      <c r="G1297" s="28"/>
      <c r="H1297" s="11"/>
      <c r="I1297" s="11"/>
    </row>
    <row r="1298" spans="1:9" x14ac:dyDescent="0.25">
      <c r="A1298" s="9" t="s">
        <v>1726</v>
      </c>
      <c r="B1298" s="11" t="s">
        <v>1727</v>
      </c>
      <c r="C1298" s="20">
        <v>2507.98</v>
      </c>
      <c r="D1298" s="12">
        <f t="shared" si="66"/>
        <v>2507.98</v>
      </c>
      <c r="E1298" s="11"/>
      <c r="F1298" s="25">
        <v>46053</v>
      </c>
      <c r="G1298" s="28"/>
      <c r="H1298" s="11"/>
      <c r="I1298" s="11"/>
    </row>
    <row r="1299" spans="1:9" x14ac:dyDescent="0.25">
      <c r="A1299" s="9" t="s">
        <v>1728</v>
      </c>
      <c r="B1299" s="11" t="s">
        <v>1729</v>
      </c>
      <c r="C1299" s="20">
        <v>3158.08</v>
      </c>
      <c r="D1299" s="12">
        <f t="shared" si="66"/>
        <v>3158.08</v>
      </c>
      <c r="E1299" s="11"/>
      <c r="F1299" s="25">
        <v>46053</v>
      </c>
      <c r="G1299" s="28"/>
      <c r="H1299" s="11"/>
      <c r="I1299" s="11"/>
    </row>
    <row r="1300" spans="1:9" x14ac:dyDescent="0.25">
      <c r="A1300" s="9" t="s">
        <v>1730</v>
      </c>
      <c r="B1300" s="11" t="s">
        <v>1731</v>
      </c>
      <c r="C1300" s="20">
        <v>4192.72</v>
      </c>
      <c r="D1300" s="12">
        <f t="shared" si="66"/>
        <v>4192.72</v>
      </c>
      <c r="E1300" s="11"/>
      <c r="F1300" s="25">
        <v>46053</v>
      </c>
      <c r="G1300" s="28"/>
      <c r="H1300" s="11"/>
      <c r="I1300" s="11"/>
    </row>
    <row r="1301" spans="1:9" x14ac:dyDescent="0.25">
      <c r="A1301" s="9" t="s">
        <v>1732</v>
      </c>
      <c r="B1301" s="11" t="s">
        <v>1733</v>
      </c>
      <c r="C1301" s="20">
        <v>5162.46</v>
      </c>
      <c r="D1301" s="12">
        <f t="shared" si="66"/>
        <v>5162.46</v>
      </c>
      <c r="E1301" s="11"/>
      <c r="F1301" s="25">
        <v>46053</v>
      </c>
      <c r="G1301" s="28"/>
      <c r="H1301" s="11"/>
      <c r="I1301" s="11"/>
    </row>
    <row r="1302" spans="1:9" x14ac:dyDescent="0.25">
      <c r="A1302" s="9" t="s">
        <v>1734</v>
      </c>
      <c r="B1302" s="11" t="s">
        <v>1735</v>
      </c>
      <c r="C1302" s="20">
        <v>5734.91</v>
      </c>
      <c r="D1302" s="12">
        <f t="shared" si="66"/>
        <v>5734.91</v>
      </c>
      <c r="E1302" s="11"/>
      <c r="F1302" s="25">
        <v>46053</v>
      </c>
      <c r="G1302" s="28"/>
      <c r="H1302" s="11"/>
      <c r="I1302" s="11"/>
    </row>
    <row r="1303" spans="1:9" x14ac:dyDescent="0.25">
      <c r="A1303" s="9" t="s">
        <v>1736</v>
      </c>
      <c r="B1303" s="11" t="s">
        <v>1737</v>
      </c>
      <c r="C1303" s="20">
        <v>7224.69</v>
      </c>
      <c r="D1303" s="12">
        <f t="shared" si="66"/>
        <v>7224.69</v>
      </c>
      <c r="E1303" s="11"/>
      <c r="F1303" s="25">
        <v>46053</v>
      </c>
      <c r="G1303" s="28"/>
      <c r="H1303" s="11"/>
      <c r="I1303" s="11"/>
    </row>
    <row r="1304" spans="1:9" x14ac:dyDescent="0.25">
      <c r="A1304" s="9" t="s">
        <v>1738</v>
      </c>
      <c r="B1304" s="11" t="s">
        <v>1739</v>
      </c>
      <c r="C1304" s="20">
        <v>8410.99</v>
      </c>
      <c r="D1304" s="12">
        <f t="shared" si="66"/>
        <v>8410.99</v>
      </c>
      <c r="E1304" s="11"/>
      <c r="F1304" s="25">
        <v>46053</v>
      </c>
      <c r="G1304" s="28"/>
      <c r="H1304" s="11"/>
      <c r="I1304" s="11"/>
    </row>
    <row r="1305" spans="1:9" x14ac:dyDescent="0.25">
      <c r="A1305" s="9" t="s">
        <v>1740</v>
      </c>
      <c r="B1305" s="11" t="s">
        <v>1741</v>
      </c>
      <c r="C1305" s="20">
        <v>10753.05</v>
      </c>
      <c r="D1305" s="12">
        <f t="shared" si="66"/>
        <v>10753.05</v>
      </c>
      <c r="E1305" s="11"/>
      <c r="F1305" s="25">
        <v>46053</v>
      </c>
      <c r="G1305" s="28"/>
      <c r="H1305" s="11"/>
      <c r="I1305" s="11"/>
    </row>
    <row r="1306" spans="1:9" x14ac:dyDescent="0.25">
      <c r="A1306" s="9" t="s">
        <v>1742</v>
      </c>
      <c r="B1306" s="11" t="s">
        <v>1743</v>
      </c>
      <c r="C1306" s="20">
        <v>22666.71</v>
      </c>
      <c r="D1306" s="12">
        <f t="shared" si="66"/>
        <v>22666.71</v>
      </c>
      <c r="E1306" s="11"/>
      <c r="F1306" s="25">
        <v>46053</v>
      </c>
      <c r="G1306" s="28"/>
      <c r="H1306" s="11"/>
      <c r="I1306" s="11"/>
    </row>
    <row r="1307" spans="1:9" x14ac:dyDescent="0.25">
      <c r="C1307" s="19"/>
      <c r="F1307" s="24"/>
      <c r="G1307" s="27"/>
    </row>
    <row r="1308" spans="1:9" x14ac:dyDescent="0.25">
      <c r="C1308" s="19"/>
      <c r="F1308" s="24"/>
      <c r="G1308" s="27"/>
    </row>
    <row r="1309" spans="1:9" x14ac:dyDescent="0.25">
      <c r="A1309" s="9" t="s">
        <v>1744</v>
      </c>
      <c r="B1309" s="11" t="s">
        <v>1745</v>
      </c>
      <c r="C1309" s="20">
        <v>1907.86</v>
      </c>
      <c r="D1309" s="12">
        <f t="shared" ref="D1309:D1320" si="67">IF(ISBLANK(C1309),"",IF(ISBLANK(F$6),"",(C1309-((C1309*F$6)/100))*((F$7/100)+1)*IF(EXACT(F$8,"NO"),1,IF(ISBLANK(H1309),1,((21/LEN(H1309)/100)+1)))))</f>
        <v>1907.86</v>
      </c>
      <c r="E1309" s="11"/>
      <c r="F1309" s="25">
        <v>46053</v>
      </c>
      <c r="G1309" s="28"/>
      <c r="H1309" s="11"/>
      <c r="I1309" s="11"/>
    </row>
    <row r="1310" spans="1:9" x14ac:dyDescent="0.25">
      <c r="A1310" s="9" t="s">
        <v>1746</v>
      </c>
      <c r="B1310" s="11" t="s">
        <v>1747</v>
      </c>
      <c r="C1310" s="20">
        <v>2614.1799999999998</v>
      </c>
      <c r="D1310" s="12">
        <f t="shared" si="67"/>
        <v>2614.1799999999998</v>
      </c>
      <c r="E1310" s="11"/>
      <c r="F1310" s="25">
        <v>46053</v>
      </c>
      <c r="G1310" s="28"/>
      <c r="H1310" s="11"/>
      <c r="I1310" s="11"/>
    </row>
    <row r="1311" spans="1:9" x14ac:dyDescent="0.25">
      <c r="A1311" s="9" t="s">
        <v>1748</v>
      </c>
      <c r="B1311" s="11" t="s">
        <v>1749</v>
      </c>
      <c r="C1311" s="20">
        <v>3196.4</v>
      </c>
      <c r="D1311" s="12">
        <f t="shared" si="67"/>
        <v>3196.4</v>
      </c>
      <c r="E1311" s="11"/>
      <c r="F1311" s="25">
        <v>46053</v>
      </c>
      <c r="G1311" s="28"/>
      <c r="H1311" s="11"/>
      <c r="I1311" s="11"/>
    </row>
    <row r="1312" spans="1:9" x14ac:dyDescent="0.25">
      <c r="A1312" s="9" t="s">
        <v>1750</v>
      </c>
      <c r="B1312" s="11" t="s">
        <v>1751</v>
      </c>
      <c r="C1312" s="20">
        <v>3778.67</v>
      </c>
      <c r="D1312" s="12">
        <f t="shared" si="67"/>
        <v>3778.67</v>
      </c>
      <c r="E1312" s="11"/>
      <c r="F1312" s="25">
        <v>46053</v>
      </c>
      <c r="G1312" s="28"/>
      <c r="H1312" s="11"/>
      <c r="I1312" s="11"/>
    </row>
    <row r="1313" spans="1:9" x14ac:dyDescent="0.25">
      <c r="A1313" s="9" t="s">
        <v>1752</v>
      </c>
      <c r="B1313" s="11" t="s">
        <v>1753</v>
      </c>
      <c r="C1313" s="20">
        <v>4769.67</v>
      </c>
      <c r="D1313" s="12">
        <f t="shared" si="67"/>
        <v>4769.67</v>
      </c>
      <c r="E1313" s="11"/>
      <c r="F1313" s="25">
        <v>46053</v>
      </c>
      <c r="G1313" s="28"/>
      <c r="H1313" s="11"/>
      <c r="I1313" s="11"/>
    </row>
    <row r="1314" spans="1:9" x14ac:dyDescent="0.25">
      <c r="A1314" s="9" t="s">
        <v>1754</v>
      </c>
      <c r="B1314" s="11" t="s">
        <v>1755</v>
      </c>
      <c r="C1314" s="20">
        <v>6350.08</v>
      </c>
      <c r="D1314" s="12">
        <f t="shared" si="67"/>
        <v>6350.08</v>
      </c>
      <c r="E1314" s="11"/>
      <c r="F1314" s="25">
        <v>46053</v>
      </c>
      <c r="G1314" s="28"/>
      <c r="H1314" s="11"/>
      <c r="I1314" s="11"/>
    </row>
    <row r="1315" spans="1:9" x14ac:dyDescent="0.25">
      <c r="A1315" s="9" t="s">
        <v>1756</v>
      </c>
      <c r="B1315" s="11" t="s">
        <v>1757</v>
      </c>
      <c r="C1315" s="20">
        <v>7563.58</v>
      </c>
      <c r="D1315" s="12">
        <f t="shared" si="67"/>
        <v>7563.58</v>
      </c>
      <c r="E1315" s="11"/>
      <c r="F1315" s="25">
        <v>46053</v>
      </c>
      <c r="G1315" s="28"/>
      <c r="H1315" s="11"/>
      <c r="I1315" s="11"/>
    </row>
    <row r="1316" spans="1:9" x14ac:dyDescent="0.25">
      <c r="A1316" s="9" t="s">
        <v>1758</v>
      </c>
      <c r="B1316" s="11" t="s">
        <v>1759</v>
      </c>
      <c r="C1316" s="20">
        <v>8777.09</v>
      </c>
      <c r="D1316" s="12">
        <f t="shared" si="67"/>
        <v>8777.09</v>
      </c>
      <c r="E1316" s="11"/>
      <c r="F1316" s="25">
        <v>46053</v>
      </c>
      <c r="G1316" s="28"/>
      <c r="H1316" s="11"/>
      <c r="I1316" s="11"/>
    </row>
    <row r="1317" spans="1:9" x14ac:dyDescent="0.25">
      <c r="A1317" s="9" t="s">
        <v>1760</v>
      </c>
      <c r="B1317" s="11" t="s">
        <v>1761</v>
      </c>
      <c r="C1317" s="20">
        <v>10632.87</v>
      </c>
      <c r="D1317" s="12">
        <f t="shared" si="67"/>
        <v>10632.87</v>
      </c>
      <c r="E1317" s="11"/>
      <c r="F1317" s="25">
        <v>46053</v>
      </c>
      <c r="G1317" s="28"/>
      <c r="H1317" s="11"/>
      <c r="I1317" s="11"/>
    </row>
    <row r="1318" spans="1:9" x14ac:dyDescent="0.25">
      <c r="A1318" s="9" t="s">
        <v>1762</v>
      </c>
      <c r="B1318" s="11" t="s">
        <v>1763</v>
      </c>
      <c r="C1318" s="20">
        <v>12404.56</v>
      </c>
      <c r="D1318" s="12">
        <f t="shared" si="67"/>
        <v>12404.56</v>
      </c>
      <c r="E1318" s="11"/>
      <c r="F1318" s="25">
        <v>46053</v>
      </c>
      <c r="G1318" s="28"/>
      <c r="H1318" s="11"/>
      <c r="I1318" s="11"/>
    </row>
    <row r="1319" spans="1:9" x14ac:dyDescent="0.25">
      <c r="A1319" s="9" t="s">
        <v>1764</v>
      </c>
      <c r="B1319" s="11" t="s">
        <v>1765</v>
      </c>
      <c r="C1319" s="20">
        <v>16369.35</v>
      </c>
      <c r="D1319" s="12">
        <f t="shared" si="67"/>
        <v>16369.35</v>
      </c>
      <c r="E1319" s="11"/>
      <c r="F1319" s="25">
        <v>46053</v>
      </c>
      <c r="G1319" s="28"/>
      <c r="H1319" s="11"/>
      <c r="I1319" s="11"/>
    </row>
    <row r="1320" spans="1:9" x14ac:dyDescent="0.25">
      <c r="A1320" s="9" t="s">
        <v>1766</v>
      </c>
      <c r="B1320" s="11" t="s">
        <v>1767</v>
      </c>
      <c r="C1320" s="20">
        <v>33650.42</v>
      </c>
      <c r="D1320" s="12">
        <f t="shared" si="67"/>
        <v>33650.42</v>
      </c>
      <c r="E1320" s="11"/>
      <c r="F1320" s="25">
        <v>46053</v>
      </c>
      <c r="G1320" s="28"/>
      <c r="H1320" s="11"/>
      <c r="I1320" s="11"/>
    </row>
    <row r="1321" spans="1:9" x14ac:dyDescent="0.25">
      <c r="C1321" s="19"/>
      <c r="F1321" s="24"/>
      <c r="G1321" s="27"/>
    </row>
    <row r="1322" spans="1:9" x14ac:dyDescent="0.25">
      <c r="C1322" s="19"/>
      <c r="F1322" s="24"/>
      <c r="G1322" s="27"/>
    </row>
    <row r="1323" spans="1:9" x14ac:dyDescent="0.25">
      <c r="A1323" s="9" t="s">
        <v>1768</v>
      </c>
      <c r="B1323" s="11" t="s">
        <v>1769</v>
      </c>
      <c r="C1323" s="20">
        <v>3538.54</v>
      </c>
      <c r="D1323" s="12">
        <f>IF(ISBLANK(C1323),"",IF(ISBLANK(F$6),"",(C1323-((C1323*F$6)/100))*((F$7/100)+1)*IF(EXACT(F$8,"NO"),1,IF(ISBLANK(H1323),1,((21/LEN(H1323)/100)+1)))))</f>
        <v>3538.54</v>
      </c>
      <c r="E1323" s="11"/>
      <c r="F1323" s="25">
        <v>46053</v>
      </c>
      <c r="G1323" s="28"/>
      <c r="H1323" s="11"/>
      <c r="I1323" s="11"/>
    </row>
    <row r="1324" spans="1:9" x14ac:dyDescent="0.25">
      <c r="A1324" s="9" t="s">
        <v>1770</v>
      </c>
      <c r="B1324" s="11" t="s">
        <v>1771</v>
      </c>
      <c r="C1324" s="20">
        <v>4409.08</v>
      </c>
      <c r="D1324" s="12">
        <f>IF(ISBLANK(C1324),"",IF(ISBLANK(F$6),"",(C1324-((C1324*F$6)/100))*((F$7/100)+1)*IF(EXACT(F$8,"NO"),1,IF(ISBLANK(H1324),1,((21/LEN(H1324)/100)+1)))))</f>
        <v>4409.08</v>
      </c>
      <c r="E1324" s="11"/>
      <c r="F1324" s="25">
        <v>46053</v>
      </c>
      <c r="G1324" s="28"/>
      <c r="H1324" s="11"/>
      <c r="I1324" s="11"/>
    </row>
    <row r="1325" spans="1:9" x14ac:dyDescent="0.25">
      <c r="A1325" s="9" t="s">
        <v>1772</v>
      </c>
      <c r="B1325" s="11" t="s">
        <v>1773</v>
      </c>
      <c r="C1325" s="20">
        <v>6609.67</v>
      </c>
      <c r="D1325" s="12">
        <f>IF(ISBLANK(C1325),"",IF(ISBLANK(F$6),"",(C1325-((C1325*F$6)/100))*((F$7/100)+1)*IF(EXACT(F$8,"NO"),1,IF(ISBLANK(H1325),1,((21/LEN(H1325)/100)+1)))))</f>
        <v>6609.67</v>
      </c>
      <c r="E1325" s="11"/>
      <c r="F1325" s="25">
        <v>46053</v>
      </c>
      <c r="G1325" s="28"/>
      <c r="H1325" s="11"/>
      <c r="I1325" s="11"/>
    </row>
    <row r="1326" spans="1:9" x14ac:dyDescent="0.25">
      <c r="C1326" s="19"/>
      <c r="F1326" s="24"/>
      <c r="G1326" s="27"/>
    </row>
    <row r="1327" spans="1:9" x14ac:dyDescent="0.25">
      <c r="C1327" s="19"/>
      <c r="F1327" s="24"/>
      <c r="G1327" s="27"/>
    </row>
    <row r="1328" spans="1:9" x14ac:dyDescent="0.25">
      <c r="A1328" s="9" t="s">
        <v>1774</v>
      </c>
      <c r="B1328" s="11" t="s">
        <v>1775</v>
      </c>
      <c r="C1328" s="20">
        <v>5261.39</v>
      </c>
      <c r="D1328" s="12">
        <f>IF(ISBLANK(C1328),"",IF(ISBLANK(F$6),"",(C1328-((C1328*F$6)/100))*((F$7/100)+1)*IF(EXACT(F$8,"NO"),1,IF(ISBLANK(H1328),1,((21/LEN(H1328)/100)+1)))))</f>
        <v>5261.39</v>
      </c>
      <c r="E1328" s="11"/>
      <c r="F1328" s="25">
        <v>46053</v>
      </c>
      <c r="G1328" s="28"/>
      <c r="H1328" s="11"/>
      <c r="I1328" s="11"/>
    </row>
    <row r="1329" spans="1:9" x14ac:dyDescent="0.25">
      <c r="A1329" s="9" t="s">
        <v>1776</v>
      </c>
      <c r="B1329" s="11" t="s">
        <v>1777</v>
      </c>
      <c r="C1329" s="20">
        <v>6555.73</v>
      </c>
      <c r="D1329" s="12">
        <f>IF(ISBLANK(C1329),"",IF(ISBLANK(F$6),"",(C1329-((C1329*F$6)/100))*((F$7/100)+1)*IF(EXACT(F$8,"NO"),1,IF(ISBLANK(H1329),1,((21/LEN(H1329)/100)+1)))))</f>
        <v>6555.73</v>
      </c>
      <c r="E1329" s="11"/>
      <c r="F1329" s="25">
        <v>46053</v>
      </c>
      <c r="G1329" s="28"/>
      <c r="H1329" s="11"/>
      <c r="I1329" s="11"/>
    </row>
    <row r="1330" spans="1:9" x14ac:dyDescent="0.25">
      <c r="A1330" s="9" t="s">
        <v>1778</v>
      </c>
      <c r="B1330" s="11" t="s">
        <v>1779</v>
      </c>
      <c r="C1330" s="20">
        <v>9936.98</v>
      </c>
      <c r="D1330" s="12">
        <f>IF(ISBLANK(C1330),"",IF(ISBLANK(F$6),"",(C1330-((C1330*F$6)/100))*((F$7/100)+1)*IF(EXACT(F$8,"NO"),1,IF(ISBLANK(H1330),1,((21/LEN(H1330)/100)+1)))))</f>
        <v>9936.98</v>
      </c>
      <c r="E1330" s="11"/>
      <c r="F1330" s="25">
        <v>46053</v>
      </c>
      <c r="G1330" s="28"/>
      <c r="H1330" s="11"/>
      <c r="I1330" s="11"/>
    </row>
    <row r="1331" spans="1:9" ht="24" customHeight="1" x14ac:dyDescent="0.3">
      <c r="A1331" s="36" t="s">
        <v>1780</v>
      </c>
      <c r="B1331" s="36"/>
      <c r="C1331" s="36"/>
      <c r="D1331" s="36"/>
      <c r="E1331" s="36"/>
      <c r="F1331" s="37"/>
      <c r="G1331" s="38"/>
      <c r="H1331" s="36"/>
      <c r="I1331" s="36"/>
    </row>
    <row r="1332" spans="1:9" x14ac:dyDescent="0.25">
      <c r="C1332" s="19"/>
      <c r="F1332" s="24"/>
      <c r="G1332" s="27"/>
    </row>
    <row r="1333" spans="1:9" x14ac:dyDescent="0.25">
      <c r="A1333" s="9" t="s">
        <v>1781</v>
      </c>
      <c r="B1333" s="11" t="s">
        <v>1782</v>
      </c>
      <c r="C1333" s="20">
        <v>2204.94</v>
      </c>
      <c r="D1333" s="12">
        <f>IF(ISBLANK(C1333),"",IF(ISBLANK(F$6),"",(C1333-((C1333*F$6)/100))*((F$7/100)+1)*IF(EXACT(F$8,"NO"),1,IF(ISBLANK(H1333),1,((21/LEN(H1333)/100)+1)))))</f>
        <v>2667.9773999999998</v>
      </c>
      <c r="E1333" s="11"/>
      <c r="F1333" s="25">
        <v>46020</v>
      </c>
      <c r="G1333" s="28"/>
      <c r="H1333" s="11" t="s">
        <v>22</v>
      </c>
      <c r="I1333" s="11">
        <v>25</v>
      </c>
    </row>
    <row r="1334" spans="1:9" x14ac:dyDescent="0.25">
      <c r="A1334" s="9" t="s">
        <v>1783</v>
      </c>
      <c r="B1334" s="11" t="s">
        <v>1784</v>
      </c>
      <c r="C1334" s="20">
        <v>1549.56</v>
      </c>
      <c r="D1334" s="12">
        <f>IF(ISBLANK(C1334),"",IF(ISBLANK(F$6),"",(C1334-((C1334*F$6)/100))*((F$7/100)+1)*IF(EXACT(F$8,"NO"),1,IF(ISBLANK(H1334),1,((21/LEN(H1334)/100)+1)))))</f>
        <v>1874.9675999999999</v>
      </c>
      <c r="E1334" s="11"/>
      <c r="F1334" s="25">
        <v>46020</v>
      </c>
      <c r="G1334" s="28"/>
      <c r="H1334" s="11" t="s">
        <v>22</v>
      </c>
      <c r="I1334" s="11">
        <v>30</v>
      </c>
    </row>
    <row r="1335" spans="1:9" x14ac:dyDescent="0.25">
      <c r="A1335" s="9" t="s">
        <v>1785</v>
      </c>
      <c r="B1335" s="11" t="s">
        <v>1786</v>
      </c>
      <c r="C1335" s="20">
        <v>1701.47</v>
      </c>
      <c r="D1335" s="12">
        <f>IF(ISBLANK(C1335),"",IF(ISBLANK(F$6),"",(C1335-((C1335*F$6)/100))*((F$7/100)+1)*IF(EXACT(F$8,"NO"),1,IF(ISBLANK(H1335),1,((21/LEN(H1335)/100)+1)))))</f>
        <v>2058.7786999999998</v>
      </c>
      <c r="E1335" s="11"/>
      <c r="F1335" s="25">
        <v>46020</v>
      </c>
      <c r="G1335" s="28"/>
      <c r="H1335" s="11" t="s">
        <v>22</v>
      </c>
      <c r="I1335" s="11">
        <v>30</v>
      </c>
    </row>
    <row r="1336" spans="1:9" x14ac:dyDescent="0.25">
      <c r="C1336" s="19"/>
      <c r="F1336" s="24"/>
      <c r="G1336" s="27"/>
    </row>
    <row r="1337" spans="1:9" x14ac:dyDescent="0.25">
      <c r="C1337" s="19"/>
      <c r="F1337" s="24"/>
      <c r="G1337" s="27"/>
    </row>
    <row r="1338" spans="1:9" x14ac:dyDescent="0.25">
      <c r="A1338" s="9" t="s">
        <v>1787</v>
      </c>
      <c r="B1338" s="11" t="s">
        <v>1788</v>
      </c>
      <c r="C1338" s="20">
        <v>9445.19</v>
      </c>
      <c r="D1338" s="12">
        <f>IF(ISBLANK(C1338),"",IF(ISBLANK(F$6),"",(C1338-((C1338*F$6)/100))*((F$7/100)+1)*IF(EXACT(F$8,"NO"),1,IF(ISBLANK(H1338),1,((21/LEN(H1338)/100)+1)))))</f>
        <v>11428.679900000001</v>
      </c>
      <c r="E1338" s="11"/>
      <c r="F1338" s="25">
        <v>46020</v>
      </c>
      <c r="G1338" s="28"/>
      <c r="H1338" s="11" t="s">
        <v>22</v>
      </c>
      <c r="I1338" s="11">
        <v>20</v>
      </c>
    </row>
    <row r="1339" spans="1:9" x14ac:dyDescent="0.25">
      <c r="A1339" s="9" t="s">
        <v>1789</v>
      </c>
      <c r="B1339" s="11" t="s">
        <v>1790</v>
      </c>
      <c r="C1339" s="20">
        <v>7995.42</v>
      </c>
      <c r="D1339" s="12">
        <f>IF(ISBLANK(C1339),"",IF(ISBLANK(F$6),"",(C1339-((C1339*F$6)/100))*((F$7/100)+1)*IF(EXACT(F$8,"NO"),1,IF(ISBLANK(H1339),1,((21/LEN(H1339)/100)+1)))))</f>
        <v>9674.4581999999991</v>
      </c>
      <c r="E1339" s="11"/>
      <c r="F1339" s="25">
        <v>46020</v>
      </c>
      <c r="G1339" s="28"/>
      <c r="H1339" s="11" t="s">
        <v>22</v>
      </c>
      <c r="I1339" s="11">
        <v>30</v>
      </c>
    </row>
    <row r="1340" spans="1:9" x14ac:dyDescent="0.25">
      <c r="A1340" s="9" t="s">
        <v>1791</v>
      </c>
      <c r="B1340" s="11" t="s">
        <v>1792</v>
      </c>
      <c r="C1340" s="20">
        <v>8695.1299999999992</v>
      </c>
      <c r="D1340" s="12">
        <f>IF(ISBLANK(C1340),"",IF(ISBLANK(F$6),"",(C1340-((C1340*F$6)/100))*((F$7/100)+1)*IF(EXACT(F$8,"NO"),1,IF(ISBLANK(H1340),1,((21/LEN(H1340)/100)+1)))))</f>
        <v>10521.107299999998</v>
      </c>
      <c r="E1340" s="11"/>
      <c r="F1340" s="25">
        <v>46020</v>
      </c>
      <c r="G1340" s="28"/>
      <c r="H1340" s="11" t="s">
        <v>22</v>
      </c>
      <c r="I1340" s="11">
        <v>25</v>
      </c>
    </row>
    <row r="1341" spans="1:9" x14ac:dyDescent="0.25">
      <c r="C1341" s="19"/>
      <c r="F1341" s="24"/>
      <c r="G1341" s="27"/>
    </row>
    <row r="1342" spans="1:9" x14ac:dyDescent="0.25">
      <c r="C1342" s="19"/>
      <c r="F1342" s="24"/>
      <c r="G1342" s="27"/>
    </row>
    <row r="1343" spans="1:9" x14ac:dyDescent="0.25">
      <c r="A1343" s="9" t="s">
        <v>1793</v>
      </c>
      <c r="B1343" s="11" t="s">
        <v>1794</v>
      </c>
      <c r="C1343" s="20">
        <v>10430.700000000001</v>
      </c>
      <c r="D1343" s="12">
        <f>IF(ISBLANK(C1343),"",IF(ISBLANK(F$6),"",(C1343-((C1343*F$6)/100))*((F$7/100)+1)*IF(EXACT(F$8,"NO"),1,IF(ISBLANK(H1343),1,((21/LEN(H1343)/100)+1)))))</f>
        <v>12621.147000000001</v>
      </c>
      <c r="E1343" s="11"/>
      <c r="F1343" s="25">
        <v>46055</v>
      </c>
      <c r="G1343" s="28"/>
      <c r="H1343" s="11" t="s">
        <v>22</v>
      </c>
      <c r="I1343" s="11"/>
    </row>
    <row r="1344" spans="1:9" x14ac:dyDescent="0.25">
      <c r="C1344" s="19"/>
      <c r="F1344" s="24"/>
      <c r="G1344" s="27"/>
    </row>
    <row r="1345" spans="1:9" x14ac:dyDescent="0.25">
      <c r="C1345" s="19"/>
      <c r="F1345" s="24"/>
      <c r="G1345" s="27"/>
    </row>
    <row r="1346" spans="1:9" x14ac:dyDescent="0.25">
      <c r="C1346" s="19"/>
      <c r="F1346" s="24"/>
      <c r="G1346" s="27"/>
    </row>
    <row r="1347" spans="1:9" x14ac:dyDescent="0.25">
      <c r="C1347" s="19"/>
      <c r="F1347" s="24"/>
      <c r="G1347" s="27"/>
    </row>
    <row r="1348" spans="1:9" x14ac:dyDescent="0.25">
      <c r="A1348" s="9" t="s">
        <v>1795</v>
      </c>
      <c r="B1348" s="11" t="s">
        <v>1796</v>
      </c>
      <c r="C1348" s="20">
        <v>6062.7</v>
      </c>
      <c r="D1348" s="12">
        <f>IF(ISBLANK(C1348),"",IF(ISBLANK(F$6),"",(C1348-((C1348*F$6)/100))*((F$7/100)+1)*IF(EXACT(F$8,"NO"),1,IF(ISBLANK(H1348),1,((21/LEN(H1348)/100)+1)))))</f>
        <v>7335.8669999999993</v>
      </c>
      <c r="E1348" s="11"/>
      <c r="F1348" s="25">
        <v>46055</v>
      </c>
      <c r="G1348" s="28"/>
      <c r="H1348" s="11" t="s">
        <v>22</v>
      </c>
      <c r="I1348" s="11"/>
    </row>
    <row r="1349" spans="1:9" x14ac:dyDescent="0.25">
      <c r="C1349" s="19"/>
      <c r="F1349" s="24"/>
      <c r="G1349" s="27"/>
    </row>
    <row r="1350" spans="1:9" x14ac:dyDescent="0.25">
      <c r="C1350" s="19"/>
      <c r="F1350" s="24"/>
      <c r="G1350" s="27"/>
    </row>
    <row r="1351" spans="1:9" x14ac:dyDescent="0.25">
      <c r="C1351" s="19"/>
      <c r="F1351" s="24"/>
      <c r="G1351" s="27"/>
    </row>
    <row r="1352" spans="1:9" x14ac:dyDescent="0.25">
      <c r="C1352" s="19"/>
      <c r="F1352" s="24"/>
      <c r="G1352" s="27"/>
    </row>
    <row r="1353" spans="1:9" x14ac:dyDescent="0.25">
      <c r="A1353" s="9" t="s">
        <v>1797</v>
      </c>
      <c r="B1353" s="11" t="s">
        <v>1798</v>
      </c>
      <c r="C1353" s="20">
        <v>23100</v>
      </c>
      <c r="D1353" s="12">
        <f>IF(ISBLANK(C1353),"",IF(ISBLANK(F$6),"",(C1353-((C1353*F$6)/100))*((F$7/100)+1)*IF(EXACT(F$8,"NO"),1,IF(ISBLANK(H1353),1,((21/LEN(H1353)/100)+1)))))</f>
        <v>27951</v>
      </c>
      <c r="E1353" s="11"/>
      <c r="F1353" s="25">
        <v>45273</v>
      </c>
      <c r="G1353" s="28"/>
      <c r="H1353" s="11" t="s">
        <v>22</v>
      </c>
      <c r="I1353" s="11"/>
    </row>
    <row r="1354" spans="1:9" x14ac:dyDescent="0.25">
      <c r="C1354" s="19"/>
      <c r="F1354" s="24"/>
      <c r="G1354" s="27"/>
    </row>
    <row r="1355" spans="1:9" x14ac:dyDescent="0.25">
      <c r="C1355" s="19"/>
      <c r="F1355" s="24"/>
      <c r="G1355" s="27"/>
    </row>
    <row r="1356" spans="1:9" x14ac:dyDescent="0.25">
      <c r="C1356" s="19"/>
      <c r="F1356" s="24"/>
      <c r="G1356" s="27"/>
    </row>
    <row r="1357" spans="1:9" x14ac:dyDescent="0.25">
      <c r="C1357" s="19"/>
      <c r="F1357" s="24"/>
      <c r="G1357" s="27"/>
    </row>
    <row r="1358" spans="1:9" x14ac:dyDescent="0.25">
      <c r="A1358" s="9" t="s">
        <v>1799</v>
      </c>
      <c r="B1358" s="10" t="s">
        <v>1800</v>
      </c>
      <c r="C1358" s="22"/>
      <c r="D1358" s="10"/>
      <c r="E1358" s="10"/>
      <c r="F1358" s="26"/>
      <c r="G1358" s="29"/>
      <c r="H1358" s="10"/>
      <c r="I1358" s="10"/>
    </row>
    <row r="1359" spans="1:9" x14ac:dyDescent="0.25">
      <c r="C1359" s="19"/>
      <c r="F1359" s="24"/>
      <c r="G1359" s="27"/>
    </row>
    <row r="1360" spans="1:9" x14ac:dyDescent="0.25">
      <c r="C1360" s="19"/>
      <c r="F1360" s="24"/>
      <c r="G1360" s="27"/>
    </row>
    <row r="1361" spans="1:9" ht="24" customHeight="1" x14ac:dyDescent="0.3">
      <c r="A1361" s="36" t="s">
        <v>1801</v>
      </c>
      <c r="B1361" s="36"/>
      <c r="C1361" s="36"/>
      <c r="D1361" s="36"/>
      <c r="E1361" s="36"/>
      <c r="F1361" s="37"/>
      <c r="G1361" s="38"/>
      <c r="H1361" s="36"/>
      <c r="I1361" s="36"/>
    </row>
    <row r="1362" spans="1:9" x14ac:dyDescent="0.25">
      <c r="C1362" s="19"/>
      <c r="F1362" s="24"/>
      <c r="G1362" s="27"/>
    </row>
    <row r="1363" spans="1:9" x14ac:dyDescent="0.25">
      <c r="A1363" s="9" t="s">
        <v>1802</v>
      </c>
      <c r="B1363" s="11" t="s">
        <v>1803</v>
      </c>
      <c r="C1363" s="20">
        <v>320.47000000000003</v>
      </c>
      <c r="D1363" s="12">
        <f>IF(ISBLANK(C1363),"",IF(ISBLANK(F$6),"",(C1363-((C1363*F$6)/100))*((F$7/100)+1)*IF(EXACT(F$8,"NO"),1,IF(ISBLANK(H1363),1,((21/LEN(H1363)/100)+1)))))</f>
        <v>387.76870000000002</v>
      </c>
      <c r="E1363" s="11"/>
      <c r="F1363" s="25">
        <v>45954</v>
      </c>
      <c r="G1363" s="28"/>
      <c r="H1363" s="11" t="s">
        <v>22</v>
      </c>
      <c r="I1363" s="11">
        <v>100</v>
      </c>
    </row>
    <row r="1364" spans="1:9" x14ac:dyDescent="0.25">
      <c r="A1364" s="9" t="s">
        <v>1804</v>
      </c>
      <c r="B1364" s="11" t="s">
        <v>1805</v>
      </c>
      <c r="C1364" s="20">
        <v>532.17999999999995</v>
      </c>
      <c r="D1364" s="12">
        <f>IF(ISBLANK(C1364),"",IF(ISBLANK(F$6),"",(C1364-((C1364*F$6)/100))*((F$7/100)+1)*IF(EXACT(F$8,"NO"),1,IF(ISBLANK(H1364),1,((21/LEN(H1364)/100)+1)))))</f>
        <v>643.93779999999992</v>
      </c>
      <c r="E1364" s="11"/>
      <c r="F1364" s="25">
        <v>45954</v>
      </c>
      <c r="G1364" s="28"/>
      <c r="H1364" s="11" t="s">
        <v>22</v>
      </c>
      <c r="I1364" s="11">
        <v>100</v>
      </c>
    </row>
    <row r="1365" spans="1:9" x14ac:dyDescent="0.25">
      <c r="A1365" s="9" t="s">
        <v>1806</v>
      </c>
      <c r="B1365" s="11" t="s">
        <v>1807</v>
      </c>
      <c r="C1365" s="20">
        <v>483.75</v>
      </c>
      <c r="D1365" s="12">
        <f>IF(ISBLANK(C1365),"",IF(ISBLANK(F$6),"",(C1365-((C1365*F$6)/100))*((F$7/100)+1)*IF(EXACT(F$8,"NO"),1,IF(ISBLANK(H1365),1,((21/LEN(H1365)/100)+1)))))</f>
        <v>585.33749999999998</v>
      </c>
      <c r="E1365" s="11"/>
      <c r="F1365" s="25">
        <v>45954</v>
      </c>
      <c r="G1365" s="28"/>
      <c r="H1365" s="11" t="s">
        <v>22</v>
      </c>
      <c r="I1365" s="11">
        <v>100</v>
      </c>
    </row>
    <row r="1366" spans="1:9" x14ac:dyDescent="0.25">
      <c r="A1366" s="9" t="s">
        <v>1808</v>
      </c>
      <c r="B1366" s="11" t="s">
        <v>1809</v>
      </c>
      <c r="C1366" s="20">
        <v>630.82000000000005</v>
      </c>
      <c r="D1366" s="12">
        <f>IF(ISBLANK(C1366),"",IF(ISBLANK(F$6),"",(C1366-((C1366*F$6)/100))*((F$7/100)+1)*IF(EXACT(F$8,"NO"),1,IF(ISBLANK(H1366),1,((21/LEN(H1366)/100)+1)))))</f>
        <v>763.29220000000009</v>
      </c>
      <c r="E1366" s="11"/>
      <c r="F1366" s="25">
        <v>45954</v>
      </c>
      <c r="G1366" s="28"/>
      <c r="H1366" s="11" t="s">
        <v>22</v>
      </c>
      <c r="I1366" s="11">
        <v>100</v>
      </c>
    </row>
    <row r="1367" spans="1:9" x14ac:dyDescent="0.25">
      <c r="A1367" s="9" t="s">
        <v>1810</v>
      </c>
      <c r="B1367" s="11" t="s">
        <v>1811</v>
      </c>
      <c r="C1367" s="20">
        <v>835.01</v>
      </c>
      <c r="D1367" s="12">
        <f>IF(ISBLANK(C1367),"",IF(ISBLANK(F$6),"",(C1367-((C1367*F$6)/100))*((F$7/100)+1)*IF(EXACT(F$8,"NO"),1,IF(ISBLANK(H1367),1,((21/LEN(H1367)/100)+1)))))</f>
        <v>1010.3620999999999</v>
      </c>
      <c r="E1367" s="11"/>
      <c r="F1367" s="25">
        <v>45954</v>
      </c>
      <c r="G1367" s="28"/>
      <c r="H1367" s="11" t="s">
        <v>22</v>
      </c>
      <c r="I1367" s="11">
        <v>100</v>
      </c>
    </row>
    <row r="1368" spans="1:9" x14ac:dyDescent="0.25">
      <c r="C1368" s="19"/>
      <c r="F1368" s="24"/>
      <c r="G1368" s="27"/>
    </row>
    <row r="1369" spans="1:9" x14ac:dyDescent="0.25">
      <c r="C1369" s="19"/>
      <c r="F1369" s="24"/>
      <c r="G1369" s="27"/>
    </row>
    <row r="1370" spans="1:9" x14ac:dyDescent="0.25">
      <c r="A1370" s="9" t="s">
        <v>1812</v>
      </c>
      <c r="B1370" s="11" t="s">
        <v>1813</v>
      </c>
      <c r="C1370" s="20">
        <v>2699.02</v>
      </c>
      <c r="D1370" s="12">
        <f>IF(ISBLANK(C1370),"",IF(ISBLANK(F$6),"",(C1370-((C1370*F$6)/100))*((F$7/100)+1)*IF(EXACT(F$8,"NO"),1,IF(ISBLANK(H1370),1,((21/LEN(H1370)/100)+1)))))</f>
        <v>3265.8141999999998</v>
      </c>
      <c r="E1370" s="11"/>
      <c r="F1370" s="25">
        <v>45954</v>
      </c>
      <c r="G1370" s="28"/>
      <c r="H1370" s="11" t="s">
        <v>22</v>
      </c>
      <c r="I1370" s="11">
        <v>100</v>
      </c>
    </row>
    <row r="1371" spans="1:9" x14ac:dyDescent="0.25">
      <c r="A1371" s="9" t="s">
        <v>1814</v>
      </c>
      <c r="B1371" s="11" t="s">
        <v>1815</v>
      </c>
      <c r="C1371" s="20">
        <v>725.57</v>
      </c>
      <c r="D1371" s="12">
        <f>IF(ISBLANK(C1371),"",IF(ISBLANK(F$6),"",(C1371-((C1371*F$6)/100))*((F$7/100)+1)*IF(EXACT(F$8,"NO"),1,IF(ISBLANK(H1371),1,((21/LEN(H1371)/100)+1)))))</f>
        <v>877.93970000000002</v>
      </c>
      <c r="E1371" s="11"/>
      <c r="F1371" s="25">
        <v>45954</v>
      </c>
      <c r="G1371" s="28"/>
      <c r="H1371" s="11" t="s">
        <v>22</v>
      </c>
      <c r="I1371" s="11">
        <v>100</v>
      </c>
    </row>
    <row r="1372" spans="1:9" x14ac:dyDescent="0.25">
      <c r="A1372" s="9" t="s">
        <v>1816</v>
      </c>
      <c r="B1372" s="11" t="s">
        <v>1817</v>
      </c>
      <c r="C1372" s="20">
        <v>1358.47</v>
      </c>
      <c r="D1372" s="12">
        <f>IF(ISBLANK(C1372),"",IF(ISBLANK(F$6),"",(C1372-((C1372*F$6)/100))*((F$7/100)+1)*IF(EXACT(F$8,"NO"),1,IF(ISBLANK(H1372),1,((21/LEN(H1372)/100)+1)))))</f>
        <v>1643.7486999999999</v>
      </c>
      <c r="E1372" s="11"/>
      <c r="F1372" s="25">
        <v>45954</v>
      </c>
      <c r="G1372" s="28"/>
      <c r="H1372" s="11" t="s">
        <v>22</v>
      </c>
      <c r="I1372" s="11">
        <v>100</v>
      </c>
    </row>
    <row r="1373" spans="1:9" x14ac:dyDescent="0.25">
      <c r="A1373" s="9" t="s">
        <v>1818</v>
      </c>
      <c r="B1373" s="11" t="s">
        <v>1819</v>
      </c>
      <c r="C1373" s="20">
        <v>5247.59</v>
      </c>
      <c r="D1373" s="12">
        <f>IF(ISBLANK(C1373),"",IF(ISBLANK(F$6),"",(C1373-((C1373*F$6)/100))*((F$7/100)+1)*IF(EXACT(F$8,"NO"),1,IF(ISBLANK(H1373),1,((21/LEN(H1373)/100)+1)))))</f>
        <v>6349.5838999999996</v>
      </c>
      <c r="E1373" s="11"/>
      <c r="F1373" s="25">
        <v>45954</v>
      </c>
      <c r="G1373" s="28"/>
      <c r="H1373" s="11" t="s">
        <v>22</v>
      </c>
      <c r="I1373" s="11">
        <v>100</v>
      </c>
    </row>
    <row r="1374" spans="1:9" x14ac:dyDescent="0.25">
      <c r="C1374" s="19"/>
      <c r="F1374" s="24"/>
      <c r="G1374" s="27"/>
    </row>
    <row r="1375" spans="1:9" x14ac:dyDescent="0.25">
      <c r="C1375" s="19"/>
      <c r="F1375" s="24"/>
      <c r="G1375" s="27"/>
    </row>
    <row r="1376" spans="1:9" x14ac:dyDescent="0.25">
      <c r="A1376" s="9" t="s">
        <v>1820</v>
      </c>
      <c r="B1376" s="11" t="s">
        <v>1821</v>
      </c>
      <c r="C1376" s="20">
        <v>2303.17</v>
      </c>
      <c r="D1376" s="12">
        <f>IF(ISBLANK(C1376),"",IF(ISBLANK(F$6),"",(C1376-((C1376*F$6)/100))*((F$7/100)+1)*IF(EXACT(F$8,"NO"),1,IF(ISBLANK(H1376),1,((21/LEN(H1376)/100)+1)))))</f>
        <v>2303.17</v>
      </c>
      <c r="E1376" s="11"/>
      <c r="F1376" s="25">
        <v>46020</v>
      </c>
      <c r="G1376" s="28"/>
      <c r="H1376" s="11"/>
      <c r="I1376" s="11">
        <v>25</v>
      </c>
    </row>
    <row r="1377" spans="1:9" x14ac:dyDescent="0.25">
      <c r="A1377" s="9" t="s">
        <v>1822</v>
      </c>
      <c r="B1377" s="11" t="s">
        <v>1823</v>
      </c>
      <c r="C1377" s="20">
        <v>4047.38</v>
      </c>
      <c r="D1377" s="12">
        <f>IF(ISBLANK(C1377),"",IF(ISBLANK(F$6),"",(C1377-((C1377*F$6)/100))*((F$7/100)+1)*IF(EXACT(F$8,"NO"),1,IF(ISBLANK(H1377),1,((21/LEN(H1377)/100)+1)))))</f>
        <v>4047.38</v>
      </c>
      <c r="E1377" s="11"/>
      <c r="F1377" s="25">
        <v>46020</v>
      </c>
      <c r="G1377" s="28"/>
      <c r="H1377" s="11"/>
      <c r="I1377" s="11">
        <v>24</v>
      </c>
    </row>
    <row r="1378" spans="1:9" x14ac:dyDescent="0.25">
      <c r="A1378" s="9" t="s">
        <v>1824</v>
      </c>
      <c r="B1378" s="11" t="s">
        <v>1825</v>
      </c>
      <c r="C1378" s="20">
        <v>6424.07</v>
      </c>
      <c r="D1378" s="12">
        <f>IF(ISBLANK(C1378),"",IF(ISBLANK(F$6),"",(C1378-((C1378*F$6)/100))*((F$7/100)+1)*IF(EXACT(F$8,"NO"),1,IF(ISBLANK(H1378),1,((21/LEN(H1378)/100)+1)))))</f>
        <v>7773.1246999999994</v>
      </c>
      <c r="E1378" s="11"/>
      <c r="F1378" s="25">
        <v>46020</v>
      </c>
      <c r="G1378" s="28"/>
      <c r="H1378" s="11" t="s">
        <v>22</v>
      </c>
      <c r="I1378" s="11">
        <v>24</v>
      </c>
    </row>
    <row r="1379" spans="1:9" x14ac:dyDescent="0.25">
      <c r="C1379" s="19"/>
      <c r="F1379" s="24"/>
      <c r="G1379" s="27"/>
    </row>
    <row r="1380" spans="1:9" x14ac:dyDescent="0.25">
      <c r="C1380" s="19"/>
      <c r="F1380" s="24"/>
      <c r="G1380" s="27"/>
    </row>
    <row r="1381" spans="1:9" x14ac:dyDescent="0.25">
      <c r="A1381" s="9" t="s">
        <v>1826</v>
      </c>
      <c r="B1381" s="11" t="s">
        <v>1827</v>
      </c>
      <c r="C1381" s="20">
        <v>1402</v>
      </c>
      <c r="D1381" s="12">
        <f>IF(ISBLANK(C1381),"",IF(ISBLANK(F$6),"",(C1381-((C1381*F$6)/100))*((F$7/100)+1)*IF(EXACT(F$8,"NO"),1,IF(ISBLANK(H1381),1,((21/LEN(H1381)/100)+1)))))</f>
        <v>1402</v>
      </c>
      <c r="E1381" s="11"/>
      <c r="F1381" s="25">
        <v>45918</v>
      </c>
      <c r="G1381" s="28"/>
      <c r="H1381" s="11"/>
      <c r="I1381" s="11"/>
    </row>
    <row r="1382" spans="1:9" x14ac:dyDescent="0.25">
      <c r="C1382" s="19"/>
      <c r="F1382" s="24"/>
      <c r="G1382" s="27"/>
    </row>
    <row r="1383" spans="1:9" x14ac:dyDescent="0.25">
      <c r="C1383" s="19"/>
      <c r="F1383" s="24"/>
      <c r="G1383" s="27"/>
    </row>
    <row r="1384" spans="1:9" x14ac:dyDescent="0.25">
      <c r="C1384" s="19"/>
      <c r="F1384" s="24"/>
      <c r="G1384" s="27"/>
    </row>
    <row r="1385" spans="1:9" x14ac:dyDescent="0.25">
      <c r="C1385" s="19"/>
      <c r="F1385" s="24"/>
      <c r="G1385" s="27"/>
    </row>
    <row r="1386" spans="1:9" x14ac:dyDescent="0.25">
      <c r="A1386" s="9" t="s">
        <v>1828</v>
      </c>
      <c r="B1386" s="11" t="s">
        <v>1829</v>
      </c>
      <c r="C1386" s="20">
        <v>1517.88</v>
      </c>
      <c r="D1386" s="12">
        <f>IF(ISBLANK(C1386),"",IF(ISBLANK(F$6),"",(C1386-((C1386*F$6)/100))*((F$7/100)+1)*IF(EXACT(F$8,"NO"),1,IF(ISBLANK(H1386),1,((21/LEN(H1386)/100)+1)))))</f>
        <v>1517.88</v>
      </c>
      <c r="E1386" s="11"/>
      <c r="F1386" s="25">
        <v>46048</v>
      </c>
      <c r="G1386" s="28"/>
      <c r="H1386" s="11"/>
      <c r="I1386" s="11"/>
    </row>
    <row r="1387" spans="1:9" x14ac:dyDescent="0.25">
      <c r="C1387" s="19"/>
      <c r="F1387" s="24"/>
      <c r="G1387" s="27"/>
    </row>
    <row r="1388" spans="1:9" x14ac:dyDescent="0.25">
      <c r="C1388" s="19"/>
      <c r="F1388" s="24"/>
      <c r="G1388" s="27"/>
    </row>
    <row r="1389" spans="1:9" x14ac:dyDescent="0.25">
      <c r="C1389" s="19"/>
      <c r="F1389" s="24"/>
      <c r="G1389" s="27"/>
    </row>
    <row r="1390" spans="1:9" x14ac:dyDescent="0.25">
      <c r="C1390" s="19"/>
      <c r="F1390" s="24"/>
      <c r="G1390" s="27"/>
    </row>
    <row r="1391" spans="1:9" x14ac:dyDescent="0.25">
      <c r="A1391" s="9" t="s">
        <v>1830</v>
      </c>
      <c r="B1391" s="11" t="s">
        <v>1831</v>
      </c>
      <c r="C1391" s="20">
        <v>2840.2</v>
      </c>
      <c r="D1391" s="12">
        <f>IF(ISBLANK(C1391),"",IF(ISBLANK(F$6),"",(C1391-((C1391*F$6)/100))*((F$7/100)+1)*IF(EXACT(F$8,"NO"),1,IF(ISBLANK(H1391),1,((21/LEN(H1391)/100)+1)))))</f>
        <v>2840.2</v>
      </c>
      <c r="E1391" s="11"/>
      <c r="F1391" s="25">
        <v>45995</v>
      </c>
      <c r="G1391" s="28"/>
      <c r="H1391" s="11"/>
      <c r="I1391" s="11">
        <v>50</v>
      </c>
    </row>
    <row r="1392" spans="1:9" x14ac:dyDescent="0.25">
      <c r="A1392" s="9" t="s">
        <v>1832</v>
      </c>
      <c r="B1392" s="11" t="s">
        <v>1833</v>
      </c>
      <c r="C1392" s="20">
        <v>6355.8</v>
      </c>
      <c r="D1392" s="12">
        <f>IF(ISBLANK(C1392),"",IF(ISBLANK(F$6),"",(C1392-((C1392*F$6)/100))*((F$7/100)+1)*IF(EXACT(F$8,"NO"),1,IF(ISBLANK(H1392),1,((21/LEN(H1392)/100)+1)))))</f>
        <v>7690.518</v>
      </c>
      <c r="E1392" s="11"/>
      <c r="F1392" s="25">
        <v>45995</v>
      </c>
      <c r="G1392" s="28"/>
      <c r="H1392" s="11" t="s">
        <v>22</v>
      </c>
      <c r="I1392" s="11">
        <v>40</v>
      </c>
    </row>
    <row r="1393" spans="1:9" ht="24" customHeight="1" x14ac:dyDescent="0.3">
      <c r="A1393" s="36" t="s">
        <v>1834</v>
      </c>
      <c r="B1393" s="36"/>
      <c r="C1393" s="36"/>
      <c r="D1393" s="36"/>
      <c r="E1393" s="36"/>
      <c r="F1393" s="37"/>
      <c r="G1393" s="38"/>
      <c r="H1393" s="36"/>
      <c r="I1393" s="36"/>
    </row>
    <row r="1394" spans="1:9" x14ac:dyDescent="0.25">
      <c r="C1394" s="19"/>
      <c r="F1394" s="24"/>
      <c r="G1394" s="27"/>
    </row>
    <row r="1395" spans="1:9" x14ac:dyDescent="0.25">
      <c r="A1395" s="9" t="s">
        <v>1835</v>
      </c>
      <c r="B1395" s="11" t="s">
        <v>1836</v>
      </c>
      <c r="C1395" s="20">
        <v>238.08</v>
      </c>
      <c r="D1395" s="12">
        <f t="shared" ref="D1395:D1400" si="68">IF(ISBLANK(C1395),"",IF(ISBLANK(F$6),"",(C1395-((C1395*F$6)/100))*((F$7/100)+1)*IF(EXACT(F$8,"NO"),1,IF(ISBLANK(H1395),1,((21/LEN(H1395)/100)+1)))))</f>
        <v>238.08</v>
      </c>
      <c r="E1395" s="11"/>
      <c r="F1395" s="25">
        <v>45986.699363426</v>
      </c>
      <c r="G1395" s="28"/>
      <c r="H1395" s="11"/>
      <c r="I1395" s="11"/>
    </row>
    <row r="1396" spans="1:9" x14ac:dyDescent="0.25">
      <c r="A1396" s="9" t="s">
        <v>1837</v>
      </c>
      <c r="B1396" s="11" t="s">
        <v>1838</v>
      </c>
      <c r="C1396" s="20">
        <v>279.33999999999997</v>
      </c>
      <c r="D1396" s="12">
        <f t="shared" si="68"/>
        <v>279.33999999999997</v>
      </c>
      <c r="E1396" s="11"/>
      <c r="F1396" s="25">
        <v>45986.699502315001</v>
      </c>
      <c r="G1396" s="28"/>
      <c r="H1396" s="11"/>
      <c r="I1396" s="11"/>
    </row>
    <row r="1397" spans="1:9" x14ac:dyDescent="0.25">
      <c r="A1397" s="9" t="s">
        <v>1839</v>
      </c>
      <c r="B1397" s="11" t="s">
        <v>1840</v>
      </c>
      <c r="C1397" s="20">
        <v>329.3</v>
      </c>
      <c r="D1397" s="12">
        <f t="shared" si="68"/>
        <v>329.3</v>
      </c>
      <c r="E1397" s="11"/>
      <c r="F1397" s="25">
        <v>45923</v>
      </c>
      <c r="G1397" s="28"/>
      <c r="H1397" s="11"/>
      <c r="I1397" s="11"/>
    </row>
    <row r="1398" spans="1:9" x14ac:dyDescent="0.25">
      <c r="A1398" s="9" t="s">
        <v>1841</v>
      </c>
      <c r="B1398" s="11" t="s">
        <v>1842</v>
      </c>
      <c r="C1398" s="20">
        <v>517.02</v>
      </c>
      <c r="D1398" s="12">
        <f t="shared" si="68"/>
        <v>517.02</v>
      </c>
      <c r="E1398" s="11"/>
      <c r="F1398" s="25">
        <v>45923</v>
      </c>
      <c r="G1398" s="28"/>
      <c r="H1398" s="11"/>
      <c r="I1398" s="11"/>
    </row>
    <row r="1399" spans="1:9" x14ac:dyDescent="0.25">
      <c r="A1399" s="9" t="s">
        <v>1843</v>
      </c>
      <c r="B1399" s="11" t="s">
        <v>1844</v>
      </c>
      <c r="C1399" s="20">
        <v>573.99</v>
      </c>
      <c r="D1399" s="12">
        <f t="shared" si="68"/>
        <v>573.99</v>
      </c>
      <c r="E1399" s="11"/>
      <c r="F1399" s="25">
        <v>45923</v>
      </c>
      <c r="G1399" s="28"/>
      <c r="H1399" s="11"/>
      <c r="I1399" s="11"/>
    </row>
    <row r="1400" spans="1:9" x14ac:dyDescent="0.25">
      <c r="A1400" s="9" t="s">
        <v>1845</v>
      </c>
      <c r="B1400" s="11" t="s">
        <v>1846</v>
      </c>
      <c r="C1400" s="20">
        <v>665.12</v>
      </c>
      <c r="D1400" s="12">
        <f t="shared" si="68"/>
        <v>665.12</v>
      </c>
      <c r="E1400" s="11"/>
      <c r="F1400" s="25">
        <v>45923</v>
      </c>
      <c r="G1400" s="28"/>
      <c r="H1400" s="11"/>
      <c r="I1400" s="11"/>
    </row>
    <row r="1401" spans="1:9" x14ac:dyDescent="0.25">
      <c r="C1401" s="19"/>
      <c r="F1401" s="24"/>
      <c r="G1401" s="27"/>
    </row>
    <row r="1402" spans="1:9" x14ac:dyDescent="0.25">
      <c r="C1402" s="19"/>
      <c r="F1402" s="24"/>
      <c r="G1402" s="27"/>
    </row>
    <row r="1403" spans="1:9" x14ac:dyDescent="0.25">
      <c r="A1403" s="9" t="s">
        <v>1847</v>
      </c>
      <c r="B1403" s="11" t="s">
        <v>1848</v>
      </c>
      <c r="C1403" s="20">
        <v>238.08</v>
      </c>
      <c r="D1403" s="12">
        <f t="shared" ref="D1403:D1408" si="69">IF(ISBLANK(C1403),"",IF(ISBLANK(F$6),"",(C1403-((C1403*F$6)/100))*((F$7/100)+1)*IF(EXACT(F$8,"NO"),1,IF(ISBLANK(H1403),1,((21/LEN(H1403)/100)+1)))))</f>
        <v>238.08</v>
      </c>
      <c r="E1403" s="11"/>
      <c r="F1403" s="25">
        <v>45986.704351852</v>
      </c>
      <c r="G1403" s="28"/>
      <c r="H1403" s="11"/>
      <c r="I1403" s="11"/>
    </row>
    <row r="1404" spans="1:9" x14ac:dyDescent="0.25">
      <c r="A1404" s="9" t="s">
        <v>1849</v>
      </c>
      <c r="B1404" s="11" t="s">
        <v>1850</v>
      </c>
      <c r="C1404" s="20">
        <v>303.56</v>
      </c>
      <c r="D1404" s="12">
        <f t="shared" si="69"/>
        <v>303.56</v>
      </c>
      <c r="E1404" s="11"/>
      <c r="F1404" s="25">
        <v>45923</v>
      </c>
      <c r="G1404" s="28"/>
      <c r="H1404" s="11"/>
      <c r="I1404" s="11"/>
    </row>
    <row r="1405" spans="1:9" x14ac:dyDescent="0.25">
      <c r="A1405" s="9" t="s">
        <v>1851</v>
      </c>
      <c r="B1405" s="11" t="s">
        <v>1852</v>
      </c>
      <c r="C1405" s="20">
        <v>330.12</v>
      </c>
      <c r="D1405" s="12">
        <f t="shared" si="69"/>
        <v>330.12</v>
      </c>
      <c r="E1405" s="11"/>
      <c r="F1405" s="25">
        <v>45986.700335647998</v>
      </c>
      <c r="G1405" s="28"/>
      <c r="H1405" s="11"/>
      <c r="I1405" s="11"/>
    </row>
    <row r="1406" spans="1:9" x14ac:dyDescent="0.25">
      <c r="A1406" s="9" t="s">
        <v>1853</v>
      </c>
      <c r="B1406" s="11" t="s">
        <v>1854</v>
      </c>
      <c r="C1406" s="20">
        <v>522.03</v>
      </c>
      <c r="D1406" s="12">
        <f t="shared" si="69"/>
        <v>522.03</v>
      </c>
      <c r="E1406" s="11"/>
      <c r="F1406" s="25">
        <v>45923</v>
      </c>
      <c r="G1406" s="28"/>
      <c r="H1406" s="11"/>
      <c r="I1406" s="11"/>
    </row>
    <row r="1407" spans="1:9" x14ac:dyDescent="0.25">
      <c r="A1407" s="9" t="s">
        <v>1855</v>
      </c>
      <c r="B1407" s="11" t="s">
        <v>1856</v>
      </c>
      <c r="C1407" s="20">
        <v>603.55999999999995</v>
      </c>
      <c r="D1407" s="12">
        <f t="shared" si="69"/>
        <v>603.55999999999995</v>
      </c>
      <c r="E1407" s="11"/>
      <c r="F1407" s="25">
        <v>45923</v>
      </c>
      <c r="G1407" s="28"/>
      <c r="H1407" s="11"/>
      <c r="I1407" s="11"/>
    </row>
    <row r="1408" spans="1:9" x14ac:dyDescent="0.25">
      <c r="A1408" s="9" t="s">
        <v>1857</v>
      </c>
      <c r="B1408" s="11" t="s">
        <v>1858</v>
      </c>
      <c r="C1408" s="20">
        <v>721.21</v>
      </c>
      <c r="D1408" s="12">
        <f t="shared" si="69"/>
        <v>721.21</v>
      </c>
      <c r="E1408" s="11"/>
      <c r="F1408" s="25">
        <v>45923</v>
      </c>
      <c r="G1408" s="28"/>
      <c r="H1408" s="11"/>
      <c r="I1408" s="11"/>
    </row>
    <row r="1409" spans="1:9" ht="24" customHeight="1" x14ac:dyDescent="0.3">
      <c r="A1409" s="36" t="s">
        <v>1859</v>
      </c>
      <c r="B1409" s="36"/>
      <c r="C1409" s="36"/>
      <c r="D1409" s="36"/>
      <c r="E1409" s="36"/>
      <c r="F1409" s="37"/>
      <c r="G1409" s="38"/>
      <c r="H1409" s="36"/>
      <c r="I1409" s="36"/>
    </row>
    <row r="1410" spans="1:9" x14ac:dyDescent="0.25">
      <c r="C1410" s="19"/>
      <c r="F1410" s="24"/>
      <c r="G1410" s="27"/>
    </row>
    <row r="1411" spans="1:9" x14ac:dyDescent="0.25">
      <c r="A1411" s="9" t="s">
        <v>1860</v>
      </c>
      <c r="B1411" s="11" t="s">
        <v>1861</v>
      </c>
      <c r="C1411" s="20">
        <v>10460.18</v>
      </c>
      <c r="D1411" s="12">
        <f t="shared" ref="D1411:D1419" si="70">IF(ISBLANK(C1411),"",IF(ISBLANK(F$6),"",(C1411-((C1411*F$6)/100))*((F$7/100)+1)*IF(EXACT(F$8,"NO"),1,IF(ISBLANK(H1411),1,((21/LEN(H1411)/100)+1)))))</f>
        <v>10460.18</v>
      </c>
      <c r="E1411" s="11"/>
      <c r="F1411" s="25">
        <v>45796</v>
      </c>
      <c r="G1411" s="28"/>
      <c r="H1411" s="11"/>
      <c r="I1411" s="11"/>
    </row>
    <row r="1412" spans="1:9" x14ac:dyDescent="0.25">
      <c r="A1412" s="9" t="s">
        <v>1862</v>
      </c>
      <c r="B1412" s="11" t="s">
        <v>1863</v>
      </c>
      <c r="C1412" s="20">
        <v>11165.19</v>
      </c>
      <c r="D1412" s="12">
        <f t="shared" si="70"/>
        <v>11165.19</v>
      </c>
      <c r="E1412" s="11"/>
      <c r="F1412" s="25">
        <v>45796</v>
      </c>
      <c r="G1412" s="28"/>
      <c r="H1412" s="11"/>
      <c r="I1412" s="11"/>
    </row>
    <row r="1413" spans="1:9" x14ac:dyDescent="0.25">
      <c r="A1413" s="9" t="s">
        <v>1864</v>
      </c>
      <c r="B1413" s="11" t="s">
        <v>1865</v>
      </c>
      <c r="C1413" s="20">
        <v>13125.9</v>
      </c>
      <c r="D1413" s="12">
        <f t="shared" si="70"/>
        <v>13125.9</v>
      </c>
      <c r="E1413" s="11"/>
      <c r="F1413" s="25">
        <v>45796</v>
      </c>
      <c r="G1413" s="28"/>
      <c r="H1413" s="11"/>
      <c r="I1413" s="11"/>
    </row>
    <row r="1414" spans="1:9" x14ac:dyDescent="0.25">
      <c r="A1414" s="9" t="s">
        <v>1866</v>
      </c>
      <c r="B1414" s="11" t="s">
        <v>1867</v>
      </c>
      <c r="C1414" s="20">
        <v>14712.86</v>
      </c>
      <c r="D1414" s="12">
        <f t="shared" si="70"/>
        <v>14712.86</v>
      </c>
      <c r="E1414" s="11"/>
      <c r="F1414" s="25">
        <v>45796</v>
      </c>
      <c r="G1414" s="28"/>
      <c r="H1414" s="11"/>
      <c r="I1414" s="11"/>
    </row>
    <row r="1415" spans="1:9" x14ac:dyDescent="0.25">
      <c r="A1415" s="9" t="s">
        <v>1868</v>
      </c>
      <c r="B1415" s="11" t="s">
        <v>1869</v>
      </c>
      <c r="C1415" s="20">
        <v>18935.419999999998</v>
      </c>
      <c r="D1415" s="12">
        <f t="shared" si="70"/>
        <v>18935.419999999998</v>
      </c>
      <c r="E1415" s="11"/>
      <c r="F1415" s="25">
        <v>45796</v>
      </c>
      <c r="G1415" s="28"/>
      <c r="H1415" s="11"/>
      <c r="I1415" s="11"/>
    </row>
    <row r="1416" spans="1:9" x14ac:dyDescent="0.25">
      <c r="A1416" s="9" t="s">
        <v>1870</v>
      </c>
      <c r="B1416" s="11" t="s">
        <v>1871</v>
      </c>
      <c r="C1416" s="20">
        <v>15781.14</v>
      </c>
      <c r="D1416" s="12">
        <f t="shared" si="70"/>
        <v>15781.14</v>
      </c>
      <c r="E1416" s="11"/>
      <c r="F1416" s="25">
        <v>45796</v>
      </c>
      <c r="G1416" s="28"/>
      <c r="H1416" s="11"/>
      <c r="I1416" s="11"/>
    </row>
    <row r="1417" spans="1:9" x14ac:dyDescent="0.25">
      <c r="A1417" s="9" t="s">
        <v>1872</v>
      </c>
      <c r="B1417" s="11" t="s">
        <v>1873</v>
      </c>
      <c r="C1417" s="20">
        <v>20819.439999999999</v>
      </c>
      <c r="D1417" s="12">
        <f t="shared" si="70"/>
        <v>20819.439999999999</v>
      </c>
      <c r="E1417" s="11"/>
      <c r="F1417" s="25">
        <v>45796</v>
      </c>
      <c r="G1417" s="28"/>
      <c r="H1417" s="11"/>
      <c r="I1417" s="11"/>
    </row>
    <row r="1418" spans="1:9" x14ac:dyDescent="0.25">
      <c r="A1418" s="9" t="s">
        <v>1874</v>
      </c>
      <c r="B1418" s="11" t="s">
        <v>1875</v>
      </c>
      <c r="C1418" s="20">
        <v>21386.39</v>
      </c>
      <c r="D1418" s="12">
        <f t="shared" si="70"/>
        <v>21386.39</v>
      </c>
      <c r="E1418" s="11"/>
      <c r="F1418" s="25">
        <v>45538</v>
      </c>
      <c r="G1418" s="28"/>
      <c r="H1418" s="11"/>
      <c r="I1418" s="11"/>
    </row>
    <row r="1419" spans="1:9" x14ac:dyDescent="0.25">
      <c r="A1419" s="9" t="s">
        <v>1876</v>
      </c>
      <c r="B1419" s="11" t="s">
        <v>1877</v>
      </c>
      <c r="C1419" s="20">
        <v>32528.91</v>
      </c>
      <c r="D1419" s="12">
        <f t="shared" si="70"/>
        <v>32528.91</v>
      </c>
      <c r="E1419" s="11"/>
      <c r="F1419" s="25">
        <v>45796</v>
      </c>
      <c r="G1419" s="28"/>
      <c r="H1419" s="11"/>
      <c r="I1419" s="11"/>
    </row>
    <row r="1420" spans="1:9" x14ac:dyDescent="0.25">
      <c r="C1420" s="19"/>
      <c r="F1420" s="24"/>
      <c r="G1420" s="27"/>
    </row>
    <row r="1421" spans="1:9" x14ac:dyDescent="0.25">
      <c r="C1421" s="19"/>
      <c r="F1421" s="24"/>
      <c r="G1421" s="27"/>
    </row>
    <row r="1422" spans="1:9" x14ac:dyDescent="0.25">
      <c r="A1422" s="9" t="s">
        <v>1878</v>
      </c>
      <c r="B1422" s="11" t="s">
        <v>1879</v>
      </c>
      <c r="C1422" s="20">
        <v>20220.98</v>
      </c>
      <c r="D1422" s="12">
        <f t="shared" ref="D1422:D1427" si="71">IF(ISBLANK(C1422),"",IF(ISBLANK(F$6),"",(C1422-((C1422*F$6)/100))*((F$7/100)+1)*IF(EXACT(F$8,"NO"),1,IF(ISBLANK(H1422),1,((21/LEN(H1422)/100)+1)))))</f>
        <v>20220.98</v>
      </c>
      <c r="E1422" s="11"/>
      <c r="F1422" s="25">
        <v>45796</v>
      </c>
      <c r="G1422" s="28"/>
      <c r="H1422" s="11"/>
      <c r="I1422" s="11"/>
    </row>
    <row r="1423" spans="1:9" x14ac:dyDescent="0.25">
      <c r="A1423" s="9" t="s">
        <v>1880</v>
      </c>
      <c r="B1423" s="11" t="s">
        <v>1881</v>
      </c>
      <c r="C1423" s="20">
        <v>28838.04</v>
      </c>
      <c r="D1423" s="12">
        <f t="shared" si="71"/>
        <v>28838.04</v>
      </c>
      <c r="E1423" s="11"/>
      <c r="F1423" s="25">
        <v>45796</v>
      </c>
      <c r="G1423" s="28"/>
      <c r="H1423" s="11"/>
      <c r="I1423" s="11"/>
    </row>
    <row r="1424" spans="1:9" x14ac:dyDescent="0.25">
      <c r="A1424" s="9" t="s">
        <v>1882</v>
      </c>
      <c r="B1424" s="11" t="s">
        <v>1883</v>
      </c>
      <c r="C1424" s="20">
        <v>42938.94</v>
      </c>
      <c r="D1424" s="12">
        <f t="shared" si="71"/>
        <v>42938.94</v>
      </c>
      <c r="E1424" s="11"/>
      <c r="F1424" s="25">
        <v>45796</v>
      </c>
      <c r="G1424" s="28"/>
      <c r="H1424" s="11"/>
      <c r="I1424" s="11"/>
    </row>
    <row r="1425" spans="1:9" x14ac:dyDescent="0.25">
      <c r="A1425" s="9" t="s">
        <v>1884</v>
      </c>
      <c r="B1425" s="11" t="s">
        <v>1885</v>
      </c>
      <c r="C1425" s="20">
        <v>45995.42</v>
      </c>
      <c r="D1425" s="12">
        <f t="shared" si="71"/>
        <v>45995.42</v>
      </c>
      <c r="E1425" s="11"/>
      <c r="F1425" s="25">
        <v>45796</v>
      </c>
      <c r="G1425" s="28"/>
      <c r="H1425" s="11"/>
      <c r="I1425" s="11"/>
    </row>
    <row r="1426" spans="1:9" x14ac:dyDescent="0.25">
      <c r="A1426" s="9" t="s">
        <v>1886</v>
      </c>
      <c r="B1426" s="11" t="s">
        <v>1887</v>
      </c>
      <c r="C1426" s="20">
        <v>60889.42</v>
      </c>
      <c r="D1426" s="12">
        <f t="shared" si="71"/>
        <v>60889.42</v>
      </c>
      <c r="E1426" s="11"/>
      <c r="F1426" s="25">
        <v>45796</v>
      </c>
      <c r="G1426" s="28"/>
      <c r="H1426" s="11"/>
      <c r="I1426" s="11"/>
    </row>
    <row r="1427" spans="1:9" x14ac:dyDescent="0.25">
      <c r="A1427" s="9" t="s">
        <v>1888</v>
      </c>
      <c r="B1427" s="11" t="s">
        <v>1889</v>
      </c>
      <c r="C1427" s="20">
        <v>84820.12</v>
      </c>
      <c r="D1427" s="12">
        <f t="shared" si="71"/>
        <v>84820.12</v>
      </c>
      <c r="E1427" s="11"/>
      <c r="F1427" s="25">
        <v>45796</v>
      </c>
      <c r="G1427" s="28"/>
      <c r="H1427" s="11"/>
      <c r="I1427" s="11"/>
    </row>
    <row r="1428" spans="1:9" x14ac:dyDescent="0.25">
      <c r="C1428" s="19"/>
      <c r="F1428" s="24"/>
      <c r="G1428" s="27"/>
    </row>
    <row r="1429" spans="1:9" x14ac:dyDescent="0.25">
      <c r="C1429" s="19"/>
      <c r="F1429" s="24"/>
      <c r="G1429" s="27"/>
    </row>
    <row r="1430" spans="1:9" x14ac:dyDescent="0.25">
      <c r="A1430" s="9" t="s">
        <v>1890</v>
      </c>
      <c r="B1430" s="11" t="s">
        <v>1891</v>
      </c>
      <c r="C1430" s="20">
        <v>17112.36</v>
      </c>
      <c r="D1430" s="12">
        <f>IF(ISBLANK(C1430),"",IF(ISBLANK(F$6),"",(C1430-((C1430*F$6)/100))*((F$7/100)+1)*IF(EXACT(F$8,"NO"),1,IF(ISBLANK(H1430),1,((21/LEN(H1430)/100)+1)))))</f>
        <v>17112.36</v>
      </c>
      <c r="E1430" s="11"/>
      <c r="F1430" s="25">
        <v>45884</v>
      </c>
      <c r="G1430" s="28"/>
      <c r="H1430" s="11"/>
      <c r="I1430" s="11"/>
    </row>
    <row r="1431" spans="1:9" x14ac:dyDescent="0.25">
      <c r="C1431" s="19"/>
      <c r="F1431" s="24"/>
      <c r="G1431" s="27"/>
    </row>
    <row r="1432" spans="1:9" x14ac:dyDescent="0.25">
      <c r="C1432" s="19"/>
      <c r="F1432" s="24"/>
      <c r="G1432" s="27"/>
    </row>
    <row r="1433" spans="1:9" x14ac:dyDescent="0.25">
      <c r="C1433" s="19"/>
      <c r="F1433" s="24"/>
      <c r="G1433" s="27"/>
    </row>
    <row r="1434" spans="1:9" x14ac:dyDescent="0.25">
      <c r="C1434" s="19"/>
      <c r="F1434" s="24"/>
      <c r="G1434" s="27"/>
    </row>
    <row r="1435" spans="1:9" x14ac:dyDescent="0.25">
      <c r="A1435" s="9" t="s">
        <v>1892</v>
      </c>
      <c r="B1435" s="11" t="s">
        <v>1893</v>
      </c>
      <c r="C1435" s="20">
        <v>20689.52</v>
      </c>
      <c r="D1435" s="12">
        <f>IF(ISBLANK(C1435),"",IF(ISBLANK(F$6),"",(C1435-((C1435*F$6)/100))*((F$7/100)+1)*IF(EXACT(F$8,"NO"),1,IF(ISBLANK(H1435),1,((21/LEN(H1435)/100)+1)))))</f>
        <v>20689.52</v>
      </c>
      <c r="E1435" s="11"/>
      <c r="F1435" s="25">
        <v>45884</v>
      </c>
      <c r="G1435" s="28"/>
      <c r="H1435" s="11"/>
      <c r="I1435" s="11"/>
    </row>
    <row r="1436" spans="1:9" x14ac:dyDescent="0.25">
      <c r="C1436" s="19"/>
      <c r="F1436" s="24"/>
      <c r="G1436" s="27"/>
    </row>
    <row r="1437" spans="1:9" x14ac:dyDescent="0.25">
      <c r="C1437" s="19"/>
      <c r="F1437" s="24"/>
      <c r="G1437" s="27"/>
    </row>
    <row r="1438" spans="1:9" x14ac:dyDescent="0.25">
      <c r="C1438" s="19"/>
      <c r="F1438" s="24"/>
      <c r="G1438" s="27"/>
    </row>
    <row r="1439" spans="1:9" x14ac:dyDescent="0.25">
      <c r="C1439" s="19"/>
      <c r="F1439" s="24"/>
      <c r="G1439" s="27"/>
    </row>
    <row r="1440" spans="1:9" x14ac:dyDescent="0.25">
      <c r="A1440" s="9" t="s">
        <v>1894</v>
      </c>
      <c r="B1440" s="11" t="s">
        <v>1895</v>
      </c>
      <c r="C1440" s="20">
        <v>9861.36</v>
      </c>
      <c r="D1440" s="12">
        <f>IF(ISBLANK(C1440),"",IF(ISBLANK(F$6),"",(C1440-((C1440*F$6)/100))*((F$7/100)+1)*IF(EXACT(F$8,"NO"),1,IF(ISBLANK(H1440),1,((21/LEN(H1440)/100)+1)))))</f>
        <v>9861.36</v>
      </c>
      <c r="E1440" s="11"/>
      <c r="F1440" s="25">
        <v>45884</v>
      </c>
      <c r="G1440" s="28"/>
      <c r="H1440" s="11"/>
      <c r="I1440" s="11"/>
    </row>
    <row r="1441" spans="1:9" x14ac:dyDescent="0.25">
      <c r="C1441" s="19"/>
      <c r="F1441" s="24"/>
      <c r="G1441" s="27"/>
    </row>
    <row r="1442" spans="1:9" x14ac:dyDescent="0.25">
      <c r="C1442" s="19"/>
      <c r="F1442" s="24"/>
      <c r="G1442" s="27"/>
    </row>
    <row r="1443" spans="1:9" ht="24" customHeight="1" x14ac:dyDescent="0.3">
      <c r="A1443" s="36" t="s">
        <v>1896</v>
      </c>
      <c r="B1443" s="36"/>
      <c r="C1443" s="36"/>
      <c r="D1443" s="36"/>
      <c r="E1443" s="36"/>
      <c r="F1443" s="37"/>
      <c r="G1443" s="38"/>
      <c r="H1443" s="36"/>
      <c r="I1443" s="36"/>
    </row>
    <row r="1444" spans="1:9" x14ac:dyDescent="0.25">
      <c r="C1444" s="19"/>
      <c r="F1444" s="24"/>
      <c r="G1444" s="27"/>
    </row>
    <row r="1445" spans="1:9" x14ac:dyDescent="0.25">
      <c r="A1445" s="9" t="s">
        <v>1897</v>
      </c>
      <c r="B1445" s="11" t="s">
        <v>1898</v>
      </c>
      <c r="C1445" s="20">
        <v>1899.23</v>
      </c>
      <c r="D1445" s="12">
        <f t="shared" ref="D1445:D1452" si="72">IF(ISBLANK(C1445),"",IF(ISBLANK(F$6),"",(C1445-((C1445*F$6)/100))*((F$7/100)+1)*IF(EXACT(F$8,"NO"),1,IF(ISBLANK(H1445),1,((21/LEN(H1445)/100)+1)))))</f>
        <v>2298.0682999999999</v>
      </c>
      <c r="E1445" s="11"/>
      <c r="F1445" s="25">
        <v>46049</v>
      </c>
      <c r="G1445" s="28"/>
      <c r="H1445" s="11" t="s">
        <v>22</v>
      </c>
      <c r="I1445" s="11">
        <v>10</v>
      </c>
    </row>
    <row r="1446" spans="1:9" x14ac:dyDescent="0.25">
      <c r="A1446" s="9" t="s">
        <v>1899</v>
      </c>
      <c r="B1446" s="11" t="s">
        <v>1900</v>
      </c>
      <c r="C1446" s="20">
        <v>2337.61</v>
      </c>
      <c r="D1446" s="12">
        <f t="shared" si="72"/>
        <v>2828.5081</v>
      </c>
      <c r="E1446" s="11"/>
      <c r="F1446" s="25">
        <v>46049</v>
      </c>
      <c r="G1446" s="28"/>
      <c r="H1446" s="11" t="s">
        <v>22</v>
      </c>
      <c r="I1446" s="11">
        <v>10</v>
      </c>
    </row>
    <row r="1447" spans="1:9" x14ac:dyDescent="0.25">
      <c r="A1447" s="9" t="s">
        <v>1901</v>
      </c>
      <c r="B1447" s="11" t="s">
        <v>1902</v>
      </c>
      <c r="C1447" s="20">
        <v>2822.14</v>
      </c>
      <c r="D1447" s="12">
        <f t="shared" si="72"/>
        <v>3414.7893999999997</v>
      </c>
      <c r="E1447" s="11"/>
      <c r="F1447" s="25">
        <v>46049</v>
      </c>
      <c r="G1447" s="28"/>
      <c r="H1447" s="11" t="s">
        <v>22</v>
      </c>
      <c r="I1447" s="11">
        <v>10</v>
      </c>
    </row>
    <row r="1448" spans="1:9" x14ac:dyDescent="0.25">
      <c r="A1448" s="9" t="s">
        <v>1903</v>
      </c>
      <c r="B1448" s="11" t="s">
        <v>1904</v>
      </c>
      <c r="C1448" s="20">
        <v>3322.41</v>
      </c>
      <c r="D1448" s="12">
        <f t="shared" si="72"/>
        <v>4020.1160999999997</v>
      </c>
      <c r="E1448" s="11"/>
      <c r="F1448" s="25">
        <v>46049</v>
      </c>
      <c r="G1448" s="28"/>
      <c r="H1448" s="11" t="s">
        <v>22</v>
      </c>
      <c r="I1448" s="11">
        <v>10</v>
      </c>
    </row>
    <row r="1449" spans="1:9" x14ac:dyDescent="0.25">
      <c r="A1449" s="9" t="s">
        <v>1905</v>
      </c>
      <c r="B1449" s="11" t="s">
        <v>1906</v>
      </c>
      <c r="C1449" s="20">
        <v>4231.6400000000003</v>
      </c>
      <c r="D1449" s="12">
        <f t="shared" si="72"/>
        <v>5120.2844000000005</v>
      </c>
      <c r="E1449" s="11"/>
      <c r="F1449" s="25">
        <v>46049</v>
      </c>
      <c r="G1449" s="28"/>
      <c r="H1449" s="11" t="s">
        <v>22</v>
      </c>
      <c r="I1449" s="11">
        <v>10</v>
      </c>
    </row>
    <row r="1450" spans="1:9" x14ac:dyDescent="0.25">
      <c r="A1450" s="9" t="s">
        <v>1907</v>
      </c>
      <c r="B1450" s="11" t="s">
        <v>1908</v>
      </c>
      <c r="C1450" s="20">
        <v>5227.92</v>
      </c>
      <c r="D1450" s="12">
        <f t="shared" si="72"/>
        <v>6325.7831999999999</v>
      </c>
      <c r="E1450" s="11"/>
      <c r="F1450" s="25">
        <v>46049</v>
      </c>
      <c r="G1450" s="28"/>
      <c r="H1450" s="11" t="s">
        <v>22</v>
      </c>
      <c r="I1450" s="11">
        <v>10</v>
      </c>
    </row>
    <row r="1451" spans="1:9" x14ac:dyDescent="0.25">
      <c r="A1451" s="9" t="s">
        <v>1909</v>
      </c>
      <c r="B1451" s="11" t="s">
        <v>1910</v>
      </c>
      <c r="C1451" s="20">
        <v>7112.57</v>
      </c>
      <c r="D1451" s="12">
        <f t="shared" si="72"/>
        <v>8606.2096999999994</v>
      </c>
      <c r="E1451" s="11"/>
      <c r="F1451" s="25">
        <v>46049</v>
      </c>
      <c r="G1451" s="28"/>
      <c r="H1451" s="11" t="s">
        <v>22</v>
      </c>
      <c r="I1451" s="11">
        <v>10</v>
      </c>
    </row>
    <row r="1452" spans="1:9" x14ac:dyDescent="0.25">
      <c r="A1452" s="9" t="s">
        <v>1911</v>
      </c>
      <c r="B1452" s="11" t="s">
        <v>1912</v>
      </c>
      <c r="C1452" s="20">
        <v>9450.0300000000007</v>
      </c>
      <c r="D1452" s="12">
        <f t="shared" si="72"/>
        <v>11434.5363</v>
      </c>
      <c r="E1452" s="11"/>
      <c r="F1452" s="25">
        <v>46049</v>
      </c>
      <c r="G1452" s="28"/>
      <c r="H1452" s="11" t="s">
        <v>22</v>
      </c>
      <c r="I1452" s="11">
        <v>10</v>
      </c>
    </row>
    <row r="1453" spans="1:9" x14ac:dyDescent="0.25">
      <c r="C1453" s="19"/>
      <c r="F1453" s="24"/>
      <c r="G1453" s="27"/>
    </row>
    <row r="1454" spans="1:9" x14ac:dyDescent="0.25">
      <c r="C1454" s="19"/>
      <c r="F1454" s="24"/>
      <c r="G1454" s="27"/>
    </row>
    <row r="1455" spans="1:9" x14ac:dyDescent="0.25">
      <c r="A1455" s="9" t="s">
        <v>1913</v>
      </c>
      <c r="B1455" s="11" t="s">
        <v>1914</v>
      </c>
      <c r="C1455" s="20">
        <v>2442.1</v>
      </c>
      <c r="D1455" s="12">
        <f t="shared" ref="D1455:D1462" si="73">IF(ISBLANK(C1455),"",IF(ISBLANK(F$6),"",(C1455-((C1455*F$6)/100))*((F$7/100)+1)*IF(EXACT(F$8,"NO"),1,IF(ISBLANK(H1455),1,((21/LEN(H1455)/100)+1)))))</f>
        <v>2954.9409999999998</v>
      </c>
      <c r="E1455" s="11"/>
      <c r="F1455" s="25">
        <v>46049</v>
      </c>
      <c r="G1455" s="28"/>
      <c r="H1455" s="11" t="s">
        <v>22</v>
      </c>
      <c r="I1455" s="11">
        <v>10</v>
      </c>
    </row>
    <row r="1456" spans="1:9" x14ac:dyDescent="0.25">
      <c r="A1456" s="9" t="s">
        <v>1915</v>
      </c>
      <c r="B1456" s="11" t="s">
        <v>1916</v>
      </c>
      <c r="C1456" s="20">
        <v>3043.5</v>
      </c>
      <c r="D1456" s="12">
        <f t="shared" si="73"/>
        <v>3682.6349999999998</v>
      </c>
      <c r="E1456" s="11"/>
      <c r="F1456" s="25">
        <v>46049</v>
      </c>
      <c r="G1456" s="28"/>
      <c r="H1456" s="11" t="s">
        <v>22</v>
      </c>
      <c r="I1456" s="11">
        <v>10</v>
      </c>
    </row>
    <row r="1457" spans="1:9" x14ac:dyDescent="0.25">
      <c r="A1457" s="9" t="s">
        <v>1917</v>
      </c>
      <c r="B1457" s="11" t="s">
        <v>1918</v>
      </c>
      <c r="C1457" s="20">
        <v>3669.78</v>
      </c>
      <c r="D1457" s="12">
        <f t="shared" si="73"/>
        <v>4440.4337999999998</v>
      </c>
      <c r="E1457" s="11"/>
      <c r="F1457" s="25">
        <v>46049</v>
      </c>
      <c r="G1457" s="28"/>
      <c r="H1457" s="11" t="s">
        <v>22</v>
      </c>
      <c r="I1457" s="11">
        <v>10</v>
      </c>
    </row>
    <row r="1458" spans="1:9" x14ac:dyDescent="0.25">
      <c r="A1458" s="9" t="s">
        <v>1919</v>
      </c>
      <c r="B1458" s="11" t="s">
        <v>1920</v>
      </c>
      <c r="C1458" s="20">
        <v>4262.4799999999996</v>
      </c>
      <c r="D1458" s="12">
        <f t="shared" si="73"/>
        <v>5157.6007999999993</v>
      </c>
      <c r="E1458" s="11"/>
      <c r="F1458" s="25">
        <v>46049</v>
      </c>
      <c r="G1458" s="28"/>
      <c r="H1458" s="11" t="s">
        <v>22</v>
      </c>
      <c r="I1458" s="11">
        <v>10</v>
      </c>
    </row>
    <row r="1459" spans="1:9" x14ac:dyDescent="0.25">
      <c r="A1459" s="9" t="s">
        <v>1921</v>
      </c>
      <c r="B1459" s="11" t="s">
        <v>1922</v>
      </c>
      <c r="C1459" s="20">
        <v>5143.71</v>
      </c>
      <c r="D1459" s="12">
        <f t="shared" si="73"/>
        <v>6223.8890999999994</v>
      </c>
      <c r="E1459" s="11"/>
      <c r="F1459" s="25">
        <v>46049</v>
      </c>
      <c r="G1459" s="28"/>
      <c r="H1459" s="11" t="s">
        <v>22</v>
      </c>
      <c r="I1459" s="11">
        <v>10</v>
      </c>
    </row>
    <row r="1460" spans="1:9" x14ac:dyDescent="0.25">
      <c r="A1460" s="9" t="s">
        <v>1923</v>
      </c>
      <c r="B1460" s="11" t="s">
        <v>1924</v>
      </c>
      <c r="C1460" s="20">
        <v>6578.38</v>
      </c>
      <c r="D1460" s="12">
        <f t="shared" si="73"/>
        <v>7959.8397999999997</v>
      </c>
      <c r="E1460" s="11"/>
      <c r="F1460" s="25">
        <v>46049</v>
      </c>
      <c r="G1460" s="28"/>
      <c r="H1460" s="11" t="s">
        <v>22</v>
      </c>
      <c r="I1460" s="11">
        <v>10</v>
      </c>
    </row>
    <row r="1461" spans="1:9" x14ac:dyDescent="0.25">
      <c r="A1461" s="9" t="s">
        <v>1925</v>
      </c>
      <c r="B1461" s="11" t="s">
        <v>1926</v>
      </c>
      <c r="C1461" s="20">
        <v>8830.7099999999991</v>
      </c>
      <c r="D1461" s="12">
        <f t="shared" si="73"/>
        <v>10685.159099999999</v>
      </c>
      <c r="E1461" s="11"/>
      <c r="F1461" s="25">
        <v>46049</v>
      </c>
      <c r="G1461" s="28"/>
      <c r="H1461" s="11" t="s">
        <v>22</v>
      </c>
      <c r="I1461" s="11">
        <v>10</v>
      </c>
    </row>
    <row r="1462" spans="1:9" x14ac:dyDescent="0.25">
      <c r="A1462" s="9" t="s">
        <v>1927</v>
      </c>
      <c r="B1462" s="11" t="s">
        <v>1928</v>
      </c>
      <c r="C1462" s="20">
        <v>11983</v>
      </c>
      <c r="D1462" s="12">
        <f t="shared" si="73"/>
        <v>14499.43</v>
      </c>
      <c r="E1462" s="11"/>
      <c r="F1462" s="25">
        <v>46049</v>
      </c>
      <c r="G1462" s="28"/>
      <c r="H1462" s="11" t="s">
        <v>22</v>
      </c>
      <c r="I1462" s="11">
        <v>10</v>
      </c>
    </row>
    <row r="1463" spans="1:9" x14ac:dyDescent="0.25">
      <c r="C1463" s="19"/>
      <c r="F1463" s="24"/>
      <c r="G1463" s="27"/>
    </row>
    <row r="1464" spans="1:9" x14ac:dyDescent="0.25">
      <c r="C1464" s="19"/>
      <c r="F1464" s="24"/>
      <c r="G1464" s="27"/>
    </row>
    <row r="1465" spans="1:9" x14ac:dyDescent="0.25">
      <c r="A1465" s="9" t="s">
        <v>1929</v>
      </c>
      <c r="B1465" s="11" t="s">
        <v>1930</v>
      </c>
      <c r="C1465" s="20">
        <v>3249.78</v>
      </c>
      <c r="D1465" s="12">
        <f t="shared" ref="D1465:D1472" si="74">IF(ISBLANK(C1465),"",IF(ISBLANK(F$6),"",(C1465-((C1465*F$6)/100))*((F$7/100)+1)*IF(EXACT(F$8,"NO"),1,IF(ISBLANK(H1465),1,((21/LEN(H1465)/100)+1)))))</f>
        <v>3932.2338</v>
      </c>
      <c r="E1465" s="11"/>
      <c r="F1465" s="25">
        <v>46049</v>
      </c>
      <c r="G1465" s="28"/>
      <c r="H1465" s="11" t="s">
        <v>22</v>
      </c>
      <c r="I1465" s="11">
        <v>10</v>
      </c>
    </row>
    <row r="1466" spans="1:9" x14ac:dyDescent="0.25">
      <c r="A1466" s="9" t="s">
        <v>1931</v>
      </c>
      <c r="B1466" s="11" t="s">
        <v>1932</v>
      </c>
      <c r="C1466" s="20">
        <v>4067.24</v>
      </c>
      <c r="D1466" s="12">
        <f t="shared" si="74"/>
        <v>4921.3603999999996</v>
      </c>
      <c r="E1466" s="11"/>
      <c r="F1466" s="25">
        <v>46049</v>
      </c>
      <c r="G1466" s="28"/>
      <c r="H1466" s="11" t="s">
        <v>22</v>
      </c>
      <c r="I1466" s="11">
        <v>10</v>
      </c>
    </row>
    <row r="1467" spans="1:9" x14ac:dyDescent="0.25">
      <c r="A1467" s="9" t="s">
        <v>1933</v>
      </c>
      <c r="B1467" s="11" t="s">
        <v>1934</v>
      </c>
      <c r="C1467" s="20">
        <v>4778.29</v>
      </c>
      <c r="D1467" s="12">
        <f t="shared" si="74"/>
        <v>5781.7308999999996</v>
      </c>
      <c r="E1467" s="11"/>
      <c r="F1467" s="25">
        <v>46049</v>
      </c>
      <c r="G1467" s="28"/>
      <c r="H1467" s="11" t="s">
        <v>22</v>
      </c>
      <c r="I1467" s="11">
        <v>10</v>
      </c>
    </row>
    <row r="1468" spans="1:9" x14ac:dyDescent="0.25">
      <c r="A1468" s="9" t="s">
        <v>1935</v>
      </c>
      <c r="B1468" s="11" t="s">
        <v>1936</v>
      </c>
      <c r="C1468" s="20">
        <v>5490.72</v>
      </c>
      <c r="D1468" s="12">
        <f t="shared" si="74"/>
        <v>6643.7712000000001</v>
      </c>
      <c r="E1468" s="11"/>
      <c r="F1468" s="25">
        <v>46049</v>
      </c>
      <c r="G1468" s="28"/>
      <c r="H1468" s="11" t="s">
        <v>22</v>
      </c>
      <c r="I1468" s="11">
        <v>10</v>
      </c>
    </row>
    <row r="1469" spans="1:9" x14ac:dyDescent="0.25">
      <c r="A1469" s="9" t="s">
        <v>1937</v>
      </c>
      <c r="B1469" s="11" t="s">
        <v>1938</v>
      </c>
      <c r="C1469" s="20">
        <v>6906.23</v>
      </c>
      <c r="D1469" s="12">
        <f t="shared" si="74"/>
        <v>8356.5382999999983</v>
      </c>
      <c r="E1469" s="11"/>
      <c r="F1469" s="25">
        <v>46049</v>
      </c>
      <c r="G1469" s="28"/>
      <c r="H1469" s="11" t="s">
        <v>22</v>
      </c>
      <c r="I1469" s="11">
        <v>10</v>
      </c>
    </row>
    <row r="1470" spans="1:9" x14ac:dyDescent="0.25">
      <c r="A1470" s="9" t="s">
        <v>1939</v>
      </c>
      <c r="B1470" s="11" t="s">
        <v>1940</v>
      </c>
      <c r="C1470" s="20">
        <v>8335.2800000000007</v>
      </c>
      <c r="D1470" s="12">
        <f t="shared" si="74"/>
        <v>10085.6888</v>
      </c>
      <c r="E1470" s="11"/>
      <c r="F1470" s="25">
        <v>46049</v>
      </c>
      <c r="G1470" s="28"/>
      <c r="H1470" s="11" t="s">
        <v>22</v>
      </c>
      <c r="I1470" s="11">
        <v>10</v>
      </c>
    </row>
    <row r="1471" spans="1:9" x14ac:dyDescent="0.25">
      <c r="A1471" s="9" t="s">
        <v>1941</v>
      </c>
      <c r="B1471" s="11" t="s">
        <v>1942</v>
      </c>
      <c r="C1471" s="20">
        <v>10971.56</v>
      </c>
      <c r="D1471" s="12">
        <f t="shared" si="74"/>
        <v>13275.587599999999</v>
      </c>
      <c r="E1471" s="11"/>
      <c r="F1471" s="25">
        <v>46049</v>
      </c>
      <c r="G1471" s="28"/>
      <c r="H1471" s="11" t="s">
        <v>22</v>
      </c>
      <c r="I1471" s="11">
        <v>10</v>
      </c>
    </row>
    <row r="1472" spans="1:9" x14ac:dyDescent="0.25">
      <c r="A1472" s="9" t="s">
        <v>1943</v>
      </c>
      <c r="B1472" s="11" t="s">
        <v>1944</v>
      </c>
      <c r="C1472" s="20">
        <v>14834.41</v>
      </c>
      <c r="D1472" s="12">
        <f t="shared" si="74"/>
        <v>17949.6361</v>
      </c>
      <c r="E1472" s="11"/>
      <c r="F1472" s="25">
        <v>46049</v>
      </c>
      <c r="G1472" s="28"/>
      <c r="H1472" s="11" t="s">
        <v>22</v>
      </c>
      <c r="I1472" s="11">
        <v>10</v>
      </c>
    </row>
    <row r="1473" spans="1:9" x14ac:dyDescent="0.25">
      <c r="C1473" s="19"/>
      <c r="F1473" s="24"/>
      <c r="G1473" s="27"/>
    </row>
    <row r="1474" spans="1:9" x14ac:dyDescent="0.25">
      <c r="C1474" s="19"/>
      <c r="F1474" s="24"/>
      <c r="G1474" s="27"/>
    </row>
    <row r="1475" spans="1:9" x14ac:dyDescent="0.25">
      <c r="A1475" s="9" t="s">
        <v>1945</v>
      </c>
      <c r="B1475" s="11" t="s">
        <v>1946</v>
      </c>
      <c r="C1475" s="20">
        <v>5490.72</v>
      </c>
      <c r="D1475" s="12">
        <f t="shared" ref="D1475:D1483" si="75">IF(ISBLANK(C1475),"",IF(ISBLANK(F$6),"",(C1475-((C1475*F$6)/100))*((F$7/100)+1)*IF(EXACT(F$8,"NO"),1,IF(ISBLANK(H1475),1,((21/LEN(H1475)/100)+1)))))</f>
        <v>6643.7712000000001</v>
      </c>
      <c r="E1475" s="11"/>
      <c r="F1475" s="25">
        <v>46049</v>
      </c>
      <c r="G1475" s="28"/>
      <c r="H1475" s="11" t="s">
        <v>22</v>
      </c>
      <c r="I1475" s="11">
        <v>3</v>
      </c>
    </row>
    <row r="1476" spans="1:9" x14ac:dyDescent="0.25">
      <c r="A1476" s="9" t="s">
        <v>1947</v>
      </c>
      <c r="B1476" s="11" t="s">
        <v>1948</v>
      </c>
      <c r="C1476" s="20">
        <v>6906.23</v>
      </c>
      <c r="D1476" s="12">
        <f t="shared" si="75"/>
        <v>8356.5382999999983</v>
      </c>
      <c r="E1476" s="11"/>
      <c r="F1476" s="25">
        <v>46049</v>
      </c>
      <c r="G1476" s="28"/>
      <c r="H1476" s="11" t="s">
        <v>22</v>
      </c>
      <c r="I1476" s="11">
        <v>3</v>
      </c>
    </row>
    <row r="1477" spans="1:9" x14ac:dyDescent="0.25">
      <c r="A1477" s="9" t="s">
        <v>1949</v>
      </c>
      <c r="B1477" s="11" t="s">
        <v>1950</v>
      </c>
      <c r="C1477" s="20">
        <v>8333.07</v>
      </c>
      <c r="D1477" s="12">
        <f t="shared" si="75"/>
        <v>10083.0147</v>
      </c>
      <c r="E1477" s="11"/>
      <c r="F1477" s="25">
        <v>46049</v>
      </c>
      <c r="G1477" s="28"/>
      <c r="H1477" s="11" t="s">
        <v>22</v>
      </c>
      <c r="I1477" s="11">
        <v>3</v>
      </c>
    </row>
    <row r="1478" spans="1:9" x14ac:dyDescent="0.25">
      <c r="A1478" s="9" t="s">
        <v>1951</v>
      </c>
      <c r="B1478" s="11" t="s">
        <v>1952</v>
      </c>
      <c r="C1478" s="20">
        <v>10157.84</v>
      </c>
      <c r="D1478" s="12">
        <f t="shared" si="75"/>
        <v>12290.9864</v>
      </c>
      <c r="E1478" s="11"/>
      <c r="F1478" s="25">
        <v>46049</v>
      </c>
      <c r="G1478" s="28"/>
      <c r="H1478" s="11" t="s">
        <v>22</v>
      </c>
      <c r="I1478" s="11">
        <v>3</v>
      </c>
    </row>
    <row r="1479" spans="1:9" x14ac:dyDescent="0.25">
      <c r="A1479" s="9" t="s">
        <v>1953</v>
      </c>
      <c r="B1479" s="11" t="s">
        <v>1954</v>
      </c>
      <c r="C1479" s="20">
        <v>12602.56</v>
      </c>
      <c r="D1479" s="12">
        <f t="shared" si="75"/>
        <v>12602.56</v>
      </c>
      <c r="E1479" s="11"/>
      <c r="F1479" s="25">
        <v>46049</v>
      </c>
      <c r="G1479" s="28"/>
      <c r="H1479" s="11"/>
      <c r="I1479" s="11">
        <v>3</v>
      </c>
    </row>
    <row r="1480" spans="1:9" x14ac:dyDescent="0.25">
      <c r="A1480" s="9" t="s">
        <v>1955</v>
      </c>
      <c r="B1480" s="11" t="s">
        <v>1956</v>
      </c>
      <c r="C1480" s="20">
        <v>15434.49</v>
      </c>
      <c r="D1480" s="12">
        <f t="shared" si="75"/>
        <v>18675.732899999999</v>
      </c>
      <c r="E1480" s="11"/>
      <c r="F1480" s="25">
        <v>46049</v>
      </c>
      <c r="G1480" s="28"/>
      <c r="H1480" s="11" t="s">
        <v>22</v>
      </c>
      <c r="I1480" s="11">
        <v>3</v>
      </c>
    </row>
    <row r="1481" spans="1:9" x14ac:dyDescent="0.25">
      <c r="A1481" s="9" t="s">
        <v>1957</v>
      </c>
      <c r="B1481" s="11" t="s">
        <v>1958</v>
      </c>
      <c r="C1481" s="20">
        <v>20921.46</v>
      </c>
      <c r="D1481" s="12">
        <f t="shared" si="75"/>
        <v>25314.9666</v>
      </c>
      <c r="E1481" s="11"/>
      <c r="F1481" s="25">
        <v>46049</v>
      </c>
      <c r="G1481" s="28"/>
      <c r="H1481" s="11" t="s">
        <v>22</v>
      </c>
      <c r="I1481" s="11">
        <v>3</v>
      </c>
    </row>
    <row r="1482" spans="1:9" x14ac:dyDescent="0.25">
      <c r="A1482" s="9" t="s">
        <v>1959</v>
      </c>
      <c r="B1482" s="11" t="s">
        <v>1960</v>
      </c>
      <c r="C1482" s="20">
        <v>27437.03</v>
      </c>
      <c r="D1482" s="12">
        <f t="shared" si="75"/>
        <v>33198.806299999997</v>
      </c>
      <c r="E1482" s="11"/>
      <c r="F1482" s="25">
        <v>46049</v>
      </c>
      <c r="G1482" s="28"/>
      <c r="H1482" s="11" t="s">
        <v>22</v>
      </c>
      <c r="I1482" s="11">
        <v>3</v>
      </c>
    </row>
    <row r="1483" spans="1:9" x14ac:dyDescent="0.25">
      <c r="A1483" s="9" t="s">
        <v>1961</v>
      </c>
      <c r="B1483" s="11" t="s">
        <v>1962</v>
      </c>
      <c r="C1483" s="20">
        <v>17779.54</v>
      </c>
      <c r="D1483" s="12">
        <f t="shared" si="75"/>
        <v>21513.243399999999</v>
      </c>
      <c r="E1483" s="11"/>
      <c r="F1483" s="25">
        <v>46049</v>
      </c>
      <c r="G1483" s="28"/>
      <c r="H1483" s="11" t="s">
        <v>22</v>
      </c>
      <c r="I1483" s="11">
        <v>1</v>
      </c>
    </row>
    <row r="1484" spans="1:9" x14ac:dyDescent="0.25">
      <c r="C1484" s="19"/>
      <c r="F1484" s="24"/>
      <c r="G1484" s="27"/>
    </row>
    <row r="1485" spans="1:9" x14ac:dyDescent="0.25">
      <c r="C1485" s="19"/>
      <c r="F1485" s="24"/>
      <c r="G1485" s="27"/>
    </row>
    <row r="1486" spans="1:9" x14ac:dyDescent="0.25">
      <c r="A1486" s="9" t="s">
        <v>1963</v>
      </c>
      <c r="B1486" s="11" t="s">
        <v>1964</v>
      </c>
      <c r="C1486" s="20">
        <v>58569.26</v>
      </c>
      <c r="D1486" s="12">
        <f>IF(ISBLANK(C1486),"",IF(ISBLANK(F$6),"",(C1486-((C1486*F$6)/100))*((F$7/100)+1)*IF(EXACT(F$8,"NO"),1,IF(ISBLANK(H1486),1,((21/LEN(H1486)/100)+1)))))</f>
        <v>70868.804600000003</v>
      </c>
      <c r="E1486" s="11"/>
      <c r="F1486" s="25">
        <v>46049</v>
      </c>
      <c r="G1486" s="28"/>
      <c r="H1486" s="11" t="s">
        <v>22</v>
      </c>
      <c r="I1486" s="11">
        <v>1</v>
      </c>
    </row>
    <row r="1487" spans="1:9" x14ac:dyDescent="0.25">
      <c r="C1487" s="19"/>
      <c r="F1487" s="24"/>
      <c r="G1487" s="27"/>
    </row>
    <row r="1488" spans="1:9" x14ac:dyDescent="0.25">
      <c r="C1488" s="19"/>
      <c r="F1488" s="24"/>
      <c r="G1488" s="27"/>
    </row>
    <row r="1489" spans="1:9" x14ac:dyDescent="0.25">
      <c r="C1489" s="19"/>
      <c r="F1489" s="24"/>
      <c r="G1489" s="27"/>
    </row>
    <row r="1490" spans="1:9" x14ac:dyDescent="0.25">
      <c r="C1490" s="19"/>
      <c r="F1490" s="24"/>
      <c r="G1490" s="27"/>
    </row>
    <row r="1491" spans="1:9" x14ac:dyDescent="0.25">
      <c r="A1491" s="9" t="s">
        <v>1965</v>
      </c>
      <c r="B1491" s="11" t="s">
        <v>1966</v>
      </c>
      <c r="C1491" s="20">
        <v>954.45</v>
      </c>
      <c r="D1491" s="12">
        <f>IF(ISBLANK(C1491),"",IF(ISBLANK(F$6),"",(C1491-((C1491*F$6)/100))*((F$7/100)+1)*IF(EXACT(F$8,"NO"),1,IF(ISBLANK(H1491),1,((21/LEN(H1491)/100)+1)))))</f>
        <v>1154.8845000000001</v>
      </c>
      <c r="E1491" s="11"/>
      <c r="F1491" s="25">
        <v>46049</v>
      </c>
      <c r="G1491" s="28"/>
      <c r="H1491" s="11" t="s">
        <v>22</v>
      </c>
      <c r="I1491" s="11">
        <v>20</v>
      </c>
    </row>
    <row r="1492" spans="1:9" x14ac:dyDescent="0.25">
      <c r="A1492" s="9" t="s">
        <v>1967</v>
      </c>
      <c r="B1492" s="11" t="s">
        <v>1968</v>
      </c>
      <c r="C1492" s="20">
        <v>1261.8699999999999</v>
      </c>
      <c r="D1492" s="12">
        <f>IF(ISBLANK(C1492),"",IF(ISBLANK(F$6),"",(C1492-((C1492*F$6)/100))*((F$7/100)+1)*IF(EXACT(F$8,"NO"),1,IF(ISBLANK(H1492),1,((21/LEN(H1492)/100)+1)))))</f>
        <v>1526.8626999999999</v>
      </c>
      <c r="E1492" s="11"/>
      <c r="F1492" s="25">
        <v>46049</v>
      </c>
      <c r="G1492" s="28"/>
      <c r="H1492" s="11" t="s">
        <v>22</v>
      </c>
      <c r="I1492" s="11">
        <v>20</v>
      </c>
    </row>
    <row r="1493" spans="1:9" x14ac:dyDescent="0.25">
      <c r="A1493" s="9" t="s">
        <v>1969</v>
      </c>
      <c r="B1493" s="11" t="s">
        <v>1970</v>
      </c>
      <c r="C1493" s="20">
        <v>2117.71</v>
      </c>
      <c r="D1493" s="12">
        <f>IF(ISBLANK(C1493),"",IF(ISBLANK(F$6),"",(C1493-((C1493*F$6)/100))*((F$7/100)+1)*IF(EXACT(F$8,"NO"),1,IF(ISBLANK(H1493),1,((21/LEN(H1493)/100)+1)))))</f>
        <v>2562.4290999999998</v>
      </c>
      <c r="E1493" s="11"/>
      <c r="F1493" s="25">
        <v>46049</v>
      </c>
      <c r="G1493" s="28"/>
      <c r="H1493" s="11" t="s">
        <v>22</v>
      </c>
      <c r="I1493" s="11">
        <v>10</v>
      </c>
    </row>
    <row r="1494" spans="1:9" x14ac:dyDescent="0.25">
      <c r="A1494" s="9" t="s">
        <v>1971</v>
      </c>
      <c r="B1494" s="11" t="s">
        <v>1972</v>
      </c>
      <c r="C1494" s="20">
        <v>4793.45</v>
      </c>
      <c r="D1494" s="12">
        <f>IF(ISBLANK(C1494),"",IF(ISBLANK(F$6),"",(C1494-((C1494*F$6)/100))*((F$7/100)+1)*IF(EXACT(F$8,"NO"),1,IF(ISBLANK(H1494),1,((21/LEN(H1494)/100)+1)))))</f>
        <v>5800.0744999999997</v>
      </c>
      <c r="E1494" s="11"/>
      <c r="F1494" s="25">
        <v>46049</v>
      </c>
      <c r="G1494" s="28"/>
      <c r="H1494" s="11" t="s">
        <v>22</v>
      </c>
      <c r="I1494" s="11">
        <v>6</v>
      </c>
    </row>
    <row r="1495" spans="1:9" x14ac:dyDescent="0.25">
      <c r="C1495" s="19"/>
      <c r="F1495" s="24"/>
      <c r="G1495" s="27"/>
    </row>
    <row r="1496" spans="1:9" x14ac:dyDescent="0.25">
      <c r="C1496" s="19"/>
      <c r="F1496" s="24"/>
      <c r="G1496" s="27"/>
    </row>
    <row r="1497" spans="1:9" x14ac:dyDescent="0.25">
      <c r="A1497" s="9" t="s">
        <v>1973</v>
      </c>
      <c r="B1497" s="11" t="s">
        <v>1974</v>
      </c>
      <c r="C1497" s="20">
        <v>771.12</v>
      </c>
      <c r="D1497" s="12">
        <f>IF(ISBLANK(C1497),"",IF(ISBLANK(F$6),"",(C1497-((C1497*F$6)/100))*((F$7/100)+1)*IF(EXACT(F$8,"NO"),1,IF(ISBLANK(H1497),1,((21/LEN(H1497)/100)+1)))))</f>
        <v>933.05520000000001</v>
      </c>
      <c r="E1497" s="11"/>
      <c r="F1497" s="25">
        <v>46049</v>
      </c>
      <c r="G1497" s="28"/>
      <c r="H1497" s="11" t="s">
        <v>22</v>
      </c>
      <c r="I1497" s="11">
        <v>20</v>
      </c>
    </row>
    <row r="1498" spans="1:9" x14ac:dyDescent="0.25">
      <c r="A1498" s="9" t="s">
        <v>1975</v>
      </c>
      <c r="B1498" s="11" t="s">
        <v>1976</v>
      </c>
      <c r="C1498" s="20">
        <v>1020.35</v>
      </c>
      <c r="D1498" s="12">
        <f>IF(ISBLANK(C1498),"",IF(ISBLANK(F$6),"",(C1498-((C1498*F$6)/100))*((F$7/100)+1)*IF(EXACT(F$8,"NO"),1,IF(ISBLANK(H1498),1,((21/LEN(H1498)/100)+1)))))</f>
        <v>1234.6234999999999</v>
      </c>
      <c r="E1498" s="11"/>
      <c r="F1498" s="25">
        <v>46049</v>
      </c>
      <c r="G1498" s="28"/>
      <c r="H1498" s="11" t="s">
        <v>22</v>
      </c>
      <c r="I1498" s="11">
        <v>20</v>
      </c>
    </row>
    <row r="1499" spans="1:9" x14ac:dyDescent="0.25">
      <c r="A1499" s="9" t="s">
        <v>1977</v>
      </c>
      <c r="B1499" s="11" t="s">
        <v>1978</v>
      </c>
      <c r="C1499" s="20">
        <v>1810.09</v>
      </c>
      <c r="D1499" s="12">
        <f>IF(ISBLANK(C1499),"",IF(ISBLANK(F$6),"",(C1499-((C1499*F$6)/100))*((F$7/100)+1)*IF(EXACT(F$8,"NO"),1,IF(ISBLANK(H1499),1,((21/LEN(H1499)/100)+1)))))</f>
        <v>2190.2088999999996</v>
      </c>
      <c r="E1499" s="11"/>
      <c r="F1499" s="25">
        <v>46049</v>
      </c>
      <c r="G1499" s="28"/>
      <c r="H1499" s="11" t="s">
        <v>22</v>
      </c>
      <c r="I1499" s="11">
        <v>10</v>
      </c>
    </row>
    <row r="1500" spans="1:9" x14ac:dyDescent="0.25">
      <c r="A1500" s="9" t="s">
        <v>1979</v>
      </c>
      <c r="B1500" s="11" t="s">
        <v>1980</v>
      </c>
      <c r="C1500" s="20">
        <v>4006.06</v>
      </c>
      <c r="D1500" s="12">
        <f>IF(ISBLANK(C1500),"",IF(ISBLANK(F$6),"",(C1500-((C1500*F$6)/100))*((F$7/100)+1)*IF(EXACT(F$8,"NO"),1,IF(ISBLANK(H1500),1,((21/LEN(H1500)/100)+1)))))</f>
        <v>4847.3325999999997</v>
      </c>
      <c r="E1500" s="11"/>
      <c r="F1500" s="25">
        <v>46049</v>
      </c>
      <c r="G1500" s="28"/>
      <c r="H1500" s="11" t="s">
        <v>22</v>
      </c>
      <c r="I1500" s="11">
        <v>12</v>
      </c>
    </row>
    <row r="1501" spans="1:9" x14ac:dyDescent="0.25">
      <c r="C1501" s="19"/>
      <c r="F1501" s="24"/>
      <c r="G1501" s="27"/>
    </row>
    <row r="1502" spans="1:9" x14ac:dyDescent="0.25">
      <c r="C1502" s="19"/>
      <c r="F1502" s="24"/>
      <c r="G1502" s="27"/>
    </row>
    <row r="1503" spans="1:9" x14ac:dyDescent="0.25">
      <c r="A1503" s="9" t="s">
        <v>1981</v>
      </c>
      <c r="B1503" s="11" t="s">
        <v>1982</v>
      </c>
      <c r="C1503" s="20">
        <v>905.44</v>
      </c>
      <c r="D1503" s="12">
        <f>IF(ISBLANK(C1503),"",IF(ISBLANK(F$6),"",(C1503-((C1503*F$6)/100))*((F$7/100)+1)*IF(EXACT(F$8,"NO"),1,IF(ISBLANK(H1503),1,((21/LEN(H1503)/100)+1)))))</f>
        <v>1095.5824</v>
      </c>
      <c r="E1503" s="11"/>
      <c r="F1503" s="25">
        <v>46049</v>
      </c>
      <c r="G1503" s="28"/>
      <c r="H1503" s="11" t="s">
        <v>22</v>
      </c>
      <c r="I1503" s="11">
        <v>20</v>
      </c>
    </row>
    <row r="1504" spans="1:9" x14ac:dyDescent="0.25">
      <c r="A1504" s="9" t="s">
        <v>1983</v>
      </c>
      <c r="B1504" s="11" t="s">
        <v>1984</v>
      </c>
      <c r="C1504" s="20">
        <v>1261.8699999999999</v>
      </c>
      <c r="D1504" s="12">
        <f>IF(ISBLANK(C1504),"",IF(ISBLANK(F$6),"",(C1504-((C1504*F$6)/100))*((F$7/100)+1)*IF(EXACT(F$8,"NO"),1,IF(ISBLANK(H1504),1,((21/LEN(H1504)/100)+1)))))</f>
        <v>1526.8626999999999</v>
      </c>
      <c r="E1504" s="11"/>
      <c r="F1504" s="25">
        <v>46049</v>
      </c>
      <c r="G1504" s="28"/>
      <c r="H1504" s="11" t="s">
        <v>22</v>
      </c>
      <c r="I1504" s="11">
        <v>20</v>
      </c>
    </row>
    <row r="1505" spans="1:9" x14ac:dyDescent="0.25">
      <c r="A1505" s="9" t="s">
        <v>1985</v>
      </c>
      <c r="B1505" s="11" t="s">
        <v>1986</v>
      </c>
      <c r="C1505" s="20">
        <v>2021.8</v>
      </c>
      <c r="D1505" s="12">
        <f>IF(ISBLANK(C1505),"",IF(ISBLANK(F$6),"",(C1505-((C1505*F$6)/100))*((F$7/100)+1)*IF(EXACT(F$8,"NO"),1,IF(ISBLANK(H1505),1,((21/LEN(H1505)/100)+1)))))</f>
        <v>2446.3779999999997</v>
      </c>
      <c r="E1505" s="11"/>
      <c r="F1505" s="25">
        <v>46049</v>
      </c>
      <c r="G1505" s="28"/>
      <c r="H1505" s="11" t="s">
        <v>22</v>
      </c>
      <c r="I1505" s="11">
        <v>10</v>
      </c>
    </row>
    <row r="1506" spans="1:9" x14ac:dyDescent="0.25">
      <c r="A1506" s="9" t="s">
        <v>1987</v>
      </c>
      <c r="B1506" s="11" t="s">
        <v>1988</v>
      </c>
      <c r="C1506" s="20">
        <v>4419.8500000000004</v>
      </c>
      <c r="D1506" s="12">
        <f>IF(ISBLANK(C1506),"",IF(ISBLANK(F$6),"",(C1506-((C1506*F$6)/100))*((F$7/100)+1)*IF(EXACT(F$8,"NO"),1,IF(ISBLANK(H1506),1,((21/LEN(H1506)/100)+1)))))</f>
        <v>5348.0185000000001</v>
      </c>
      <c r="E1506" s="11"/>
      <c r="F1506" s="25">
        <v>46049</v>
      </c>
      <c r="G1506" s="28"/>
      <c r="H1506" s="11" t="s">
        <v>22</v>
      </c>
      <c r="I1506" s="11">
        <v>6</v>
      </c>
    </row>
    <row r="1507" spans="1:9" x14ac:dyDescent="0.25">
      <c r="C1507" s="19"/>
      <c r="F1507" s="24"/>
      <c r="G1507" s="27"/>
    </row>
    <row r="1508" spans="1:9" x14ac:dyDescent="0.25">
      <c r="C1508" s="19"/>
      <c r="F1508" s="24"/>
      <c r="G1508" s="27"/>
    </row>
    <row r="1509" spans="1:9" x14ac:dyDescent="0.25">
      <c r="A1509" s="9" t="s">
        <v>1989</v>
      </c>
      <c r="B1509" s="11" t="s">
        <v>1990</v>
      </c>
      <c r="C1509" s="20">
        <v>712.92</v>
      </c>
      <c r="D1509" s="12">
        <f>IF(ISBLANK(C1509),"",IF(ISBLANK(F$6),"",(C1509-((C1509*F$6)/100))*((F$7/100)+1)*IF(EXACT(F$8,"NO"),1,IF(ISBLANK(H1509),1,((21/LEN(H1509)/100)+1)))))</f>
        <v>862.63319999999987</v>
      </c>
      <c r="E1509" s="11"/>
      <c r="F1509" s="25">
        <v>46049</v>
      </c>
      <c r="G1509" s="28"/>
      <c r="H1509" s="11" t="s">
        <v>22</v>
      </c>
      <c r="I1509" s="11">
        <v>20</v>
      </c>
    </row>
    <row r="1510" spans="1:9" x14ac:dyDescent="0.25">
      <c r="A1510" s="9" t="s">
        <v>1991</v>
      </c>
      <c r="B1510" s="11" t="s">
        <v>1992</v>
      </c>
      <c r="C1510" s="20">
        <v>1020.35</v>
      </c>
      <c r="D1510" s="12">
        <f>IF(ISBLANK(C1510),"",IF(ISBLANK(F$6),"",(C1510-((C1510*F$6)/100))*((F$7/100)+1)*IF(EXACT(F$8,"NO"),1,IF(ISBLANK(H1510),1,((21/LEN(H1510)/100)+1)))))</f>
        <v>1234.6234999999999</v>
      </c>
      <c r="E1510" s="11"/>
      <c r="F1510" s="25">
        <v>46049</v>
      </c>
      <c r="G1510" s="28"/>
      <c r="H1510" s="11" t="s">
        <v>22</v>
      </c>
      <c r="I1510" s="11">
        <v>20</v>
      </c>
    </row>
    <row r="1511" spans="1:9" x14ac:dyDescent="0.25">
      <c r="A1511" s="9" t="s">
        <v>1993</v>
      </c>
      <c r="B1511" s="11" t="s">
        <v>1994</v>
      </c>
      <c r="C1511" s="20">
        <v>1714.13</v>
      </c>
      <c r="D1511" s="12">
        <f>IF(ISBLANK(C1511),"",IF(ISBLANK(F$6),"",(C1511-((C1511*F$6)/100))*((F$7/100)+1)*IF(EXACT(F$8,"NO"),1,IF(ISBLANK(H1511),1,((21/LEN(H1511)/100)+1)))))</f>
        <v>2074.0972999999999</v>
      </c>
      <c r="E1511" s="11"/>
      <c r="F1511" s="25">
        <v>46049</v>
      </c>
      <c r="G1511" s="28"/>
      <c r="H1511" s="11" t="s">
        <v>22</v>
      </c>
      <c r="I1511" s="11">
        <v>10</v>
      </c>
    </row>
    <row r="1512" spans="1:9" x14ac:dyDescent="0.25">
      <c r="A1512" s="9" t="s">
        <v>1995</v>
      </c>
      <c r="B1512" s="11" t="s">
        <v>1996</v>
      </c>
      <c r="C1512" s="20">
        <v>3687.81</v>
      </c>
      <c r="D1512" s="12">
        <f>IF(ISBLANK(C1512),"",IF(ISBLANK(F$6),"",(C1512-((C1512*F$6)/100))*((F$7/100)+1)*IF(EXACT(F$8,"NO"),1,IF(ISBLANK(H1512),1,((21/LEN(H1512)/100)+1)))))</f>
        <v>4462.2501000000002</v>
      </c>
      <c r="E1512" s="11"/>
      <c r="F1512" s="25">
        <v>46049</v>
      </c>
      <c r="G1512" s="28"/>
      <c r="H1512" s="11" t="s">
        <v>22</v>
      </c>
      <c r="I1512" s="11">
        <v>6</v>
      </c>
    </row>
    <row r="1513" spans="1:9" x14ac:dyDescent="0.25">
      <c r="C1513" s="19"/>
      <c r="F1513" s="24"/>
      <c r="G1513" s="27"/>
    </row>
    <row r="1514" spans="1:9" x14ac:dyDescent="0.25">
      <c r="C1514" s="19"/>
      <c r="F1514" s="24"/>
      <c r="G1514" s="27"/>
    </row>
    <row r="1515" spans="1:9" x14ac:dyDescent="0.25">
      <c r="A1515" s="9" t="s">
        <v>1997</v>
      </c>
      <c r="B1515" s="11" t="s">
        <v>1998</v>
      </c>
      <c r="C1515" s="20">
        <v>6758.9</v>
      </c>
      <c r="D1515" s="12">
        <f>IF(ISBLANK(C1515),"",IF(ISBLANK(F$6),"",(C1515-((C1515*F$6)/100))*((F$7/100)+1)*IF(EXACT(F$8,"NO"),1,IF(ISBLANK(H1515),1,((21/LEN(H1515)/100)+1)))))</f>
        <v>8178.2689999999993</v>
      </c>
      <c r="E1515" s="11"/>
      <c r="F1515" s="25">
        <v>46049</v>
      </c>
      <c r="G1515" s="28"/>
      <c r="H1515" s="11" t="s">
        <v>22</v>
      </c>
      <c r="I1515" s="11">
        <v>6</v>
      </c>
    </row>
    <row r="1516" spans="1:9" x14ac:dyDescent="0.25">
      <c r="C1516" s="19"/>
      <c r="F1516" s="24"/>
      <c r="G1516" s="27"/>
    </row>
    <row r="1517" spans="1:9" x14ac:dyDescent="0.25">
      <c r="C1517" s="19"/>
      <c r="F1517" s="24"/>
      <c r="G1517" s="27"/>
    </row>
    <row r="1518" spans="1:9" x14ac:dyDescent="0.25">
      <c r="C1518" s="19"/>
      <c r="F1518" s="24"/>
      <c r="G1518" s="27"/>
    </row>
    <row r="1519" spans="1:9" x14ac:dyDescent="0.25">
      <c r="C1519" s="19"/>
      <c r="F1519" s="24"/>
      <c r="G1519" s="27"/>
    </row>
    <row r="1520" spans="1:9" x14ac:dyDescent="0.25">
      <c r="A1520" s="9" t="s">
        <v>1999</v>
      </c>
      <c r="B1520" s="11" t="s">
        <v>2000</v>
      </c>
      <c r="C1520" s="20">
        <v>1858.07</v>
      </c>
      <c r="D1520" s="12">
        <f>IF(ISBLANK(C1520),"",IF(ISBLANK(F$6),"",(C1520-((C1520*F$6)/100))*((F$7/100)+1)*IF(EXACT(F$8,"NO"),1,IF(ISBLANK(H1520),1,((21/LEN(H1520)/100)+1)))))</f>
        <v>2248.2646999999997</v>
      </c>
      <c r="E1520" s="11"/>
      <c r="F1520" s="25">
        <v>46049</v>
      </c>
      <c r="G1520" s="28"/>
      <c r="H1520" s="11" t="s">
        <v>22</v>
      </c>
      <c r="I1520" s="11">
        <v>10</v>
      </c>
    </row>
    <row r="1521" spans="1:9" x14ac:dyDescent="0.25">
      <c r="A1521" s="9" t="s">
        <v>2001</v>
      </c>
      <c r="B1521" s="11" t="s">
        <v>2002</v>
      </c>
      <c r="C1521" s="20">
        <v>2119.94</v>
      </c>
      <c r="D1521" s="12">
        <f>IF(ISBLANK(C1521),"",IF(ISBLANK(F$6),"",(C1521-((C1521*F$6)/100))*((F$7/100)+1)*IF(EXACT(F$8,"NO"),1,IF(ISBLANK(H1521),1,((21/LEN(H1521)/100)+1)))))</f>
        <v>2565.1273999999999</v>
      </c>
      <c r="E1521" s="11"/>
      <c r="F1521" s="25">
        <v>46049</v>
      </c>
      <c r="G1521" s="28"/>
      <c r="H1521" s="11" t="s">
        <v>22</v>
      </c>
      <c r="I1521" s="11">
        <v>10</v>
      </c>
    </row>
    <row r="1522" spans="1:9" x14ac:dyDescent="0.25">
      <c r="A1522" s="9" t="s">
        <v>2003</v>
      </c>
      <c r="B1522" s="11" t="s">
        <v>2004</v>
      </c>
      <c r="C1522" s="20">
        <v>3590.43</v>
      </c>
      <c r="D1522" s="12">
        <f>IF(ISBLANK(C1522),"",IF(ISBLANK(F$6),"",(C1522-((C1522*F$6)/100))*((F$7/100)+1)*IF(EXACT(F$8,"NO"),1,IF(ISBLANK(H1522),1,((21/LEN(H1522)/100)+1)))))</f>
        <v>4344.4202999999998</v>
      </c>
      <c r="E1522" s="11"/>
      <c r="F1522" s="25">
        <v>46049</v>
      </c>
      <c r="G1522" s="28"/>
      <c r="H1522" s="11" t="s">
        <v>22</v>
      </c>
      <c r="I1522" s="11">
        <v>10</v>
      </c>
    </row>
    <row r="1523" spans="1:9" x14ac:dyDescent="0.25">
      <c r="C1523" s="19"/>
      <c r="F1523" s="24"/>
      <c r="G1523" s="27"/>
    </row>
    <row r="1524" spans="1:9" x14ac:dyDescent="0.25">
      <c r="C1524" s="19"/>
      <c r="F1524" s="24"/>
      <c r="G1524" s="27"/>
    </row>
    <row r="1525" spans="1:9" x14ac:dyDescent="0.25">
      <c r="A1525" s="9" t="s">
        <v>2005</v>
      </c>
      <c r="B1525" s="11" t="s">
        <v>2006</v>
      </c>
      <c r="C1525" s="20">
        <v>1349.27</v>
      </c>
      <c r="D1525" s="12">
        <f>IF(ISBLANK(C1525),"",IF(ISBLANK(F$6),"",(C1525-((C1525*F$6)/100))*((F$7/100)+1)*IF(EXACT(F$8,"NO"),1,IF(ISBLANK(H1525),1,((21/LEN(H1525)/100)+1)))))</f>
        <v>1632.6167</v>
      </c>
      <c r="E1525" s="11"/>
      <c r="F1525" s="25">
        <v>46049</v>
      </c>
      <c r="G1525" s="28"/>
      <c r="H1525" s="11" t="s">
        <v>22</v>
      </c>
      <c r="I1525" s="11">
        <v>10</v>
      </c>
    </row>
    <row r="1526" spans="1:9" x14ac:dyDescent="0.25">
      <c r="C1526" s="19"/>
      <c r="F1526" s="24"/>
      <c r="G1526" s="27"/>
    </row>
    <row r="1527" spans="1:9" x14ac:dyDescent="0.25">
      <c r="C1527" s="19"/>
      <c r="F1527" s="24"/>
      <c r="G1527" s="27"/>
    </row>
    <row r="1528" spans="1:9" x14ac:dyDescent="0.25">
      <c r="C1528" s="19"/>
      <c r="F1528" s="24"/>
      <c r="G1528" s="27"/>
    </row>
    <row r="1529" spans="1:9" x14ac:dyDescent="0.25">
      <c r="C1529" s="19"/>
      <c r="F1529" s="24"/>
      <c r="G1529" s="27"/>
    </row>
    <row r="1530" spans="1:9" x14ac:dyDescent="0.25">
      <c r="A1530" s="9" t="s">
        <v>2007</v>
      </c>
      <c r="B1530" s="11" t="s">
        <v>2008</v>
      </c>
      <c r="C1530" s="20">
        <v>1171.98</v>
      </c>
      <c r="D1530" s="12">
        <f>IF(ISBLANK(C1530),"",IF(ISBLANK(F$6),"",(C1530-((C1530*F$6)/100))*((F$7/100)+1)*IF(EXACT(F$8,"NO"),1,IF(ISBLANK(H1530),1,((21/LEN(H1530)/100)+1)))))</f>
        <v>1418.0958000000001</v>
      </c>
      <c r="E1530" s="11"/>
      <c r="F1530" s="25">
        <v>46049</v>
      </c>
      <c r="G1530" s="28"/>
      <c r="H1530" s="11" t="s">
        <v>22</v>
      </c>
      <c r="I1530" s="11">
        <v>10</v>
      </c>
    </row>
    <row r="1531" spans="1:9" x14ac:dyDescent="0.25">
      <c r="C1531" s="19"/>
      <c r="F1531" s="24"/>
      <c r="G1531" s="27"/>
    </row>
    <row r="1532" spans="1:9" x14ac:dyDescent="0.25">
      <c r="C1532" s="19"/>
      <c r="F1532" s="24"/>
      <c r="G1532" s="27"/>
    </row>
    <row r="1533" spans="1:9" x14ac:dyDescent="0.25">
      <c r="C1533" s="19"/>
      <c r="F1533" s="24"/>
      <c r="G1533" s="27"/>
    </row>
    <row r="1534" spans="1:9" x14ac:dyDescent="0.25">
      <c r="C1534" s="19"/>
      <c r="F1534" s="24"/>
      <c r="G1534" s="27"/>
    </row>
    <row r="1535" spans="1:9" x14ac:dyDescent="0.25">
      <c r="A1535" s="9" t="s">
        <v>2009</v>
      </c>
      <c r="B1535" s="11" t="s">
        <v>2010</v>
      </c>
      <c r="C1535" s="20">
        <v>5325.31</v>
      </c>
      <c r="D1535" s="12">
        <f>IF(ISBLANK(C1535),"",IF(ISBLANK(F$6),"",(C1535-((C1535*F$6)/100))*((F$7/100)+1)*IF(EXACT(F$8,"NO"),1,IF(ISBLANK(H1535),1,((21/LEN(H1535)/100)+1)))))</f>
        <v>6443.6251000000002</v>
      </c>
      <c r="E1535" s="11"/>
      <c r="F1535" s="25">
        <v>46049</v>
      </c>
      <c r="G1535" s="28"/>
      <c r="H1535" s="11" t="s">
        <v>22</v>
      </c>
      <c r="I1535" s="11">
        <v>12</v>
      </c>
    </row>
    <row r="1536" spans="1:9" x14ac:dyDescent="0.25">
      <c r="C1536" s="19"/>
      <c r="F1536" s="24"/>
      <c r="G1536" s="27"/>
    </row>
    <row r="1537" spans="1:9" x14ac:dyDescent="0.25">
      <c r="C1537" s="19"/>
      <c r="F1537" s="24"/>
      <c r="G1537" s="27"/>
    </row>
    <row r="1538" spans="1:9" x14ac:dyDescent="0.25">
      <c r="C1538" s="19"/>
      <c r="F1538" s="24"/>
      <c r="G1538" s="27"/>
    </row>
    <row r="1539" spans="1:9" x14ac:dyDescent="0.25">
      <c r="C1539" s="19"/>
      <c r="F1539" s="24"/>
      <c r="G1539" s="27"/>
    </row>
    <row r="1540" spans="1:9" x14ac:dyDescent="0.25">
      <c r="A1540" s="9" t="s">
        <v>2011</v>
      </c>
      <c r="B1540" s="11" t="s">
        <v>2012</v>
      </c>
      <c r="C1540" s="20">
        <v>1147.52</v>
      </c>
      <c r="D1540" s="12">
        <f>IF(ISBLANK(C1540),"",IF(ISBLANK(F$6),"",(C1540-((C1540*F$6)/100))*((F$7/100)+1)*IF(EXACT(F$8,"NO"),1,IF(ISBLANK(H1540),1,((21/LEN(H1540)/100)+1)))))</f>
        <v>1388.4992</v>
      </c>
      <c r="E1540" s="11"/>
      <c r="F1540" s="25">
        <v>46049</v>
      </c>
      <c r="G1540" s="28"/>
      <c r="H1540" s="11" t="s">
        <v>22</v>
      </c>
      <c r="I1540" s="11">
        <v>10</v>
      </c>
    </row>
    <row r="1541" spans="1:9" x14ac:dyDescent="0.25">
      <c r="A1541" s="9" t="s">
        <v>2013</v>
      </c>
      <c r="B1541" s="11" t="s">
        <v>2014</v>
      </c>
      <c r="C1541" s="20">
        <v>1521</v>
      </c>
      <c r="D1541" s="12">
        <f>IF(ISBLANK(C1541),"",IF(ISBLANK(F$6),"",(C1541-((C1541*F$6)/100))*((F$7/100)+1)*IF(EXACT(F$8,"NO"),1,IF(ISBLANK(H1541),1,((21/LEN(H1541)/100)+1)))))</f>
        <v>1840.4099999999999</v>
      </c>
      <c r="E1541" s="11"/>
      <c r="F1541" s="25">
        <v>46049</v>
      </c>
      <c r="G1541" s="28"/>
      <c r="H1541" s="11" t="s">
        <v>22</v>
      </c>
      <c r="I1541" s="11">
        <v>10</v>
      </c>
    </row>
    <row r="1542" spans="1:9" x14ac:dyDescent="0.25">
      <c r="A1542" s="9" t="s">
        <v>2015</v>
      </c>
      <c r="B1542" s="11" t="s">
        <v>2016</v>
      </c>
      <c r="C1542" s="20">
        <v>2697.16</v>
      </c>
      <c r="D1542" s="12">
        <f>IF(ISBLANK(C1542),"",IF(ISBLANK(F$6),"",(C1542-((C1542*F$6)/100))*((F$7/100)+1)*IF(EXACT(F$8,"NO"),1,IF(ISBLANK(H1542),1,((21/LEN(H1542)/100)+1)))))</f>
        <v>3263.5636</v>
      </c>
      <c r="E1542" s="11"/>
      <c r="F1542" s="25">
        <v>46049</v>
      </c>
      <c r="G1542" s="28"/>
      <c r="H1542" s="11" t="s">
        <v>22</v>
      </c>
      <c r="I1542" s="11">
        <v>10</v>
      </c>
    </row>
    <row r="1543" spans="1:9" x14ac:dyDescent="0.25">
      <c r="A1543" s="9" t="s">
        <v>2017</v>
      </c>
      <c r="B1543" s="11" t="s">
        <v>2018</v>
      </c>
      <c r="C1543" s="20">
        <v>6008.06</v>
      </c>
      <c r="D1543" s="12">
        <f>IF(ISBLANK(C1543),"",IF(ISBLANK(F$6),"",(C1543-((C1543*F$6)/100))*((F$7/100)+1)*IF(EXACT(F$8,"NO"),1,IF(ISBLANK(H1543),1,((21/LEN(H1543)/100)+1)))))</f>
        <v>7269.7526000000007</v>
      </c>
      <c r="E1543" s="11"/>
      <c r="F1543" s="25">
        <v>46049</v>
      </c>
      <c r="G1543" s="28"/>
      <c r="H1543" s="11" t="s">
        <v>22</v>
      </c>
      <c r="I1543" s="11">
        <v>6</v>
      </c>
    </row>
    <row r="1544" spans="1:9" x14ac:dyDescent="0.25">
      <c r="C1544" s="19"/>
      <c r="F1544" s="24"/>
      <c r="G1544" s="27"/>
    </row>
    <row r="1545" spans="1:9" x14ac:dyDescent="0.25">
      <c r="C1545" s="19"/>
      <c r="F1545" s="24"/>
      <c r="G1545" s="27"/>
    </row>
    <row r="1546" spans="1:9" x14ac:dyDescent="0.25">
      <c r="A1546" s="9" t="s">
        <v>2019</v>
      </c>
      <c r="B1546" s="11" t="s">
        <v>2020</v>
      </c>
      <c r="C1546" s="20">
        <v>1517.12</v>
      </c>
      <c r="D1546" s="12">
        <f>IF(ISBLANK(C1546),"",IF(ISBLANK(F$6),"",(C1546-((C1546*F$6)/100))*((F$7/100)+1)*IF(EXACT(F$8,"NO"),1,IF(ISBLANK(H1546),1,((21/LEN(H1546)/100)+1)))))</f>
        <v>1835.7151999999999</v>
      </c>
      <c r="E1546" s="11"/>
      <c r="F1546" s="25">
        <v>46049</v>
      </c>
      <c r="G1546" s="28"/>
      <c r="H1546" s="11" t="s">
        <v>22</v>
      </c>
      <c r="I1546" s="11">
        <v>20</v>
      </c>
    </row>
    <row r="1547" spans="1:9" x14ac:dyDescent="0.25">
      <c r="A1547" s="9" t="s">
        <v>2021</v>
      </c>
      <c r="B1547" s="11" t="s">
        <v>2022</v>
      </c>
      <c r="C1547" s="20">
        <v>1854.47</v>
      </c>
      <c r="D1547" s="12">
        <f>IF(ISBLANK(C1547),"",IF(ISBLANK(F$6),"",(C1547-((C1547*F$6)/100))*((F$7/100)+1)*IF(EXACT(F$8,"NO"),1,IF(ISBLANK(H1547),1,((21/LEN(H1547)/100)+1)))))</f>
        <v>2243.9087</v>
      </c>
      <c r="E1547" s="11"/>
      <c r="F1547" s="25">
        <v>46049</v>
      </c>
      <c r="G1547" s="28"/>
      <c r="H1547" s="11" t="s">
        <v>22</v>
      </c>
      <c r="I1547" s="11">
        <v>20</v>
      </c>
    </row>
    <row r="1548" spans="1:9" x14ac:dyDescent="0.25">
      <c r="C1548" s="19"/>
      <c r="F1548" s="24"/>
      <c r="G1548" s="27"/>
    </row>
    <row r="1549" spans="1:9" x14ac:dyDescent="0.25">
      <c r="C1549" s="19"/>
      <c r="F1549" s="24"/>
      <c r="G1549" s="27"/>
    </row>
    <row r="1550" spans="1:9" x14ac:dyDescent="0.25">
      <c r="C1550" s="19"/>
      <c r="F1550" s="24"/>
      <c r="G1550" s="27"/>
    </row>
    <row r="1551" spans="1:9" x14ac:dyDescent="0.25">
      <c r="A1551" s="9" t="s">
        <v>2023</v>
      </c>
      <c r="B1551" s="11" t="s">
        <v>2024</v>
      </c>
      <c r="C1551" s="20">
        <v>3803.23</v>
      </c>
      <c r="D1551" s="12">
        <f>IF(ISBLANK(C1551),"",IF(ISBLANK(F$6),"",(C1551-((C1551*F$6)/100))*((F$7/100)+1)*IF(EXACT(F$8,"NO"),1,IF(ISBLANK(H1551),1,((21/LEN(H1551)/100)+1)))))</f>
        <v>4601.9083000000001</v>
      </c>
      <c r="E1551" s="11"/>
      <c r="F1551" s="25">
        <v>46049</v>
      </c>
      <c r="G1551" s="28"/>
      <c r="H1551" s="11" t="s">
        <v>22</v>
      </c>
      <c r="I1551" s="11">
        <v>20</v>
      </c>
    </row>
    <row r="1552" spans="1:9" x14ac:dyDescent="0.25">
      <c r="A1552" s="9" t="s">
        <v>2025</v>
      </c>
      <c r="B1552" s="11" t="s">
        <v>2026</v>
      </c>
      <c r="C1552" s="20">
        <v>5323.12</v>
      </c>
      <c r="D1552" s="12">
        <f>IF(ISBLANK(C1552),"",IF(ISBLANK(F$6),"",(C1552-((C1552*F$6)/100))*((F$7/100)+1)*IF(EXACT(F$8,"NO"),1,IF(ISBLANK(H1552),1,((21/LEN(H1552)/100)+1)))))</f>
        <v>6440.9751999999999</v>
      </c>
      <c r="E1552" s="11"/>
      <c r="F1552" s="25">
        <v>46049</v>
      </c>
      <c r="G1552" s="28"/>
      <c r="H1552" s="11" t="s">
        <v>22</v>
      </c>
      <c r="I1552" s="11">
        <v>5</v>
      </c>
    </row>
    <row r="1553" spans="1:9" x14ac:dyDescent="0.25">
      <c r="A1553" s="9" t="s">
        <v>2027</v>
      </c>
      <c r="B1553" s="11" t="s">
        <v>2028</v>
      </c>
      <c r="C1553" s="20">
        <v>5325.31</v>
      </c>
      <c r="D1553" s="12">
        <f>IF(ISBLANK(C1553),"",IF(ISBLANK(F$6),"",(C1553-((C1553*F$6)/100))*((F$7/100)+1)*IF(EXACT(F$8,"NO"),1,IF(ISBLANK(H1553),1,((21/LEN(H1553)/100)+1)))))</f>
        <v>6443.6251000000002</v>
      </c>
      <c r="E1553" s="11"/>
      <c r="F1553" s="25">
        <v>46049</v>
      </c>
      <c r="G1553" s="28"/>
      <c r="H1553" s="11" t="s">
        <v>22</v>
      </c>
      <c r="I1553" s="11">
        <v>5</v>
      </c>
    </row>
    <row r="1554" spans="1:9" x14ac:dyDescent="0.25">
      <c r="A1554" s="9" t="s">
        <v>2029</v>
      </c>
      <c r="B1554" s="11" t="s">
        <v>2030</v>
      </c>
      <c r="C1554" s="20">
        <v>6741.74</v>
      </c>
      <c r="D1554" s="12">
        <f>IF(ISBLANK(C1554),"",IF(ISBLANK(F$6),"",(C1554-((C1554*F$6)/100))*((F$7/100)+1)*IF(EXACT(F$8,"NO"),1,IF(ISBLANK(H1554),1,((21/LEN(H1554)/100)+1)))))</f>
        <v>8157.5053999999991</v>
      </c>
      <c r="E1554" s="11"/>
      <c r="F1554" s="25">
        <v>46049</v>
      </c>
      <c r="G1554" s="28"/>
      <c r="H1554" s="11" t="s">
        <v>22</v>
      </c>
      <c r="I1554" s="11">
        <v>5</v>
      </c>
    </row>
    <row r="1555" spans="1:9" x14ac:dyDescent="0.25">
      <c r="C1555" s="19"/>
      <c r="F1555" s="24"/>
      <c r="G1555" s="27"/>
    </row>
    <row r="1556" spans="1:9" x14ac:dyDescent="0.25">
      <c r="C1556" s="19"/>
      <c r="F1556" s="24"/>
      <c r="G1556" s="27"/>
    </row>
    <row r="1557" spans="1:9" x14ac:dyDescent="0.25">
      <c r="A1557" s="9" t="s">
        <v>2031</v>
      </c>
      <c r="B1557" s="11" t="s">
        <v>2032</v>
      </c>
      <c r="C1557" s="20">
        <v>10132.790000000001</v>
      </c>
      <c r="D1557" s="12">
        <f>IF(ISBLANK(C1557),"",IF(ISBLANK(F$6),"",(C1557-((C1557*F$6)/100))*((F$7/100)+1)*IF(EXACT(F$8,"NO"),1,IF(ISBLANK(H1557),1,((21/LEN(H1557)/100)+1)))))</f>
        <v>12260.6759</v>
      </c>
      <c r="E1557" s="11"/>
      <c r="F1557" s="25">
        <v>46049</v>
      </c>
      <c r="G1557" s="28"/>
      <c r="H1557" s="11" t="s">
        <v>22</v>
      </c>
      <c r="I1557" s="11">
        <v>6</v>
      </c>
    </row>
    <row r="1558" spans="1:9" x14ac:dyDescent="0.25">
      <c r="A1558" s="9" t="s">
        <v>2033</v>
      </c>
      <c r="B1558" s="11" t="s">
        <v>2034</v>
      </c>
      <c r="C1558" s="20">
        <v>2192.41</v>
      </c>
      <c r="D1558" s="12">
        <f>IF(ISBLANK(C1558),"",IF(ISBLANK(F$6),"",(C1558-((C1558*F$6)/100))*((F$7/100)+1)*IF(EXACT(F$8,"NO"),1,IF(ISBLANK(H1558),1,((21/LEN(H1558)/100)+1)))))</f>
        <v>2652.8160999999996</v>
      </c>
      <c r="E1558" s="11"/>
      <c r="F1558" s="25">
        <v>46049</v>
      </c>
      <c r="G1558" s="28"/>
      <c r="H1558" s="11" t="s">
        <v>22</v>
      </c>
      <c r="I1558" s="11">
        <v>20</v>
      </c>
    </row>
    <row r="1559" spans="1:9" x14ac:dyDescent="0.25">
      <c r="A1559" s="9" t="s">
        <v>2035</v>
      </c>
      <c r="B1559" s="11" t="s">
        <v>2036</v>
      </c>
      <c r="C1559" s="20">
        <v>2936.44</v>
      </c>
      <c r="D1559" s="12">
        <f>IF(ISBLANK(C1559),"",IF(ISBLANK(F$6),"",(C1559-((C1559*F$6)/100))*((F$7/100)+1)*IF(EXACT(F$8,"NO"),1,IF(ISBLANK(H1559),1,((21/LEN(H1559)/100)+1)))))</f>
        <v>3553.0924</v>
      </c>
      <c r="E1559" s="11"/>
      <c r="F1559" s="25">
        <v>46049</v>
      </c>
      <c r="G1559" s="28"/>
      <c r="H1559" s="11" t="s">
        <v>22</v>
      </c>
      <c r="I1559" s="11">
        <v>20</v>
      </c>
    </row>
    <row r="1560" spans="1:9" x14ac:dyDescent="0.25">
      <c r="C1560" s="19"/>
      <c r="F1560" s="24"/>
      <c r="G1560" s="27"/>
    </row>
    <row r="1561" spans="1:9" x14ac:dyDescent="0.25">
      <c r="C1561" s="19"/>
      <c r="F1561" s="24"/>
      <c r="G1561" s="27"/>
    </row>
    <row r="1562" spans="1:9" x14ac:dyDescent="0.25">
      <c r="A1562" s="9" t="s">
        <v>2037</v>
      </c>
      <c r="B1562" s="11" t="s">
        <v>2038</v>
      </c>
      <c r="C1562" s="20">
        <v>5998.95</v>
      </c>
      <c r="D1562" s="12">
        <f t="shared" ref="D1562:D1567" si="76">IF(ISBLANK(C1562),"",IF(ISBLANK(F$6),"",(C1562-((C1562*F$6)/100))*((F$7/100)+1)*IF(EXACT(F$8,"NO"),1,IF(ISBLANK(H1562),1,((21/LEN(H1562)/100)+1)))))</f>
        <v>7258.7294999999995</v>
      </c>
      <c r="E1562" s="11"/>
      <c r="F1562" s="25">
        <v>46049</v>
      </c>
      <c r="G1562" s="28"/>
      <c r="H1562" s="11" t="s">
        <v>22</v>
      </c>
      <c r="I1562" s="11">
        <v>5</v>
      </c>
    </row>
    <row r="1563" spans="1:9" x14ac:dyDescent="0.25">
      <c r="A1563" s="9" t="s">
        <v>2039</v>
      </c>
      <c r="B1563" s="11" t="s">
        <v>2040</v>
      </c>
      <c r="C1563" s="20">
        <v>3997.45</v>
      </c>
      <c r="D1563" s="12">
        <f t="shared" si="76"/>
        <v>4836.9144999999999</v>
      </c>
      <c r="E1563" s="11"/>
      <c r="F1563" s="25">
        <v>46049</v>
      </c>
      <c r="G1563" s="28"/>
      <c r="H1563" s="11" t="s">
        <v>22</v>
      </c>
      <c r="I1563" s="11">
        <v>20</v>
      </c>
    </row>
    <row r="1564" spans="1:9" x14ac:dyDescent="0.25">
      <c r="A1564" s="9" t="s">
        <v>2041</v>
      </c>
      <c r="B1564" s="11" t="s">
        <v>2042</v>
      </c>
      <c r="C1564" s="20">
        <v>1473.36</v>
      </c>
      <c r="D1564" s="12">
        <f t="shared" si="76"/>
        <v>1782.7655999999997</v>
      </c>
      <c r="E1564" s="11"/>
      <c r="F1564" s="25">
        <v>46049</v>
      </c>
      <c r="G1564" s="28"/>
      <c r="H1564" s="11" t="s">
        <v>22</v>
      </c>
      <c r="I1564" s="11">
        <v>20</v>
      </c>
    </row>
    <row r="1565" spans="1:9" x14ac:dyDescent="0.25">
      <c r="A1565" s="9" t="s">
        <v>2043</v>
      </c>
      <c r="B1565" s="11" t="s">
        <v>2044</v>
      </c>
      <c r="C1565" s="20">
        <v>1993.28</v>
      </c>
      <c r="D1565" s="12">
        <f t="shared" si="76"/>
        <v>2411.8687999999997</v>
      </c>
      <c r="E1565" s="11"/>
      <c r="F1565" s="25">
        <v>46049</v>
      </c>
      <c r="G1565" s="28"/>
      <c r="H1565" s="11" t="s">
        <v>22</v>
      </c>
      <c r="I1565" s="11">
        <v>20</v>
      </c>
    </row>
    <row r="1566" spans="1:9" x14ac:dyDescent="0.25">
      <c r="A1566" s="9" t="s">
        <v>2045</v>
      </c>
      <c r="B1566" s="11" t="s">
        <v>2046</v>
      </c>
      <c r="C1566" s="20">
        <v>8445.08</v>
      </c>
      <c r="D1566" s="12">
        <f t="shared" si="76"/>
        <v>10218.5468</v>
      </c>
      <c r="E1566" s="11"/>
      <c r="F1566" s="25">
        <v>46049</v>
      </c>
      <c r="G1566" s="28"/>
      <c r="H1566" s="11" t="s">
        <v>22</v>
      </c>
      <c r="I1566" s="11">
        <v>5</v>
      </c>
    </row>
    <row r="1567" spans="1:9" x14ac:dyDescent="0.25">
      <c r="A1567" s="9" t="s">
        <v>2047</v>
      </c>
      <c r="B1567" s="11" t="s">
        <v>2048</v>
      </c>
      <c r="C1567" s="20">
        <v>5683.42</v>
      </c>
      <c r="D1567" s="12">
        <f t="shared" si="76"/>
        <v>6876.9381999999996</v>
      </c>
      <c r="E1567" s="11"/>
      <c r="F1567" s="25">
        <v>46049</v>
      </c>
      <c r="G1567" s="28"/>
      <c r="H1567" s="11" t="s">
        <v>22</v>
      </c>
      <c r="I1567" s="11">
        <v>5</v>
      </c>
    </row>
    <row r="1568" spans="1:9" x14ac:dyDescent="0.25">
      <c r="C1568" s="19"/>
      <c r="F1568" s="24"/>
      <c r="G1568" s="27"/>
    </row>
    <row r="1569" spans="1:9" x14ac:dyDescent="0.25">
      <c r="C1569" s="19"/>
      <c r="F1569" s="24"/>
      <c r="G1569" s="27"/>
    </row>
    <row r="1570" spans="1:9" x14ac:dyDescent="0.25">
      <c r="A1570" s="9" t="s">
        <v>2049</v>
      </c>
      <c r="B1570" s="11" t="s">
        <v>2050</v>
      </c>
      <c r="C1570" s="20">
        <v>28048.86</v>
      </c>
      <c r="D1570" s="12">
        <f>IF(ISBLANK(C1570),"",IF(ISBLANK(F$6),"",(C1570-((C1570*F$6)/100))*((F$7/100)+1)*IF(EXACT(F$8,"NO"),1,IF(ISBLANK(H1570),1,((21/LEN(H1570)/100)+1)))))</f>
        <v>33939.120600000002</v>
      </c>
      <c r="E1570" s="11"/>
      <c r="F1570" s="25">
        <v>46049</v>
      </c>
      <c r="G1570" s="28"/>
      <c r="H1570" s="11" t="s">
        <v>22</v>
      </c>
      <c r="I1570" s="11">
        <v>2</v>
      </c>
    </row>
    <row r="1571" spans="1:9" x14ac:dyDescent="0.25">
      <c r="C1571" s="19"/>
      <c r="F1571" s="24"/>
      <c r="G1571" s="27"/>
    </row>
    <row r="1572" spans="1:9" x14ac:dyDescent="0.25">
      <c r="C1572" s="19"/>
      <c r="F1572" s="24"/>
      <c r="G1572" s="27"/>
    </row>
    <row r="1573" spans="1:9" x14ac:dyDescent="0.25">
      <c r="C1573" s="19"/>
      <c r="F1573" s="24"/>
      <c r="G1573" s="27"/>
    </row>
    <row r="1574" spans="1:9" x14ac:dyDescent="0.25">
      <c r="C1574" s="19"/>
      <c r="F1574" s="24"/>
      <c r="G1574" s="27"/>
    </row>
    <row r="1575" spans="1:9" x14ac:dyDescent="0.25">
      <c r="A1575" s="9" t="s">
        <v>2051</v>
      </c>
      <c r="B1575" s="11" t="s">
        <v>2052</v>
      </c>
      <c r="C1575" s="20">
        <v>28021.94</v>
      </c>
      <c r="D1575" s="12">
        <f>IF(ISBLANK(C1575),"",IF(ISBLANK(F$6),"",(C1575-((C1575*F$6)/100))*((F$7/100)+1)*IF(EXACT(F$8,"NO"),1,IF(ISBLANK(H1575),1,((21/LEN(H1575)/100)+1)))))</f>
        <v>33906.547399999996</v>
      </c>
      <c r="E1575" s="11"/>
      <c r="F1575" s="25">
        <v>46049</v>
      </c>
      <c r="G1575" s="28"/>
      <c r="H1575" s="11" t="s">
        <v>22</v>
      </c>
      <c r="I1575" s="11">
        <v>2</v>
      </c>
    </row>
    <row r="1576" spans="1:9" x14ac:dyDescent="0.25">
      <c r="C1576" s="19"/>
      <c r="F1576" s="24"/>
      <c r="G1576" s="27"/>
    </row>
    <row r="1577" spans="1:9" x14ac:dyDescent="0.25">
      <c r="C1577" s="19"/>
      <c r="F1577" s="24"/>
      <c r="G1577" s="27"/>
    </row>
    <row r="1578" spans="1:9" x14ac:dyDescent="0.25">
      <c r="C1578" s="19"/>
      <c r="F1578" s="24"/>
      <c r="G1578" s="27"/>
    </row>
    <row r="1579" spans="1:9" x14ac:dyDescent="0.25">
      <c r="C1579" s="19"/>
      <c r="F1579" s="24"/>
      <c r="G1579" s="27"/>
    </row>
    <row r="1580" spans="1:9" x14ac:dyDescent="0.25">
      <c r="A1580" s="9" t="s">
        <v>2053</v>
      </c>
      <c r="B1580" s="11" t="s">
        <v>2054</v>
      </c>
      <c r="C1580" s="20">
        <v>43893.279999999999</v>
      </c>
      <c r="D1580" s="12">
        <f>IF(ISBLANK(C1580),"",IF(ISBLANK(F$6),"",(C1580-((C1580*F$6)/100))*((F$7/100)+1)*IF(EXACT(F$8,"NO"),1,IF(ISBLANK(H1580),1,((21/LEN(H1580)/100)+1)))))</f>
        <v>53110.868799999997</v>
      </c>
      <c r="E1580" s="11"/>
      <c r="F1580" s="25">
        <v>46049</v>
      </c>
      <c r="G1580" s="28"/>
      <c r="H1580" s="11" t="s">
        <v>22</v>
      </c>
      <c r="I1580" s="11">
        <v>1</v>
      </c>
    </row>
    <row r="1581" spans="1:9" x14ac:dyDescent="0.25">
      <c r="C1581" s="19"/>
      <c r="F1581" s="24"/>
      <c r="G1581" s="27"/>
    </row>
    <row r="1582" spans="1:9" x14ac:dyDescent="0.25">
      <c r="C1582" s="19"/>
      <c r="F1582" s="24"/>
      <c r="G1582" s="27"/>
    </row>
    <row r="1583" spans="1:9" x14ac:dyDescent="0.25">
      <c r="C1583" s="19"/>
      <c r="F1583" s="24"/>
      <c r="G1583" s="27"/>
    </row>
    <row r="1584" spans="1:9" x14ac:dyDescent="0.25">
      <c r="C1584" s="19"/>
      <c r="F1584" s="24"/>
      <c r="G1584" s="27"/>
    </row>
    <row r="1585" spans="1:9" x14ac:dyDescent="0.25">
      <c r="A1585" s="9" t="s">
        <v>2055</v>
      </c>
      <c r="B1585" s="11" t="s">
        <v>2056</v>
      </c>
      <c r="C1585" s="20">
        <v>1052.76</v>
      </c>
      <c r="D1585" s="12">
        <f t="shared" ref="D1585:D1590" si="77">IF(ISBLANK(C1585),"",IF(ISBLANK(F$6),"",(C1585-((C1585*F$6)/100))*((F$7/100)+1)*IF(EXACT(F$8,"NO"),1,IF(ISBLANK(H1585),1,((21/LEN(H1585)/100)+1)))))</f>
        <v>1273.8396</v>
      </c>
      <c r="E1585" s="11"/>
      <c r="F1585" s="25">
        <v>46049</v>
      </c>
      <c r="G1585" s="28"/>
      <c r="H1585" s="11" t="s">
        <v>22</v>
      </c>
      <c r="I1585" s="11">
        <v>20</v>
      </c>
    </row>
    <row r="1586" spans="1:9" x14ac:dyDescent="0.25">
      <c r="A1586" s="9" t="s">
        <v>2057</v>
      </c>
      <c r="B1586" s="11" t="s">
        <v>2058</v>
      </c>
      <c r="C1586" s="20">
        <v>1146.26</v>
      </c>
      <c r="D1586" s="12">
        <f t="shared" si="77"/>
        <v>1386.9746</v>
      </c>
      <c r="E1586" s="11"/>
      <c r="F1586" s="25">
        <v>46049</v>
      </c>
      <c r="G1586" s="28"/>
      <c r="H1586" s="11" t="s">
        <v>22</v>
      </c>
      <c r="I1586" s="11">
        <v>20</v>
      </c>
    </row>
    <row r="1587" spans="1:9" x14ac:dyDescent="0.25">
      <c r="A1587" s="9" t="s">
        <v>2059</v>
      </c>
      <c r="B1587" s="11" t="s">
        <v>2060</v>
      </c>
      <c r="C1587" s="20">
        <v>1165.95</v>
      </c>
      <c r="D1587" s="12">
        <f t="shared" si="77"/>
        <v>1410.7995000000001</v>
      </c>
      <c r="E1587" s="11"/>
      <c r="F1587" s="25">
        <v>46049</v>
      </c>
      <c r="G1587" s="28"/>
      <c r="H1587" s="11" t="s">
        <v>22</v>
      </c>
      <c r="I1587" s="11">
        <v>20</v>
      </c>
    </row>
    <row r="1588" spans="1:9" x14ac:dyDescent="0.25">
      <c r="A1588" s="9" t="s">
        <v>2061</v>
      </c>
      <c r="B1588" s="11" t="s">
        <v>2062</v>
      </c>
      <c r="C1588" s="20">
        <v>2609.73</v>
      </c>
      <c r="D1588" s="12">
        <f t="shared" si="77"/>
        <v>3157.7732999999998</v>
      </c>
      <c r="E1588" s="11"/>
      <c r="F1588" s="25">
        <v>46049</v>
      </c>
      <c r="G1588" s="28"/>
      <c r="H1588" s="11" t="s">
        <v>22</v>
      </c>
      <c r="I1588" s="11">
        <v>10</v>
      </c>
    </row>
    <row r="1589" spans="1:9" x14ac:dyDescent="0.25">
      <c r="A1589" s="9" t="s">
        <v>2063</v>
      </c>
      <c r="B1589" s="11" t="s">
        <v>2064</v>
      </c>
      <c r="C1589" s="20">
        <v>2725.4</v>
      </c>
      <c r="D1589" s="12">
        <f t="shared" si="77"/>
        <v>3297.7339999999999</v>
      </c>
      <c r="E1589" s="11"/>
      <c r="F1589" s="25">
        <v>46049</v>
      </c>
      <c r="G1589" s="28"/>
      <c r="H1589" s="11" t="s">
        <v>22</v>
      </c>
      <c r="I1589" s="11">
        <v>10</v>
      </c>
    </row>
    <row r="1590" spans="1:9" x14ac:dyDescent="0.25">
      <c r="A1590" s="9" t="s">
        <v>2065</v>
      </c>
      <c r="B1590" s="11" t="s">
        <v>2066</v>
      </c>
      <c r="C1590" s="20">
        <v>2860.33</v>
      </c>
      <c r="D1590" s="12">
        <f t="shared" si="77"/>
        <v>3460.9992999999999</v>
      </c>
      <c r="E1590" s="11"/>
      <c r="F1590" s="25">
        <v>46049</v>
      </c>
      <c r="G1590" s="28"/>
      <c r="H1590" s="11" t="s">
        <v>22</v>
      </c>
      <c r="I1590" s="11">
        <v>10</v>
      </c>
    </row>
    <row r="1591" spans="1:9" x14ac:dyDescent="0.25">
      <c r="C1591" s="19"/>
      <c r="F1591" s="24"/>
      <c r="G1591" s="27"/>
    </row>
    <row r="1592" spans="1:9" x14ac:dyDescent="0.25">
      <c r="C1592" s="19"/>
      <c r="F1592" s="24"/>
      <c r="G1592" s="27"/>
    </row>
    <row r="1593" spans="1:9" x14ac:dyDescent="0.25">
      <c r="A1593" s="9" t="s">
        <v>2067</v>
      </c>
      <c r="B1593" s="11" t="s">
        <v>2068</v>
      </c>
      <c r="C1593" s="20">
        <v>1175.31</v>
      </c>
      <c r="D1593" s="12">
        <f>IF(ISBLANK(C1593),"",IF(ISBLANK(F$6),"",(C1593-((C1593*F$6)/100))*((F$7/100)+1)*IF(EXACT(F$8,"NO"),1,IF(ISBLANK(H1593),1,((21/LEN(H1593)/100)+1)))))</f>
        <v>1422.1251</v>
      </c>
      <c r="E1593" s="11"/>
      <c r="F1593" s="25">
        <v>46049</v>
      </c>
      <c r="G1593" s="28"/>
      <c r="H1593" s="11" t="s">
        <v>22</v>
      </c>
      <c r="I1593" s="11">
        <v>20</v>
      </c>
    </row>
    <row r="1594" spans="1:9" x14ac:dyDescent="0.25">
      <c r="A1594" s="9" t="s">
        <v>2069</v>
      </c>
      <c r="B1594" s="11" t="s">
        <v>2070</v>
      </c>
      <c r="C1594" s="20">
        <v>1290.6500000000001</v>
      </c>
      <c r="D1594" s="12">
        <f>IF(ISBLANK(C1594),"",IF(ISBLANK(F$6),"",(C1594-((C1594*F$6)/100))*((F$7/100)+1)*IF(EXACT(F$8,"NO"),1,IF(ISBLANK(H1594),1,((21/LEN(H1594)/100)+1)))))</f>
        <v>1561.6865</v>
      </c>
      <c r="E1594" s="11"/>
      <c r="F1594" s="25">
        <v>46049</v>
      </c>
      <c r="G1594" s="28"/>
      <c r="H1594" s="11" t="s">
        <v>22</v>
      </c>
      <c r="I1594" s="11">
        <v>20</v>
      </c>
    </row>
    <row r="1595" spans="1:9" x14ac:dyDescent="0.25">
      <c r="A1595" s="9" t="s">
        <v>2071</v>
      </c>
      <c r="B1595" s="11" t="s">
        <v>2072</v>
      </c>
      <c r="C1595" s="20">
        <v>1714.13</v>
      </c>
      <c r="D1595" s="12">
        <f>IF(ISBLANK(C1595),"",IF(ISBLANK(F$6),"",(C1595-((C1595*F$6)/100))*((F$7/100)+1)*IF(EXACT(F$8,"NO"),1,IF(ISBLANK(H1595),1,((21/LEN(H1595)/100)+1)))))</f>
        <v>2074.0972999999999</v>
      </c>
      <c r="E1595" s="11"/>
      <c r="F1595" s="25">
        <v>46049</v>
      </c>
      <c r="G1595" s="28"/>
      <c r="H1595" s="11" t="s">
        <v>22</v>
      </c>
      <c r="I1595" s="11">
        <v>20</v>
      </c>
    </row>
    <row r="1596" spans="1:9" x14ac:dyDescent="0.25">
      <c r="A1596" s="9" t="s">
        <v>2073</v>
      </c>
      <c r="B1596" s="11" t="s">
        <v>2074</v>
      </c>
      <c r="C1596" s="20">
        <v>3813.42</v>
      </c>
      <c r="D1596" s="12">
        <f>IF(ISBLANK(C1596),"",IF(ISBLANK(F$6),"",(C1596-((C1596*F$6)/100))*((F$7/100)+1)*IF(EXACT(F$8,"NO"),1,IF(ISBLANK(H1596),1,((21/LEN(H1596)/100)+1)))))</f>
        <v>4614.2381999999998</v>
      </c>
      <c r="E1596" s="11"/>
      <c r="F1596" s="25">
        <v>46049</v>
      </c>
      <c r="G1596" s="28"/>
      <c r="H1596" s="11" t="s">
        <v>22</v>
      </c>
      <c r="I1596" s="11">
        <v>5</v>
      </c>
    </row>
    <row r="1597" spans="1:9" x14ac:dyDescent="0.25">
      <c r="A1597" s="9" t="s">
        <v>2075</v>
      </c>
      <c r="B1597" s="11" t="s">
        <v>2076</v>
      </c>
      <c r="C1597" s="20">
        <v>20616.34</v>
      </c>
      <c r="D1597" s="12">
        <f>IF(ISBLANK(C1597),"",IF(ISBLANK(F$6),"",(C1597-((C1597*F$6)/100))*((F$7/100)+1)*IF(EXACT(F$8,"NO"),1,IF(ISBLANK(H1597),1,((21/LEN(H1597)/100)+1)))))</f>
        <v>24945.771399999998</v>
      </c>
      <c r="E1597" s="11"/>
      <c r="F1597" s="25">
        <v>46049</v>
      </c>
      <c r="G1597" s="28"/>
      <c r="H1597" s="11" t="s">
        <v>22</v>
      </c>
      <c r="I1597" s="11">
        <v>4</v>
      </c>
    </row>
    <row r="1598" spans="1:9" x14ac:dyDescent="0.25">
      <c r="C1598" s="19"/>
      <c r="F1598" s="24"/>
      <c r="G1598" s="27"/>
    </row>
    <row r="1599" spans="1:9" x14ac:dyDescent="0.25">
      <c r="C1599" s="19"/>
      <c r="F1599" s="24"/>
      <c r="G1599" s="27"/>
    </row>
    <row r="1600" spans="1:9" x14ac:dyDescent="0.25">
      <c r="A1600" s="9" t="s">
        <v>2077</v>
      </c>
      <c r="B1600" s="11" t="s">
        <v>2078</v>
      </c>
      <c r="C1600" s="20">
        <v>1410.45</v>
      </c>
      <c r="D1600" s="12">
        <f>IF(ISBLANK(C1600),"",IF(ISBLANK(F$6),"",(C1600-((C1600*F$6)/100))*((F$7/100)+1)*IF(EXACT(F$8,"NO"),1,IF(ISBLANK(H1600),1,((21/LEN(H1600)/100)+1)))))</f>
        <v>1706.6445000000001</v>
      </c>
      <c r="E1600" s="11"/>
      <c r="F1600" s="25">
        <v>46049</v>
      </c>
      <c r="G1600" s="28"/>
      <c r="H1600" s="11" t="s">
        <v>22</v>
      </c>
      <c r="I1600" s="11">
        <v>10</v>
      </c>
    </row>
    <row r="1601" spans="1:9" x14ac:dyDescent="0.25">
      <c r="A1601" s="9" t="s">
        <v>2079</v>
      </c>
      <c r="B1601" s="11" t="s">
        <v>2080</v>
      </c>
      <c r="C1601" s="20">
        <v>1548.71</v>
      </c>
      <c r="D1601" s="12">
        <f>IF(ISBLANK(C1601),"",IF(ISBLANK(F$6),"",(C1601-((C1601*F$6)/100))*((F$7/100)+1)*IF(EXACT(F$8,"NO"),1,IF(ISBLANK(H1601),1,((21/LEN(H1601)/100)+1)))))</f>
        <v>1548.71</v>
      </c>
      <c r="E1601" s="11"/>
      <c r="F1601" s="25">
        <v>46049</v>
      </c>
      <c r="G1601" s="28"/>
      <c r="H1601" s="11"/>
      <c r="I1601" s="11">
        <v>10</v>
      </c>
    </row>
    <row r="1602" spans="1:9" x14ac:dyDescent="0.25">
      <c r="A1602" s="9" t="s">
        <v>2081</v>
      </c>
      <c r="B1602" s="11" t="s">
        <v>2082</v>
      </c>
      <c r="C1602" s="20">
        <v>2057.1999999999998</v>
      </c>
      <c r="D1602" s="12">
        <f>IF(ISBLANK(C1602),"",IF(ISBLANK(F$6),"",(C1602-((C1602*F$6)/100))*((F$7/100)+1)*IF(EXACT(F$8,"NO"),1,IF(ISBLANK(H1602),1,((21/LEN(H1602)/100)+1)))))</f>
        <v>2057.1999999999998</v>
      </c>
      <c r="E1602" s="11"/>
      <c r="F1602" s="25">
        <v>46049</v>
      </c>
      <c r="G1602" s="28"/>
      <c r="H1602" s="11"/>
      <c r="I1602" s="11">
        <v>10</v>
      </c>
    </row>
    <row r="1603" spans="1:9" x14ac:dyDescent="0.25">
      <c r="A1603" s="9" t="s">
        <v>2083</v>
      </c>
      <c r="B1603" s="11" t="s">
        <v>2084</v>
      </c>
      <c r="C1603" s="20">
        <v>4209.6099999999997</v>
      </c>
      <c r="D1603" s="12">
        <f>IF(ISBLANK(C1603),"",IF(ISBLANK(F$6),"",(C1603-((C1603*F$6)/100))*((F$7/100)+1)*IF(EXACT(F$8,"NO"),1,IF(ISBLANK(H1603),1,((21/LEN(H1603)/100)+1)))))</f>
        <v>5093.6280999999999</v>
      </c>
      <c r="E1603" s="11"/>
      <c r="F1603" s="25">
        <v>46049</v>
      </c>
      <c r="G1603" s="28"/>
      <c r="H1603" s="11" t="s">
        <v>22</v>
      </c>
      <c r="I1603" s="11">
        <v>6</v>
      </c>
    </row>
    <row r="1604" spans="1:9" x14ac:dyDescent="0.25">
      <c r="C1604" s="19"/>
      <c r="F1604" s="24"/>
      <c r="G1604" s="27"/>
    </row>
    <row r="1605" spans="1:9" x14ac:dyDescent="0.25">
      <c r="C1605" s="19"/>
      <c r="F1605" s="24"/>
      <c r="G1605" s="27"/>
    </row>
    <row r="1606" spans="1:9" x14ac:dyDescent="0.25">
      <c r="A1606" s="9" t="s">
        <v>2085</v>
      </c>
      <c r="B1606" s="11" t="s">
        <v>2086</v>
      </c>
      <c r="C1606" s="20">
        <v>1107.76</v>
      </c>
      <c r="D1606" s="12">
        <f>IF(ISBLANK(C1606),"",IF(ISBLANK(F$6),"",(C1606-((C1606*F$6)/100))*((F$7/100)+1)*IF(EXACT(F$8,"NO"),1,IF(ISBLANK(H1606),1,((21/LEN(H1606)/100)+1)))))</f>
        <v>1340.3896</v>
      </c>
      <c r="E1606" s="11"/>
      <c r="F1606" s="25">
        <v>46049</v>
      </c>
      <c r="G1606" s="28"/>
      <c r="H1606" s="11" t="s">
        <v>22</v>
      </c>
      <c r="I1606" s="11">
        <v>20</v>
      </c>
    </row>
    <row r="1607" spans="1:9" x14ac:dyDescent="0.25">
      <c r="A1607" s="9" t="s">
        <v>2087</v>
      </c>
      <c r="B1607" s="11" t="s">
        <v>2088</v>
      </c>
      <c r="C1607" s="20">
        <v>1270.98</v>
      </c>
      <c r="D1607" s="12">
        <f>IF(ISBLANK(C1607),"",IF(ISBLANK(F$6),"",(C1607-((C1607*F$6)/100))*((F$7/100)+1)*IF(EXACT(F$8,"NO"),1,IF(ISBLANK(H1607),1,((21/LEN(H1607)/100)+1)))))</f>
        <v>1537.8858</v>
      </c>
      <c r="E1607" s="11"/>
      <c r="F1607" s="25">
        <v>46049</v>
      </c>
      <c r="G1607" s="28"/>
      <c r="H1607" s="11" t="s">
        <v>22</v>
      </c>
      <c r="I1607" s="11">
        <v>20</v>
      </c>
    </row>
    <row r="1608" spans="1:9" x14ac:dyDescent="0.25">
      <c r="A1608" s="9" t="s">
        <v>2089</v>
      </c>
      <c r="B1608" s="11" t="s">
        <v>2090</v>
      </c>
      <c r="C1608" s="20">
        <v>3129.31</v>
      </c>
      <c r="D1608" s="12">
        <f>IF(ISBLANK(C1608),"",IF(ISBLANK(F$6),"",(C1608-((C1608*F$6)/100))*((F$7/100)+1)*IF(EXACT(F$8,"NO"),1,IF(ISBLANK(H1608),1,((21/LEN(H1608)/100)+1)))))</f>
        <v>3786.4650999999999</v>
      </c>
      <c r="E1608" s="11"/>
      <c r="F1608" s="25">
        <v>46049</v>
      </c>
      <c r="G1608" s="28"/>
      <c r="H1608" s="11" t="s">
        <v>22</v>
      </c>
      <c r="I1608" s="11">
        <v>10</v>
      </c>
    </row>
    <row r="1609" spans="1:9" x14ac:dyDescent="0.25">
      <c r="A1609" s="9" t="s">
        <v>2091</v>
      </c>
      <c r="B1609" s="11" t="s">
        <v>2092</v>
      </c>
      <c r="C1609" s="20">
        <v>23313.52</v>
      </c>
      <c r="D1609" s="12">
        <f>IF(ISBLANK(C1609),"",IF(ISBLANK(F$6),"",(C1609-((C1609*F$6)/100))*((F$7/100)+1)*IF(EXACT(F$8,"NO"),1,IF(ISBLANK(H1609),1,((21/LEN(H1609)/100)+1)))))</f>
        <v>28209.359199999999</v>
      </c>
      <c r="E1609" s="11"/>
      <c r="F1609" s="25">
        <v>46049</v>
      </c>
      <c r="G1609" s="28"/>
      <c r="H1609" s="11" t="s">
        <v>22</v>
      </c>
      <c r="I1609" s="11">
        <v>1</v>
      </c>
    </row>
    <row r="1610" spans="1:9" x14ac:dyDescent="0.25">
      <c r="C1610" s="19"/>
      <c r="F1610" s="24"/>
      <c r="G1610" s="27"/>
    </row>
    <row r="1611" spans="1:9" x14ac:dyDescent="0.25">
      <c r="C1611" s="19"/>
      <c r="F1611" s="24"/>
      <c r="G1611" s="27"/>
    </row>
    <row r="1612" spans="1:9" x14ac:dyDescent="0.25">
      <c r="A1612" s="9" t="s">
        <v>2093</v>
      </c>
      <c r="B1612" s="11" t="s">
        <v>2094</v>
      </c>
      <c r="C1612" s="20">
        <v>5691.03</v>
      </c>
      <c r="D1612" s="12">
        <f>IF(ISBLANK(C1612),"",IF(ISBLANK(F$6),"",(C1612-((C1612*F$6)/100))*((F$7/100)+1)*IF(EXACT(F$8,"NO"),1,IF(ISBLANK(H1612),1,((21/LEN(H1612)/100)+1)))))</f>
        <v>6886.1462999999994</v>
      </c>
      <c r="E1612" s="11"/>
      <c r="F1612" s="25">
        <v>46049</v>
      </c>
      <c r="G1612" s="28"/>
      <c r="H1612" s="11" t="s">
        <v>22</v>
      </c>
      <c r="I1612" s="11">
        <v>10</v>
      </c>
    </row>
    <row r="1613" spans="1:9" x14ac:dyDescent="0.25">
      <c r="A1613" s="9" t="s">
        <v>2095</v>
      </c>
      <c r="B1613" s="11" t="s">
        <v>2096</v>
      </c>
      <c r="C1613" s="20">
        <v>6210.95</v>
      </c>
      <c r="D1613" s="12">
        <f>IF(ISBLANK(C1613),"",IF(ISBLANK(F$6),"",(C1613-((C1613*F$6)/100))*((F$7/100)+1)*IF(EXACT(F$8,"NO"),1,IF(ISBLANK(H1613),1,((21/LEN(H1613)/100)+1)))))</f>
        <v>7515.2494999999999</v>
      </c>
      <c r="E1613" s="11"/>
      <c r="F1613" s="25">
        <v>46049</v>
      </c>
      <c r="G1613" s="28"/>
      <c r="H1613" s="11" t="s">
        <v>22</v>
      </c>
      <c r="I1613" s="11">
        <v>10</v>
      </c>
    </row>
    <row r="1614" spans="1:9" x14ac:dyDescent="0.25">
      <c r="A1614" s="9" t="s">
        <v>2097</v>
      </c>
      <c r="B1614" s="11" t="s">
        <v>2098</v>
      </c>
      <c r="C1614" s="20">
        <v>7424.2</v>
      </c>
      <c r="D1614" s="12">
        <f>IF(ISBLANK(C1614),"",IF(ISBLANK(F$6),"",(C1614-((C1614*F$6)/100))*((F$7/100)+1)*IF(EXACT(F$8,"NO"),1,IF(ISBLANK(H1614),1,((21/LEN(H1614)/100)+1)))))</f>
        <v>8983.2819999999992</v>
      </c>
      <c r="E1614" s="11"/>
      <c r="F1614" s="25">
        <v>46049</v>
      </c>
      <c r="G1614" s="28"/>
      <c r="H1614" s="11" t="s">
        <v>22</v>
      </c>
      <c r="I1614" s="11">
        <v>10</v>
      </c>
    </row>
    <row r="1615" spans="1:9" x14ac:dyDescent="0.25">
      <c r="A1615" s="9" t="s">
        <v>2099</v>
      </c>
      <c r="B1615" s="11" t="s">
        <v>2100</v>
      </c>
      <c r="C1615" s="20">
        <v>10833</v>
      </c>
      <c r="D1615" s="12">
        <f>IF(ISBLANK(C1615),"",IF(ISBLANK(F$6),"",(C1615-((C1615*F$6)/100))*((F$7/100)+1)*IF(EXACT(F$8,"NO"),1,IF(ISBLANK(H1615),1,((21/LEN(H1615)/100)+1)))))</f>
        <v>13107.93</v>
      </c>
      <c r="E1615" s="11"/>
      <c r="F1615" s="25">
        <v>46049</v>
      </c>
      <c r="G1615" s="28"/>
      <c r="H1615" s="11" t="s">
        <v>22</v>
      </c>
      <c r="I1615" s="11">
        <v>5</v>
      </c>
    </row>
    <row r="1616" spans="1:9" x14ac:dyDescent="0.25">
      <c r="C1616" s="19"/>
      <c r="F1616" s="24"/>
      <c r="G1616" s="27"/>
    </row>
    <row r="1617" spans="1:9" x14ac:dyDescent="0.25">
      <c r="C1617" s="19"/>
      <c r="F1617" s="24"/>
      <c r="G1617" s="27"/>
    </row>
    <row r="1618" spans="1:9" x14ac:dyDescent="0.25">
      <c r="A1618" s="9" t="s">
        <v>2101</v>
      </c>
      <c r="B1618" s="11" t="s">
        <v>2102</v>
      </c>
      <c r="C1618" s="20">
        <v>3379.94</v>
      </c>
      <c r="D1618" s="12">
        <f>IF(ISBLANK(C1618),"",IF(ISBLANK(F$6),"",(C1618-((C1618*F$6)/100))*((F$7/100)+1)*IF(EXACT(F$8,"NO"),1,IF(ISBLANK(H1618),1,((21/LEN(H1618)/100)+1)))))</f>
        <v>4089.7273999999998</v>
      </c>
      <c r="E1618" s="11"/>
      <c r="F1618" s="25">
        <v>46049</v>
      </c>
      <c r="G1618" s="28"/>
      <c r="H1618" s="11" t="s">
        <v>22</v>
      </c>
      <c r="I1618" s="11">
        <v>10</v>
      </c>
    </row>
    <row r="1619" spans="1:9" x14ac:dyDescent="0.25">
      <c r="A1619" s="9" t="s">
        <v>2103</v>
      </c>
      <c r="B1619" s="11" t="s">
        <v>2104</v>
      </c>
      <c r="C1619" s="20">
        <v>8783.6</v>
      </c>
      <c r="D1619" s="12">
        <f>IF(ISBLANK(C1619),"",IF(ISBLANK(F$6),"",(C1619-((C1619*F$6)/100))*((F$7/100)+1)*IF(EXACT(F$8,"NO"),1,IF(ISBLANK(H1619),1,((21/LEN(H1619)/100)+1)))))</f>
        <v>10628.156000000001</v>
      </c>
      <c r="E1619" s="11"/>
      <c r="F1619" s="25">
        <v>46049</v>
      </c>
      <c r="G1619" s="28"/>
      <c r="H1619" s="11" t="s">
        <v>22</v>
      </c>
      <c r="I1619" s="11">
        <v>5</v>
      </c>
    </row>
    <row r="1620" spans="1:9" x14ac:dyDescent="0.25">
      <c r="C1620" s="19"/>
      <c r="F1620" s="24"/>
      <c r="G1620" s="27"/>
    </row>
    <row r="1621" spans="1:9" x14ac:dyDescent="0.25">
      <c r="C1621" s="19"/>
      <c r="F1621" s="24"/>
      <c r="G1621" s="27"/>
    </row>
    <row r="1622" spans="1:9" x14ac:dyDescent="0.25">
      <c r="C1622" s="19"/>
      <c r="F1622" s="24"/>
      <c r="G1622" s="27"/>
    </row>
    <row r="1623" spans="1:9" x14ac:dyDescent="0.25">
      <c r="A1623" s="9" t="s">
        <v>2105</v>
      </c>
      <c r="B1623" s="11" t="s">
        <v>2106</v>
      </c>
      <c r="C1623" s="20">
        <v>5788.3</v>
      </c>
      <c r="D1623" s="12">
        <f>IF(ISBLANK(C1623),"",IF(ISBLANK(F$6),"",(C1623-((C1623*F$6)/100))*((F$7/100)+1)*IF(EXACT(F$8,"NO"),1,IF(ISBLANK(H1623),1,((21/LEN(H1623)/100)+1)))))</f>
        <v>7003.8429999999998</v>
      </c>
      <c r="E1623" s="11"/>
      <c r="F1623" s="25">
        <v>46049</v>
      </c>
      <c r="G1623" s="28"/>
      <c r="H1623" s="11" t="s">
        <v>22</v>
      </c>
      <c r="I1623" s="11">
        <v>10</v>
      </c>
    </row>
    <row r="1624" spans="1:9" x14ac:dyDescent="0.25">
      <c r="C1624" s="19"/>
      <c r="F1624" s="24"/>
      <c r="G1624" s="27"/>
    </row>
    <row r="1625" spans="1:9" x14ac:dyDescent="0.25">
      <c r="C1625" s="19"/>
      <c r="F1625" s="24"/>
      <c r="G1625" s="27"/>
    </row>
    <row r="1626" spans="1:9" x14ac:dyDescent="0.25">
      <c r="C1626" s="19"/>
      <c r="F1626" s="24"/>
      <c r="G1626" s="27"/>
    </row>
    <row r="1627" spans="1:9" x14ac:dyDescent="0.25">
      <c r="C1627" s="19"/>
      <c r="F1627" s="24"/>
      <c r="G1627" s="27"/>
    </row>
    <row r="1628" spans="1:9" x14ac:dyDescent="0.25">
      <c r="A1628" s="9" t="s">
        <v>2107</v>
      </c>
      <c r="B1628" s="11" t="s">
        <v>2108</v>
      </c>
      <c r="C1628" s="20">
        <v>603.02</v>
      </c>
      <c r="D1628" s="12">
        <f>IF(ISBLANK(C1628),"",IF(ISBLANK(F$6),"",(C1628-((C1628*F$6)/100))*((F$7/100)+1)*IF(EXACT(F$8,"NO"),1,IF(ISBLANK(H1628),1,((21/LEN(H1628)/100)+1)))))</f>
        <v>729.65419999999995</v>
      </c>
      <c r="E1628" s="11"/>
      <c r="F1628" s="25">
        <v>46049</v>
      </c>
      <c r="G1628" s="28"/>
      <c r="H1628" s="11" t="s">
        <v>22</v>
      </c>
      <c r="I1628" s="11">
        <v>10</v>
      </c>
    </row>
    <row r="1629" spans="1:9" x14ac:dyDescent="0.25">
      <c r="C1629" s="19"/>
      <c r="F1629" s="24"/>
      <c r="G1629" s="27"/>
    </row>
    <row r="1630" spans="1:9" x14ac:dyDescent="0.25">
      <c r="C1630" s="19"/>
      <c r="F1630" s="24"/>
      <c r="G1630" s="27"/>
    </row>
    <row r="1631" spans="1:9" x14ac:dyDescent="0.25">
      <c r="C1631" s="19"/>
      <c r="F1631" s="24"/>
      <c r="G1631" s="27"/>
    </row>
    <row r="1632" spans="1:9" x14ac:dyDescent="0.25">
      <c r="C1632" s="19"/>
      <c r="F1632" s="24"/>
      <c r="G1632" s="27"/>
    </row>
    <row r="1633" spans="1:9" x14ac:dyDescent="0.25">
      <c r="A1633" s="9" t="s">
        <v>2109</v>
      </c>
      <c r="B1633" s="11" t="s">
        <v>2110</v>
      </c>
      <c r="C1633" s="20">
        <v>504.99</v>
      </c>
      <c r="D1633" s="12">
        <f>IF(ISBLANK(C1633),"",IF(ISBLANK(F$6),"",(C1633-((C1633*F$6)/100))*((F$7/100)+1)*IF(EXACT(F$8,"NO"),1,IF(ISBLANK(H1633),1,((21/LEN(H1633)/100)+1)))))</f>
        <v>611.03790000000004</v>
      </c>
      <c r="E1633" s="11"/>
      <c r="F1633" s="25">
        <v>46049</v>
      </c>
      <c r="G1633" s="28"/>
      <c r="H1633" s="11" t="s">
        <v>22</v>
      </c>
      <c r="I1633" s="11">
        <v>10</v>
      </c>
    </row>
    <row r="1634" spans="1:9" x14ac:dyDescent="0.25">
      <c r="C1634" s="19"/>
      <c r="F1634" s="24"/>
      <c r="G1634" s="27"/>
    </row>
    <row r="1635" spans="1:9" x14ac:dyDescent="0.25">
      <c r="C1635" s="19"/>
      <c r="F1635" s="24"/>
      <c r="G1635" s="27"/>
    </row>
    <row r="1636" spans="1:9" x14ac:dyDescent="0.25">
      <c r="C1636" s="19"/>
      <c r="F1636" s="24"/>
      <c r="G1636" s="27"/>
    </row>
    <row r="1637" spans="1:9" x14ac:dyDescent="0.25">
      <c r="C1637" s="19"/>
      <c r="F1637" s="24"/>
      <c r="G1637" s="27"/>
    </row>
    <row r="1638" spans="1:9" x14ac:dyDescent="0.25">
      <c r="A1638" s="9" t="s">
        <v>2111</v>
      </c>
      <c r="B1638" s="11" t="s">
        <v>2112</v>
      </c>
      <c r="C1638" s="20">
        <v>504.99</v>
      </c>
      <c r="D1638" s="12">
        <f>IF(ISBLANK(C1638),"",IF(ISBLANK(F$6),"",(C1638-((C1638*F$6)/100))*((F$7/100)+1)*IF(EXACT(F$8,"NO"),1,IF(ISBLANK(H1638),1,((21/LEN(H1638)/100)+1)))))</f>
        <v>611.03790000000004</v>
      </c>
      <c r="E1638" s="11"/>
      <c r="F1638" s="25">
        <v>46049</v>
      </c>
      <c r="G1638" s="28"/>
      <c r="H1638" s="11" t="s">
        <v>22</v>
      </c>
      <c r="I1638" s="11">
        <v>10</v>
      </c>
    </row>
    <row r="1639" spans="1:9" x14ac:dyDescent="0.25">
      <c r="A1639" s="9" t="s">
        <v>2113</v>
      </c>
      <c r="B1639" s="11" t="s">
        <v>2114</v>
      </c>
      <c r="C1639" s="20">
        <v>609.25</v>
      </c>
      <c r="D1639" s="12">
        <f>IF(ISBLANK(C1639),"",IF(ISBLANK(F$6),"",(C1639-((C1639*F$6)/100))*((F$7/100)+1)*IF(EXACT(F$8,"NO"),1,IF(ISBLANK(H1639),1,((21/LEN(H1639)/100)+1)))))</f>
        <v>737.1925</v>
      </c>
      <c r="E1639" s="11"/>
      <c r="F1639" s="25">
        <v>46049</v>
      </c>
      <c r="G1639" s="28"/>
      <c r="H1639" s="11" t="s">
        <v>22</v>
      </c>
      <c r="I1639" s="11">
        <v>10</v>
      </c>
    </row>
    <row r="1640" spans="1:9" x14ac:dyDescent="0.25">
      <c r="C1640" s="19"/>
      <c r="F1640" s="24"/>
      <c r="G1640" s="27"/>
    </row>
    <row r="1641" spans="1:9" x14ac:dyDescent="0.25">
      <c r="C1641" s="19"/>
      <c r="F1641" s="24"/>
      <c r="G1641" s="27"/>
    </row>
    <row r="1642" spans="1:9" x14ac:dyDescent="0.25">
      <c r="C1642" s="19"/>
      <c r="F1642" s="24"/>
      <c r="G1642" s="27"/>
    </row>
    <row r="1643" spans="1:9" x14ac:dyDescent="0.25">
      <c r="A1643" s="9" t="s">
        <v>2115</v>
      </c>
      <c r="B1643" s="11" t="s">
        <v>2116</v>
      </c>
      <c r="C1643" s="20">
        <v>645.63</v>
      </c>
      <c r="D1643" s="12">
        <f>IF(ISBLANK(C1643),"",IF(ISBLANK(F$6),"",(C1643-((C1643*F$6)/100))*((F$7/100)+1)*IF(EXACT(F$8,"NO"),1,IF(ISBLANK(H1643),1,((21/LEN(H1643)/100)+1)))))</f>
        <v>781.21230000000003</v>
      </c>
      <c r="E1643" s="11"/>
      <c r="F1643" s="25">
        <v>46049</v>
      </c>
      <c r="G1643" s="28"/>
      <c r="H1643" s="11" t="s">
        <v>22</v>
      </c>
      <c r="I1643" s="11">
        <v>20</v>
      </c>
    </row>
    <row r="1644" spans="1:9" x14ac:dyDescent="0.25">
      <c r="A1644" s="9" t="s">
        <v>2117</v>
      </c>
      <c r="B1644" s="11" t="s">
        <v>2118</v>
      </c>
      <c r="C1644" s="20">
        <v>1046.02</v>
      </c>
      <c r="D1644" s="12">
        <f>IF(ISBLANK(C1644),"",IF(ISBLANK(F$6),"",(C1644-((C1644*F$6)/100))*((F$7/100)+1)*IF(EXACT(F$8,"NO"),1,IF(ISBLANK(H1644),1,((21/LEN(H1644)/100)+1)))))</f>
        <v>1265.6841999999999</v>
      </c>
      <c r="E1644" s="11"/>
      <c r="F1644" s="25">
        <v>46049</v>
      </c>
      <c r="G1644" s="28"/>
      <c r="H1644" s="11" t="s">
        <v>22</v>
      </c>
      <c r="I1644" s="11">
        <v>20</v>
      </c>
    </row>
    <row r="1645" spans="1:9" x14ac:dyDescent="0.25">
      <c r="A1645" s="9" t="s">
        <v>2119</v>
      </c>
      <c r="B1645" s="11" t="s">
        <v>2120</v>
      </c>
      <c r="C1645" s="20">
        <v>1692.85</v>
      </c>
      <c r="D1645" s="12">
        <f>IF(ISBLANK(C1645),"",IF(ISBLANK(F$6),"",(C1645-((C1645*F$6)/100))*((F$7/100)+1)*IF(EXACT(F$8,"NO"),1,IF(ISBLANK(H1645),1,((21/LEN(H1645)/100)+1)))))</f>
        <v>2048.3484999999996</v>
      </c>
      <c r="E1645" s="11"/>
      <c r="F1645" s="25">
        <v>46049</v>
      </c>
      <c r="G1645" s="28"/>
      <c r="H1645" s="11" t="s">
        <v>22</v>
      </c>
      <c r="I1645" s="11">
        <v>20</v>
      </c>
    </row>
    <row r="1646" spans="1:9" x14ac:dyDescent="0.25">
      <c r="A1646" s="9" t="s">
        <v>2121</v>
      </c>
      <c r="B1646" s="11" t="s">
        <v>2122</v>
      </c>
      <c r="C1646" s="20">
        <v>2860.33</v>
      </c>
      <c r="D1646" s="12">
        <f>IF(ISBLANK(C1646),"",IF(ISBLANK(F$6),"",(C1646-((C1646*F$6)/100))*((F$7/100)+1)*IF(EXACT(F$8,"NO"),1,IF(ISBLANK(H1646),1,((21/LEN(H1646)/100)+1)))))</f>
        <v>3460.9992999999999</v>
      </c>
      <c r="E1646" s="11"/>
      <c r="F1646" s="25">
        <v>46049</v>
      </c>
      <c r="G1646" s="28"/>
      <c r="H1646" s="11" t="s">
        <v>22</v>
      </c>
      <c r="I1646" s="11">
        <v>10</v>
      </c>
    </row>
    <row r="1647" spans="1:9" x14ac:dyDescent="0.25">
      <c r="C1647" s="19"/>
      <c r="F1647" s="24"/>
      <c r="G1647" s="27"/>
    </row>
    <row r="1648" spans="1:9" x14ac:dyDescent="0.25">
      <c r="C1648" s="19"/>
      <c r="F1648" s="24"/>
      <c r="G1648" s="27"/>
    </row>
    <row r="1649" spans="1:9" x14ac:dyDescent="0.25">
      <c r="A1649" s="9" t="s">
        <v>2123</v>
      </c>
      <c r="B1649" s="11" t="s">
        <v>2124</v>
      </c>
      <c r="C1649" s="20">
        <v>452.45</v>
      </c>
      <c r="D1649" s="12">
        <f>IF(ISBLANK(C1649),"",IF(ISBLANK(F$6),"",(C1649-((C1649*F$6)/100))*((F$7/100)+1)*IF(EXACT(F$8,"NO"),1,IF(ISBLANK(H1649),1,((21/LEN(H1649)/100)+1)))))</f>
        <v>547.46449999999993</v>
      </c>
      <c r="E1649" s="11"/>
      <c r="F1649" s="25">
        <v>46049</v>
      </c>
      <c r="G1649" s="28"/>
      <c r="H1649" s="11" t="s">
        <v>22</v>
      </c>
      <c r="I1649" s="11">
        <v>20</v>
      </c>
    </row>
    <row r="1650" spans="1:9" x14ac:dyDescent="0.25">
      <c r="A1650" s="9" t="s">
        <v>2125</v>
      </c>
      <c r="B1650" s="11" t="s">
        <v>2126</v>
      </c>
      <c r="C1650" s="20">
        <v>568.04</v>
      </c>
      <c r="D1650" s="12">
        <f>IF(ISBLANK(C1650),"",IF(ISBLANK(F$6),"",(C1650-((C1650*F$6)/100))*((F$7/100)+1)*IF(EXACT(F$8,"NO"),1,IF(ISBLANK(H1650),1,((21/LEN(H1650)/100)+1)))))</f>
        <v>687.32839999999999</v>
      </c>
      <c r="E1650" s="11"/>
      <c r="F1650" s="25">
        <v>46049</v>
      </c>
      <c r="G1650" s="28"/>
      <c r="H1650" s="11" t="s">
        <v>22</v>
      </c>
      <c r="I1650" s="11">
        <v>20</v>
      </c>
    </row>
    <row r="1651" spans="1:9" x14ac:dyDescent="0.25">
      <c r="A1651" s="9" t="s">
        <v>2127</v>
      </c>
      <c r="B1651" s="11" t="s">
        <v>2128</v>
      </c>
      <c r="C1651" s="20">
        <v>914.55</v>
      </c>
      <c r="D1651" s="12">
        <f>IF(ISBLANK(C1651),"",IF(ISBLANK(F$6),"",(C1651-((C1651*F$6)/100))*((F$7/100)+1)*IF(EXACT(F$8,"NO"),1,IF(ISBLANK(H1651),1,((21/LEN(H1651)/100)+1)))))</f>
        <v>1106.6054999999999</v>
      </c>
      <c r="E1651" s="11"/>
      <c r="F1651" s="25">
        <v>46049</v>
      </c>
      <c r="G1651" s="28"/>
      <c r="H1651" s="11" t="s">
        <v>22</v>
      </c>
      <c r="I1651" s="11">
        <v>20</v>
      </c>
    </row>
    <row r="1652" spans="1:9" x14ac:dyDescent="0.25">
      <c r="A1652" s="9" t="s">
        <v>2129</v>
      </c>
      <c r="B1652" s="11" t="s">
        <v>2130</v>
      </c>
      <c r="C1652" s="20">
        <v>1781.43</v>
      </c>
      <c r="D1652" s="12">
        <f>IF(ISBLANK(C1652),"",IF(ISBLANK(F$6),"",(C1652-((C1652*F$6)/100))*((F$7/100)+1)*IF(EXACT(F$8,"NO"),1,IF(ISBLANK(H1652),1,((21/LEN(H1652)/100)+1)))))</f>
        <v>2155.5302999999999</v>
      </c>
      <c r="E1652" s="11"/>
      <c r="F1652" s="25">
        <v>46049</v>
      </c>
      <c r="G1652" s="28"/>
      <c r="H1652" s="11" t="s">
        <v>22</v>
      </c>
      <c r="I1652" s="11">
        <v>10</v>
      </c>
    </row>
    <row r="1653" spans="1:9" x14ac:dyDescent="0.25">
      <c r="C1653" s="19"/>
      <c r="F1653" s="24"/>
      <c r="G1653" s="27"/>
    </row>
    <row r="1654" spans="1:9" x14ac:dyDescent="0.25">
      <c r="C1654" s="19"/>
      <c r="F1654" s="24"/>
      <c r="G1654" s="27"/>
    </row>
    <row r="1655" spans="1:9" x14ac:dyDescent="0.25">
      <c r="A1655" s="9" t="s">
        <v>2131</v>
      </c>
      <c r="B1655" s="11" t="s">
        <v>2132</v>
      </c>
      <c r="C1655" s="20">
        <v>1493.52</v>
      </c>
      <c r="D1655" s="12">
        <f>IF(ISBLANK(C1655),"",IF(ISBLANK(F$6),"",(C1655-((C1655*F$6)/100))*((F$7/100)+1)*IF(EXACT(F$8,"NO"),1,IF(ISBLANK(H1655),1,((21/LEN(H1655)/100)+1)))))</f>
        <v>1807.1591999999998</v>
      </c>
      <c r="E1655" s="11"/>
      <c r="F1655" s="25">
        <v>46049</v>
      </c>
      <c r="G1655" s="28"/>
      <c r="H1655" s="11" t="s">
        <v>22</v>
      </c>
      <c r="I1655" s="11">
        <v>20</v>
      </c>
    </row>
    <row r="1656" spans="1:9" x14ac:dyDescent="0.25">
      <c r="A1656" s="9" t="s">
        <v>2133</v>
      </c>
      <c r="B1656" s="11" t="s">
        <v>2134</v>
      </c>
      <c r="C1656" s="20">
        <v>4328.1000000000004</v>
      </c>
      <c r="D1656" s="12">
        <f>IF(ISBLANK(C1656),"",IF(ISBLANK(F$6),"",(C1656-((C1656*F$6)/100))*((F$7/100)+1)*IF(EXACT(F$8,"NO"),1,IF(ISBLANK(H1656),1,((21/LEN(H1656)/100)+1)))))</f>
        <v>5237.0010000000002</v>
      </c>
      <c r="E1656" s="11"/>
      <c r="F1656" s="25">
        <v>46049</v>
      </c>
      <c r="G1656" s="28"/>
      <c r="H1656" s="11" t="s">
        <v>22</v>
      </c>
      <c r="I1656" s="11">
        <v>4</v>
      </c>
    </row>
    <row r="1657" spans="1:9" x14ac:dyDescent="0.25">
      <c r="C1657" s="19"/>
      <c r="F1657" s="24"/>
      <c r="G1657" s="27"/>
    </row>
    <row r="1658" spans="1:9" x14ac:dyDescent="0.25">
      <c r="C1658" s="19"/>
      <c r="F1658" s="24"/>
      <c r="G1658" s="27"/>
    </row>
    <row r="1659" spans="1:9" x14ac:dyDescent="0.25">
      <c r="C1659" s="19"/>
      <c r="F1659" s="24"/>
      <c r="G1659" s="27"/>
    </row>
    <row r="1660" spans="1:9" x14ac:dyDescent="0.25">
      <c r="A1660" s="9" t="s">
        <v>2135</v>
      </c>
      <c r="B1660" s="11" t="s">
        <v>2136</v>
      </c>
      <c r="C1660" s="20">
        <v>21519.67</v>
      </c>
      <c r="D1660" s="12">
        <f>IF(ISBLANK(C1660),"",IF(ISBLANK(F$6),"",(C1660-((C1660*F$6)/100))*((F$7/100)+1)*IF(EXACT(F$8,"NO"),1,IF(ISBLANK(H1660),1,((21/LEN(H1660)/100)+1)))))</f>
        <v>26038.800699999996</v>
      </c>
      <c r="E1660" s="11"/>
      <c r="F1660" s="25">
        <v>46049</v>
      </c>
      <c r="G1660" s="28"/>
      <c r="H1660" s="11" t="s">
        <v>22</v>
      </c>
      <c r="I1660" s="11">
        <v>2</v>
      </c>
    </row>
    <row r="1661" spans="1:9" x14ac:dyDescent="0.25">
      <c r="C1661" s="19"/>
      <c r="F1661" s="24"/>
      <c r="G1661" s="27"/>
    </row>
    <row r="1662" spans="1:9" x14ac:dyDescent="0.25">
      <c r="C1662" s="19"/>
      <c r="F1662" s="24"/>
      <c r="G1662" s="27"/>
    </row>
    <row r="1663" spans="1:9" x14ac:dyDescent="0.25">
      <c r="C1663" s="19"/>
      <c r="F1663" s="24"/>
      <c r="G1663" s="27"/>
    </row>
    <row r="1664" spans="1:9" x14ac:dyDescent="0.25">
      <c r="C1664" s="19"/>
      <c r="F1664" s="24"/>
      <c r="G1664" s="27"/>
    </row>
    <row r="1665" spans="1:9" x14ac:dyDescent="0.25">
      <c r="A1665" s="9" t="s">
        <v>2137</v>
      </c>
      <c r="B1665" s="11" t="s">
        <v>2138</v>
      </c>
      <c r="C1665" s="20">
        <v>62905.61</v>
      </c>
      <c r="D1665" s="12">
        <f>IF(ISBLANK(C1665),"",IF(ISBLANK(F$6),"",(C1665-((C1665*F$6)/100))*((F$7/100)+1)*IF(EXACT(F$8,"NO"),1,IF(ISBLANK(H1665),1,((21/LEN(H1665)/100)+1)))))</f>
        <v>76115.788100000005</v>
      </c>
      <c r="E1665" s="11"/>
      <c r="F1665" s="25">
        <v>46049</v>
      </c>
      <c r="G1665" s="28"/>
      <c r="H1665" s="11" t="s">
        <v>22</v>
      </c>
      <c r="I1665" s="11">
        <v>1</v>
      </c>
    </row>
    <row r="1666" spans="1:9" x14ac:dyDescent="0.25">
      <c r="C1666" s="19"/>
      <c r="F1666" s="24"/>
      <c r="G1666" s="27"/>
    </row>
    <row r="1667" spans="1:9" x14ac:dyDescent="0.25">
      <c r="C1667" s="19"/>
      <c r="F1667" s="24"/>
      <c r="G1667" s="27"/>
    </row>
    <row r="1668" spans="1:9" x14ac:dyDescent="0.25">
      <c r="C1668" s="19"/>
      <c r="F1668" s="24"/>
      <c r="G1668" s="27"/>
    </row>
    <row r="1669" spans="1:9" x14ac:dyDescent="0.25">
      <c r="C1669" s="19"/>
      <c r="F1669" s="24"/>
      <c r="G1669" s="27"/>
    </row>
    <row r="1670" spans="1:9" x14ac:dyDescent="0.25">
      <c r="A1670" s="9" t="s">
        <v>2139</v>
      </c>
      <c r="B1670" s="11" t="s">
        <v>2140</v>
      </c>
      <c r="C1670" s="20">
        <v>160185.62</v>
      </c>
      <c r="D1670" s="12">
        <f>IF(ISBLANK(C1670),"",IF(ISBLANK(F$6),"",(C1670-((C1670*F$6)/100))*((F$7/100)+1)*IF(EXACT(F$8,"NO"),1,IF(ISBLANK(H1670),1,((21/LEN(H1670)/100)+1)))))</f>
        <v>193824.60019999999</v>
      </c>
      <c r="E1670" s="11"/>
      <c r="F1670" s="25">
        <v>46049</v>
      </c>
      <c r="G1670" s="28"/>
      <c r="H1670" s="11" t="s">
        <v>22</v>
      </c>
      <c r="I1670" s="11">
        <v>1</v>
      </c>
    </row>
    <row r="1671" spans="1:9" x14ac:dyDescent="0.25">
      <c r="C1671" s="19"/>
      <c r="F1671" s="24"/>
      <c r="G1671" s="27"/>
    </row>
    <row r="1672" spans="1:9" x14ac:dyDescent="0.25">
      <c r="C1672" s="19"/>
      <c r="F1672" s="24"/>
      <c r="G1672" s="27"/>
    </row>
    <row r="1673" spans="1:9" x14ac:dyDescent="0.25">
      <c r="C1673" s="19"/>
      <c r="F1673" s="24"/>
      <c r="G1673" s="27"/>
    </row>
    <row r="1674" spans="1:9" x14ac:dyDescent="0.25">
      <c r="C1674" s="19"/>
      <c r="F1674" s="24"/>
      <c r="G1674" s="27"/>
    </row>
    <row r="1675" spans="1:9" x14ac:dyDescent="0.25">
      <c r="A1675" s="9" t="s">
        <v>2141</v>
      </c>
      <c r="B1675" s="11" t="s">
        <v>2142</v>
      </c>
      <c r="C1675" s="20">
        <v>5380.11</v>
      </c>
      <c r="D1675" s="12">
        <f>IF(ISBLANK(C1675),"",IF(ISBLANK(F$6),"",(C1675-((C1675*F$6)/100))*((F$7/100)+1)*IF(EXACT(F$8,"NO"),1,IF(ISBLANK(H1675),1,((21/LEN(H1675)/100)+1)))))</f>
        <v>6509.9330999999993</v>
      </c>
      <c r="E1675" s="11"/>
      <c r="F1675" s="25">
        <v>46049</v>
      </c>
      <c r="G1675" s="28"/>
      <c r="H1675" s="11" t="s">
        <v>22</v>
      </c>
      <c r="I1675" s="11">
        <v>1</v>
      </c>
    </row>
    <row r="1676" spans="1:9" x14ac:dyDescent="0.25">
      <c r="C1676" s="19"/>
      <c r="F1676" s="24"/>
      <c r="G1676" s="27"/>
    </row>
    <row r="1677" spans="1:9" x14ac:dyDescent="0.25">
      <c r="C1677" s="19"/>
      <c r="F1677" s="24"/>
      <c r="G1677" s="27"/>
    </row>
    <row r="1678" spans="1:9" x14ac:dyDescent="0.25">
      <c r="C1678" s="19"/>
      <c r="F1678" s="24"/>
      <c r="G1678" s="27"/>
    </row>
    <row r="1679" spans="1:9" x14ac:dyDescent="0.25">
      <c r="C1679" s="19"/>
      <c r="F1679" s="24"/>
      <c r="G1679" s="27"/>
    </row>
    <row r="1680" spans="1:9" x14ac:dyDescent="0.25">
      <c r="A1680" s="9" t="s">
        <v>2143</v>
      </c>
      <c r="B1680" s="11" t="s">
        <v>2144</v>
      </c>
      <c r="C1680" s="20">
        <v>7766.21</v>
      </c>
      <c r="D1680" s="12">
        <f>IF(ISBLANK(C1680),"",IF(ISBLANK(F$6),"",(C1680-((C1680*F$6)/100))*((F$7/100)+1)*IF(EXACT(F$8,"NO"),1,IF(ISBLANK(H1680),1,((21/LEN(H1680)/100)+1)))))</f>
        <v>9397.1140999999989</v>
      </c>
      <c r="E1680" s="11"/>
      <c r="F1680" s="25">
        <v>46049</v>
      </c>
      <c r="G1680" s="28"/>
      <c r="H1680" s="11" t="s">
        <v>22</v>
      </c>
      <c r="I1680" s="11">
        <v>4</v>
      </c>
    </row>
    <row r="1681" spans="1:9" x14ac:dyDescent="0.25">
      <c r="C1681" s="19"/>
      <c r="F1681" s="24"/>
      <c r="G1681" s="27"/>
    </row>
    <row r="1682" spans="1:9" x14ac:dyDescent="0.25">
      <c r="C1682" s="19"/>
      <c r="F1682" s="24"/>
      <c r="G1682" s="27"/>
    </row>
    <row r="1683" spans="1:9" x14ac:dyDescent="0.25">
      <c r="C1683" s="19"/>
      <c r="F1683" s="24"/>
      <c r="G1683" s="27"/>
    </row>
    <row r="1684" spans="1:9" x14ac:dyDescent="0.25">
      <c r="C1684" s="19"/>
      <c r="F1684" s="24"/>
      <c r="G1684" s="27"/>
    </row>
    <row r="1685" spans="1:9" x14ac:dyDescent="0.25">
      <c r="A1685" s="9" t="s">
        <v>2145</v>
      </c>
      <c r="B1685" s="11" t="s">
        <v>2146</v>
      </c>
      <c r="C1685" s="20">
        <v>8062.92</v>
      </c>
      <c r="D1685" s="12">
        <f>IF(ISBLANK(C1685),"",IF(ISBLANK(F$6),"",(C1685-((C1685*F$6)/100))*((F$7/100)+1)*IF(EXACT(F$8,"NO"),1,IF(ISBLANK(H1685),1,((21/LEN(H1685)/100)+1)))))</f>
        <v>9756.1332000000002</v>
      </c>
      <c r="E1685" s="11"/>
      <c r="F1685" s="25">
        <v>46049</v>
      </c>
      <c r="G1685" s="28"/>
      <c r="H1685" s="11" t="s">
        <v>22</v>
      </c>
      <c r="I1685" s="11">
        <v>4</v>
      </c>
    </row>
    <row r="1686" spans="1:9" x14ac:dyDescent="0.25">
      <c r="C1686" s="19"/>
      <c r="F1686" s="24"/>
      <c r="G1686" s="27"/>
    </row>
    <row r="1687" spans="1:9" x14ac:dyDescent="0.25">
      <c r="C1687" s="19"/>
      <c r="F1687" s="24"/>
      <c r="G1687" s="27"/>
    </row>
    <row r="1688" spans="1:9" x14ac:dyDescent="0.25">
      <c r="C1688" s="19"/>
      <c r="F1688" s="24"/>
      <c r="G1688" s="27"/>
    </row>
    <row r="1689" spans="1:9" x14ac:dyDescent="0.25">
      <c r="C1689" s="19"/>
      <c r="F1689" s="24"/>
      <c r="G1689" s="27"/>
    </row>
    <row r="1690" spans="1:9" x14ac:dyDescent="0.25">
      <c r="A1690" s="9" t="s">
        <v>2147</v>
      </c>
      <c r="B1690" s="11" t="s">
        <v>2148</v>
      </c>
      <c r="C1690" s="20">
        <v>7843.37</v>
      </c>
      <c r="D1690" s="12">
        <f>IF(ISBLANK(C1690),"",IF(ISBLANK(F$6),"",(C1690-((C1690*F$6)/100))*((F$7/100)+1)*IF(EXACT(F$8,"NO"),1,IF(ISBLANK(H1690),1,((21/LEN(H1690)/100)+1)))))</f>
        <v>9490.4776999999995</v>
      </c>
      <c r="E1690" s="11"/>
      <c r="F1690" s="25">
        <v>46049</v>
      </c>
      <c r="G1690" s="28"/>
      <c r="H1690" s="11" t="s">
        <v>22</v>
      </c>
      <c r="I1690" s="11">
        <v>4</v>
      </c>
    </row>
    <row r="1691" spans="1:9" x14ac:dyDescent="0.25">
      <c r="C1691" s="19"/>
      <c r="F1691" s="24"/>
      <c r="G1691" s="27"/>
    </row>
    <row r="1692" spans="1:9" x14ac:dyDescent="0.25">
      <c r="C1692" s="19"/>
      <c r="F1692" s="24"/>
      <c r="G1692" s="27"/>
    </row>
    <row r="1693" spans="1:9" x14ac:dyDescent="0.25">
      <c r="C1693" s="19"/>
      <c r="F1693" s="24"/>
      <c r="G1693" s="27"/>
    </row>
    <row r="1694" spans="1:9" x14ac:dyDescent="0.25">
      <c r="C1694" s="19"/>
      <c r="F1694" s="24"/>
      <c r="G1694" s="27"/>
    </row>
    <row r="1695" spans="1:9" x14ac:dyDescent="0.25">
      <c r="A1695" s="9" t="s">
        <v>2149</v>
      </c>
      <c r="B1695" s="11" t="s">
        <v>2150</v>
      </c>
      <c r="C1695" s="20">
        <v>70809.279999999999</v>
      </c>
      <c r="D1695" s="12">
        <f>IF(ISBLANK(C1695),"",IF(ISBLANK(F$6),"",(C1695-((C1695*F$6)/100))*((F$7/100)+1)*IF(EXACT(F$8,"NO"),1,IF(ISBLANK(H1695),1,((21/LEN(H1695)/100)+1)))))</f>
        <v>85679.228799999997</v>
      </c>
      <c r="E1695" s="11"/>
      <c r="F1695" s="25">
        <v>46049</v>
      </c>
      <c r="G1695" s="28"/>
      <c r="H1695" s="11" t="s">
        <v>22</v>
      </c>
      <c r="I1695" s="11">
        <v>1</v>
      </c>
    </row>
    <row r="1696" spans="1:9" x14ac:dyDescent="0.25">
      <c r="C1696" s="19"/>
      <c r="F1696" s="24"/>
      <c r="G1696" s="27"/>
    </row>
    <row r="1697" spans="1:9" x14ac:dyDescent="0.25">
      <c r="C1697" s="19"/>
      <c r="F1697" s="24"/>
      <c r="G1697" s="27"/>
    </row>
    <row r="1698" spans="1:9" x14ac:dyDescent="0.25">
      <c r="C1698" s="19"/>
      <c r="F1698" s="24"/>
      <c r="G1698" s="27"/>
    </row>
    <row r="1699" spans="1:9" x14ac:dyDescent="0.25">
      <c r="C1699" s="19"/>
      <c r="F1699" s="24"/>
      <c r="G1699" s="27"/>
    </row>
    <row r="1700" spans="1:9" x14ac:dyDescent="0.25">
      <c r="A1700" s="9" t="s">
        <v>2151</v>
      </c>
      <c r="B1700" s="11" t="s">
        <v>2152</v>
      </c>
      <c r="C1700" s="20">
        <v>8905.1299999999992</v>
      </c>
      <c r="D1700" s="12">
        <f>IF(ISBLANK(C1700),"",IF(ISBLANK(F$6),"",(C1700-((C1700*F$6)/100))*((F$7/100)+1)*IF(EXACT(F$8,"NO"),1,IF(ISBLANK(H1700),1,((21/LEN(H1700)/100)+1)))))</f>
        <v>10775.207299999998</v>
      </c>
      <c r="E1700" s="11"/>
      <c r="F1700" s="25">
        <v>46049</v>
      </c>
      <c r="G1700" s="28"/>
      <c r="H1700" s="11" t="s">
        <v>22</v>
      </c>
      <c r="I1700" s="11">
        <v>4</v>
      </c>
    </row>
    <row r="1701" spans="1:9" x14ac:dyDescent="0.25">
      <c r="C1701" s="19"/>
      <c r="F1701" s="24"/>
      <c r="G1701" s="27"/>
    </row>
    <row r="1702" spans="1:9" x14ac:dyDescent="0.25">
      <c r="C1702" s="19"/>
      <c r="F1702" s="24"/>
      <c r="G1702" s="27"/>
    </row>
    <row r="1703" spans="1:9" x14ac:dyDescent="0.25">
      <c r="C1703" s="19"/>
      <c r="F1703" s="24"/>
      <c r="G1703" s="27"/>
    </row>
    <row r="1704" spans="1:9" x14ac:dyDescent="0.25">
      <c r="C1704" s="19"/>
      <c r="F1704" s="24"/>
      <c r="G1704" s="27"/>
    </row>
    <row r="1705" spans="1:9" x14ac:dyDescent="0.25">
      <c r="A1705" s="9" t="s">
        <v>2153</v>
      </c>
      <c r="B1705" s="11" t="s">
        <v>2154</v>
      </c>
      <c r="C1705" s="20">
        <v>7743.62</v>
      </c>
      <c r="D1705" s="12">
        <f>IF(ISBLANK(C1705),"",IF(ISBLANK(F$6),"",(C1705-((C1705*F$6)/100))*((F$7/100)+1)*IF(EXACT(F$8,"NO"),1,IF(ISBLANK(H1705),1,((21/LEN(H1705)/100)+1)))))</f>
        <v>9369.7801999999992</v>
      </c>
      <c r="E1705" s="11"/>
      <c r="F1705" s="25">
        <v>46049</v>
      </c>
      <c r="G1705" s="28"/>
      <c r="H1705" s="11" t="s">
        <v>22</v>
      </c>
      <c r="I1705" s="11">
        <v>4</v>
      </c>
    </row>
    <row r="1706" spans="1:9" x14ac:dyDescent="0.25">
      <c r="C1706" s="19"/>
      <c r="F1706" s="24"/>
      <c r="G1706" s="27"/>
    </row>
    <row r="1707" spans="1:9" x14ac:dyDescent="0.25">
      <c r="C1707" s="19"/>
      <c r="F1707" s="24"/>
      <c r="G1707" s="27"/>
    </row>
    <row r="1708" spans="1:9" x14ac:dyDescent="0.25">
      <c r="C1708" s="19"/>
      <c r="F1708" s="24"/>
      <c r="G1708" s="27"/>
    </row>
    <row r="1709" spans="1:9" x14ac:dyDescent="0.25">
      <c r="C1709" s="19"/>
      <c r="F1709" s="24"/>
      <c r="G1709" s="27"/>
    </row>
    <row r="1710" spans="1:9" x14ac:dyDescent="0.25">
      <c r="A1710" s="9" t="s">
        <v>2155</v>
      </c>
      <c r="B1710" s="11" t="s">
        <v>2156</v>
      </c>
      <c r="C1710" s="20">
        <v>10199.89</v>
      </c>
      <c r="D1710" s="12">
        <f>IF(ISBLANK(C1710),"",IF(ISBLANK(F$6),"",(C1710-((C1710*F$6)/100))*((F$7/100)+1)*IF(EXACT(F$8,"NO"),1,IF(ISBLANK(H1710),1,((21/LEN(H1710)/100)+1)))))</f>
        <v>12341.866899999999</v>
      </c>
      <c r="E1710" s="11"/>
      <c r="F1710" s="25">
        <v>46049</v>
      </c>
      <c r="G1710" s="28"/>
      <c r="H1710" s="11" t="s">
        <v>22</v>
      </c>
      <c r="I1710" s="11">
        <v>4</v>
      </c>
    </row>
    <row r="1711" spans="1:9" x14ac:dyDescent="0.25">
      <c r="C1711" s="19"/>
      <c r="F1711" s="24"/>
      <c r="G1711" s="27"/>
    </row>
    <row r="1712" spans="1:9" x14ac:dyDescent="0.25">
      <c r="C1712" s="19"/>
      <c r="F1712" s="24"/>
      <c r="G1712" s="27"/>
    </row>
    <row r="1713" spans="1:9" x14ac:dyDescent="0.25">
      <c r="C1713" s="19"/>
      <c r="F1713" s="24"/>
      <c r="G1713" s="27"/>
    </row>
    <row r="1714" spans="1:9" x14ac:dyDescent="0.25">
      <c r="C1714" s="19"/>
      <c r="F1714" s="24"/>
      <c r="G1714" s="27"/>
    </row>
    <row r="1715" spans="1:9" x14ac:dyDescent="0.25">
      <c r="A1715" s="9" t="s">
        <v>2157</v>
      </c>
      <c r="B1715" s="11" t="s">
        <v>2158</v>
      </c>
      <c r="C1715" s="20">
        <v>11308.77</v>
      </c>
      <c r="D1715" s="12">
        <f>IF(ISBLANK(C1715),"",IF(ISBLANK(F$6),"",(C1715-((C1715*F$6)/100))*((F$7/100)+1)*IF(EXACT(F$8,"NO"),1,IF(ISBLANK(H1715),1,((21/LEN(H1715)/100)+1)))))</f>
        <v>13683.611699999999</v>
      </c>
      <c r="E1715" s="11"/>
      <c r="F1715" s="25">
        <v>46049</v>
      </c>
      <c r="G1715" s="28"/>
      <c r="H1715" s="11" t="s">
        <v>22</v>
      </c>
      <c r="I1715" s="11">
        <v>4</v>
      </c>
    </row>
    <row r="1716" spans="1:9" x14ac:dyDescent="0.25">
      <c r="C1716" s="19"/>
      <c r="F1716" s="24"/>
      <c r="G1716" s="27"/>
    </row>
    <row r="1717" spans="1:9" x14ac:dyDescent="0.25">
      <c r="C1717" s="19"/>
      <c r="F1717" s="24"/>
      <c r="G1717" s="27"/>
    </row>
    <row r="1718" spans="1:9" x14ac:dyDescent="0.25">
      <c r="C1718" s="19"/>
      <c r="F1718" s="24"/>
      <c r="G1718" s="27"/>
    </row>
    <row r="1719" spans="1:9" x14ac:dyDescent="0.25">
      <c r="C1719" s="19"/>
      <c r="F1719" s="24"/>
      <c r="G1719" s="27"/>
    </row>
    <row r="1720" spans="1:9" x14ac:dyDescent="0.25">
      <c r="A1720" s="9" t="s">
        <v>2159</v>
      </c>
      <c r="B1720" s="11" t="s">
        <v>2160</v>
      </c>
      <c r="C1720" s="20">
        <v>11450.61</v>
      </c>
      <c r="D1720" s="12">
        <f>IF(ISBLANK(C1720),"",IF(ISBLANK(F$6),"",(C1720-((C1720*F$6)/100))*((F$7/100)+1)*IF(EXACT(F$8,"NO"),1,IF(ISBLANK(H1720),1,((21/LEN(H1720)/100)+1)))))</f>
        <v>13855.2381</v>
      </c>
      <c r="E1720" s="11"/>
      <c r="F1720" s="25">
        <v>46049</v>
      </c>
      <c r="G1720" s="28"/>
      <c r="H1720" s="11" t="s">
        <v>22</v>
      </c>
      <c r="I1720" s="11">
        <v>4</v>
      </c>
    </row>
    <row r="1721" spans="1:9" x14ac:dyDescent="0.25">
      <c r="C1721" s="19"/>
      <c r="F1721" s="24"/>
      <c r="G1721" s="27"/>
    </row>
    <row r="1722" spans="1:9" x14ac:dyDescent="0.25">
      <c r="C1722" s="19"/>
      <c r="F1722" s="24"/>
      <c r="G1722" s="27"/>
    </row>
    <row r="1723" spans="1:9" x14ac:dyDescent="0.25">
      <c r="C1723" s="19"/>
      <c r="F1723" s="24"/>
      <c r="G1723" s="27"/>
    </row>
    <row r="1724" spans="1:9" x14ac:dyDescent="0.25">
      <c r="C1724" s="19"/>
      <c r="F1724" s="24"/>
      <c r="G1724" s="27"/>
    </row>
    <row r="1725" spans="1:9" x14ac:dyDescent="0.25">
      <c r="A1725" s="9" t="s">
        <v>2161</v>
      </c>
      <c r="B1725" s="11" t="s">
        <v>2162</v>
      </c>
      <c r="C1725" s="20">
        <v>6151.13</v>
      </c>
      <c r="D1725" s="12">
        <f>IF(ISBLANK(C1725),"",IF(ISBLANK(F$6),"",(C1725-((C1725*F$6)/100))*((F$7/100)+1)*IF(EXACT(F$8,"NO"),1,IF(ISBLANK(H1725),1,((21/LEN(H1725)/100)+1)))))</f>
        <v>7442.8672999999999</v>
      </c>
      <c r="E1725" s="11"/>
      <c r="F1725" s="25">
        <v>46049</v>
      </c>
      <c r="G1725" s="28"/>
      <c r="H1725" s="11" t="s">
        <v>22</v>
      </c>
      <c r="I1725" s="11">
        <v>4</v>
      </c>
    </row>
    <row r="1726" spans="1:9" x14ac:dyDescent="0.25">
      <c r="C1726" s="19"/>
      <c r="F1726" s="24"/>
      <c r="G1726" s="27"/>
    </row>
    <row r="1727" spans="1:9" x14ac:dyDescent="0.25">
      <c r="C1727" s="19"/>
      <c r="F1727" s="24"/>
      <c r="G1727" s="27"/>
    </row>
    <row r="1728" spans="1:9" x14ac:dyDescent="0.25">
      <c r="C1728" s="19"/>
      <c r="F1728" s="24"/>
      <c r="G1728" s="27"/>
    </row>
    <row r="1729" spans="1:9" x14ac:dyDescent="0.25">
      <c r="C1729" s="19"/>
      <c r="F1729" s="24"/>
      <c r="G1729" s="27"/>
    </row>
    <row r="1730" spans="1:9" x14ac:dyDescent="0.25">
      <c r="A1730" s="9" t="s">
        <v>2163</v>
      </c>
      <c r="B1730" s="11" t="s">
        <v>2164</v>
      </c>
      <c r="C1730" s="20">
        <v>4329.4799999999996</v>
      </c>
      <c r="D1730" s="12">
        <f>IF(ISBLANK(C1730),"",IF(ISBLANK(F$6),"",(C1730-((C1730*F$6)/100))*((F$7/100)+1)*IF(EXACT(F$8,"NO"),1,IF(ISBLANK(H1730),1,((21/LEN(H1730)/100)+1)))))</f>
        <v>5238.670799999999</v>
      </c>
      <c r="E1730" s="11"/>
      <c r="F1730" s="25">
        <v>46049</v>
      </c>
      <c r="G1730" s="28"/>
      <c r="H1730" s="11" t="s">
        <v>22</v>
      </c>
      <c r="I1730" s="11">
        <v>4</v>
      </c>
    </row>
    <row r="1731" spans="1:9" x14ac:dyDescent="0.25">
      <c r="C1731" s="19"/>
      <c r="F1731" s="24"/>
      <c r="G1731" s="27"/>
    </row>
    <row r="1732" spans="1:9" x14ac:dyDescent="0.25">
      <c r="C1732" s="19"/>
      <c r="F1732" s="24"/>
      <c r="G1732" s="27"/>
    </row>
    <row r="1733" spans="1:9" x14ac:dyDescent="0.25">
      <c r="C1733" s="19"/>
      <c r="F1733" s="24"/>
      <c r="G1733" s="27"/>
    </row>
    <row r="1734" spans="1:9" x14ac:dyDescent="0.25">
      <c r="C1734" s="19"/>
      <c r="F1734" s="24"/>
      <c r="G1734" s="27"/>
    </row>
    <row r="1735" spans="1:9" x14ac:dyDescent="0.25">
      <c r="A1735" s="9" t="s">
        <v>2165</v>
      </c>
      <c r="B1735" s="11" t="s">
        <v>2166</v>
      </c>
      <c r="C1735" s="20">
        <v>6151.13</v>
      </c>
      <c r="D1735" s="12">
        <f>IF(ISBLANK(C1735),"",IF(ISBLANK(F$6),"",(C1735-((C1735*F$6)/100))*((F$7/100)+1)*IF(EXACT(F$8,"NO"),1,IF(ISBLANK(H1735),1,((21/LEN(H1735)/100)+1)))))</f>
        <v>7442.8672999999999</v>
      </c>
      <c r="E1735" s="11"/>
      <c r="F1735" s="25">
        <v>46049</v>
      </c>
      <c r="G1735" s="28"/>
      <c r="H1735" s="11" t="s">
        <v>22</v>
      </c>
      <c r="I1735" s="11">
        <v>4</v>
      </c>
    </row>
    <row r="1736" spans="1:9" x14ac:dyDescent="0.25">
      <c r="C1736" s="19"/>
      <c r="F1736" s="24"/>
      <c r="G1736" s="27"/>
    </row>
    <row r="1737" spans="1:9" x14ac:dyDescent="0.25">
      <c r="C1737" s="19"/>
      <c r="F1737" s="24"/>
      <c r="G1737" s="27"/>
    </row>
    <row r="1738" spans="1:9" x14ac:dyDescent="0.25">
      <c r="C1738" s="19"/>
      <c r="F1738" s="24"/>
      <c r="G1738" s="27"/>
    </row>
    <row r="1739" spans="1:9" x14ac:dyDescent="0.25">
      <c r="C1739" s="19"/>
      <c r="F1739" s="24"/>
      <c r="G1739" s="27"/>
    </row>
    <row r="1740" spans="1:9" x14ac:dyDescent="0.25">
      <c r="A1740" s="9" t="s">
        <v>2167</v>
      </c>
      <c r="B1740" s="11" t="s">
        <v>2168</v>
      </c>
      <c r="C1740" s="20">
        <v>1602.91</v>
      </c>
      <c r="D1740" s="12">
        <f>IF(ISBLANK(C1740),"",IF(ISBLANK(F$6),"",(C1740-((C1740*F$6)/100))*((F$7/100)+1)*IF(EXACT(F$8,"NO"),1,IF(ISBLANK(H1740),1,((21/LEN(H1740)/100)+1)))))</f>
        <v>1939.5210999999999</v>
      </c>
      <c r="E1740" s="11"/>
      <c r="F1740" s="25">
        <v>46049</v>
      </c>
      <c r="G1740" s="28"/>
      <c r="H1740" s="11" t="s">
        <v>22</v>
      </c>
      <c r="I1740" s="11">
        <v>20</v>
      </c>
    </row>
    <row r="1741" spans="1:9" x14ac:dyDescent="0.25">
      <c r="C1741" s="19"/>
      <c r="F1741" s="24"/>
      <c r="G1741" s="27"/>
    </row>
    <row r="1742" spans="1:9" x14ac:dyDescent="0.25">
      <c r="C1742" s="19"/>
      <c r="F1742" s="24"/>
      <c r="G1742" s="27"/>
    </row>
    <row r="1743" spans="1:9" x14ac:dyDescent="0.25">
      <c r="C1743" s="19"/>
      <c r="F1743" s="24"/>
      <c r="G1743" s="27"/>
    </row>
    <row r="1744" spans="1:9" x14ac:dyDescent="0.25">
      <c r="C1744" s="19"/>
      <c r="F1744" s="24"/>
      <c r="G1744" s="27"/>
    </row>
    <row r="1745" spans="1:9" x14ac:dyDescent="0.25">
      <c r="A1745" s="9" t="s">
        <v>2169</v>
      </c>
      <c r="B1745" s="11" t="s">
        <v>2170</v>
      </c>
      <c r="C1745" s="20">
        <v>18695.099999999999</v>
      </c>
      <c r="D1745" s="12">
        <f>IF(ISBLANK(C1745),"",IF(ISBLANK(F$6),"",(C1745-((C1745*F$6)/100))*((F$7/100)+1)*IF(EXACT(F$8,"NO"),1,IF(ISBLANK(H1745),1,((21/LEN(H1745)/100)+1)))))</f>
        <v>22621.070999999996</v>
      </c>
      <c r="E1745" s="11"/>
      <c r="F1745" s="25">
        <v>46049</v>
      </c>
      <c r="G1745" s="28"/>
      <c r="H1745" s="11" t="s">
        <v>22</v>
      </c>
      <c r="I1745" s="11">
        <v>1</v>
      </c>
    </row>
    <row r="1746" spans="1:9" x14ac:dyDescent="0.25">
      <c r="C1746" s="19"/>
      <c r="F1746" s="24"/>
      <c r="G1746" s="27"/>
    </row>
    <row r="1747" spans="1:9" x14ac:dyDescent="0.25">
      <c r="C1747" s="19"/>
      <c r="F1747" s="24"/>
      <c r="G1747" s="27"/>
    </row>
    <row r="1748" spans="1:9" x14ac:dyDescent="0.25">
      <c r="C1748" s="19"/>
      <c r="F1748" s="24"/>
      <c r="G1748" s="27"/>
    </row>
    <row r="1749" spans="1:9" x14ac:dyDescent="0.25">
      <c r="C1749" s="19"/>
      <c r="F1749" s="24"/>
      <c r="G1749" s="27"/>
    </row>
    <row r="1750" spans="1:9" x14ac:dyDescent="0.25">
      <c r="A1750" s="9" t="s">
        <v>2171</v>
      </c>
      <c r="B1750" s="11" t="s">
        <v>2172</v>
      </c>
      <c r="C1750" s="20">
        <v>17626.349999999999</v>
      </c>
      <c r="D1750" s="12">
        <f>IF(ISBLANK(C1750),"",IF(ISBLANK(F$6),"",(C1750-((C1750*F$6)/100))*((F$7/100)+1)*IF(EXACT(F$8,"NO"),1,IF(ISBLANK(H1750),1,((21/LEN(H1750)/100)+1)))))</f>
        <v>21327.883499999996</v>
      </c>
      <c r="E1750" s="11"/>
      <c r="F1750" s="25">
        <v>46049</v>
      </c>
      <c r="G1750" s="28"/>
      <c r="H1750" s="11" t="s">
        <v>22</v>
      </c>
      <c r="I1750" s="11">
        <v>1</v>
      </c>
    </row>
    <row r="1751" spans="1:9" x14ac:dyDescent="0.25">
      <c r="C1751" s="19"/>
      <c r="F1751" s="24"/>
      <c r="G1751" s="27"/>
    </row>
    <row r="1752" spans="1:9" x14ac:dyDescent="0.25">
      <c r="C1752" s="19"/>
      <c r="F1752" s="24"/>
      <c r="G1752" s="27"/>
    </row>
    <row r="1753" spans="1:9" x14ac:dyDescent="0.25">
      <c r="C1753" s="19"/>
      <c r="F1753" s="24"/>
      <c r="G1753" s="27"/>
    </row>
    <row r="1754" spans="1:9" x14ac:dyDescent="0.25">
      <c r="C1754" s="19"/>
      <c r="F1754" s="24"/>
      <c r="G1754" s="27"/>
    </row>
    <row r="1755" spans="1:9" x14ac:dyDescent="0.25">
      <c r="A1755" s="9" t="s">
        <v>2173</v>
      </c>
      <c r="B1755" s="11" t="s">
        <v>2174</v>
      </c>
      <c r="C1755" s="20">
        <v>11806.54</v>
      </c>
      <c r="D1755" s="12">
        <f>IF(ISBLANK(C1755),"",IF(ISBLANK(F$6),"",(C1755-((C1755*F$6)/100))*((F$7/100)+1)*IF(EXACT(F$8,"NO"),1,IF(ISBLANK(H1755),1,((21/LEN(H1755)/100)+1)))))</f>
        <v>14285.913400000001</v>
      </c>
      <c r="E1755" s="11"/>
      <c r="F1755" s="25">
        <v>46049</v>
      </c>
      <c r="G1755" s="28"/>
      <c r="H1755" s="11" t="s">
        <v>22</v>
      </c>
      <c r="I1755" s="11">
        <v>1</v>
      </c>
    </row>
    <row r="1756" spans="1:9" x14ac:dyDescent="0.25">
      <c r="C1756" s="19"/>
      <c r="F1756" s="24"/>
      <c r="G1756" s="27"/>
    </row>
    <row r="1757" spans="1:9" x14ac:dyDescent="0.25">
      <c r="C1757" s="19"/>
      <c r="F1757" s="24"/>
      <c r="G1757" s="27"/>
    </row>
    <row r="1758" spans="1:9" x14ac:dyDescent="0.25">
      <c r="C1758" s="19"/>
      <c r="F1758" s="24"/>
      <c r="G1758" s="27"/>
    </row>
    <row r="1759" spans="1:9" x14ac:dyDescent="0.25">
      <c r="C1759" s="19"/>
      <c r="F1759" s="24"/>
      <c r="G1759" s="27"/>
    </row>
    <row r="1760" spans="1:9" x14ac:dyDescent="0.25">
      <c r="A1760" s="9" t="s">
        <v>2175</v>
      </c>
      <c r="B1760" s="11" t="s">
        <v>2176</v>
      </c>
      <c r="C1760" s="20">
        <v>100237.86</v>
      </c>
      <c r="D1760" s="12">
        <f>IF(ISBLANK(C1760),"",IF(ISBLANK(F$6),"",(C1760-((C1760*F$6)/100))*((F$7/100)+1)*IF(EXACT(F$8,"NO"),1,IF(ISBLANK(H1760),1,((21/LEN(H1760)/100)+1)))))</f>
        <v>121287.8106</v>
      </c>
      <c r="E1760" s="11"/>
      <c r="F1760" s="25">
        <v>46049</v>
      </c>
      <c r="G1760" s="28"/>
      <c r="H1760" s="11" t="s">
        <v>22</v>
      </c>
      <c r="I1760" s="11">
        <v>1</v>
      </c>
    </row>
    <row r="1761" spans="1:9" x14ac:dyDescent="0.25">
      <c r="C1761" s="19"/>
      <c r="F1761" s="24"/>
      <c r="G1761" s="27"/>
    </row>
    <row r="1762" spans="1:9" x14ac:dyDescent="0.25">
      <c r="C1762" s="19"/>
      <c r="F1762" s="24"/>
      <c r="G1762" s="27"/>
    </row>
    <row r="1763" spans="1:9" x14ac:dyDescent="0.25">
      <c r="C1763" s="19"/>
      <c r="F1763" s="24"/>
      <c r="G1763" s="27"/>
    </row>
    <row r="1764" spans="1:9" x14ac:dyDescent="0.25">
      <c r="C1764" s="19"/>
      <c r="F1764" s="24"/>
      <c r="G1764" s="27"/>
    </row>
    <row r="1765" spans="1:9" x14ac:dyDescent="0.25">
      <c r="A1765" s="9" t="s">
        <v>2177</v>
      </c>
      <c r="B1765" s="11" t="s">
        <v>2178</v>
      </c>
      <c r="C1765" s="20">
        <v>46862.85</v>
      </c>
      <c r="D1765" s="12">
        <f>IF(ISBLANK(C1765),"",IF(ISBLANK(F$6),"",(C1765-((C1765*F$6)/100))*((F$7/100)+1)*IF(EXACT(F$8,"NO"),1,IF(ISBLANK(H1765),1,((21/LEN(H1765)/100)+1)))))</f>
        <v>56704.048499999997</v>
      </c>
      <c r="E1765" s="11"/>
      <c r="F1765" s="25">
        <v>46049</v>
      </c>
      <c r="G1765" s="28"/>
      <c r="H1765" s="11" t="s">
        <v>22</v>
      </c>
      <c r="I1765" s="11">
        <v>1</v>
      </c>
    </row>
    <row r="1766" spans="1:9" x14ac:dyDescent="0.25">
      <c r="C1766" s="19"/>
      <c r="F1766" s="24"/>
      <c r="G1766" s="27"/>
    </row>
    <row r="1767" spans="1:9" x14ac:dyDescent="0.25">
      <c r="C1767" s="19"/>
      <c r="F1767" s="24"/>
      <c r="G1767" s="27"/>
    </row>
    <row r="1768" spans="1:9" x14ac:dyDescent="0.25">
      <c r="C1768" s="19"/>
      <c r="F1768" s="24"/>
      <c r="G1768" s="27"/>
    </row>
    <row r="1769" spans="1:9" x14ac:dyDescent="0.25">
      <c r="C1769" s="19"/>
      <c r="F1769" s="24"/>
      <c r="G1769" s="27"/>
    </row>
    <row r="1770" spans="1:9" x14ac:dyDescent="0.25">
      <c r="A1770" s="9" t="s">
        <v>2179</v>
      </c>
      <c r="B1770" s="11" t="s">
        <v>2180</v>
      </c>
      <c r="C1770" s="20">
        <v>60950.53</v>
      </c>
      <c r="D1770" s="12">
        <f>IF(ISBLANK(C1770),"",IF(ISBLANK(F$6),"",(C1770-((C1770*F$6)/100))*((F$7/100)+1)*IF(EXACT(F$8,"NO"),1,IF(ISBLANK(H1770),1,((21/LEN(H1770)/100)+1)))))</f>
        <v>73750.141300000003</v>
      </c>
      <c r="E1770" s="11"/>
      <c r="F1770" s="25">
        <v>46049</v>
      </c>
      <c r="G1770" s="28"/>
      <c r="H1770" s="11" t="s">
        <v>22</v>
      </c>
      <c r="I1770" s="11">
        <v>1</v>
      </c>
    </row>
    <row r="1771" spans="1:9" x14ac:dyDescent="0.25">
      <c r="C1771" s="19"/>
      <c r="F1771" s="24"/>
      <c r="G1771" s="27"/>
    </row>
    <row r="1772" spans="1:9" x14ac:dyDescent="0.25">
      <c r="C1772" s="19"/>
      <c r="F1772" s="24"/>
      <c r="G1772" s="27"/>
    </row>
    <row r="1773" spans="1:9" x14ac:dyDescent="0.25">
      <c r="C1773" s="19"/>
      <c r="F1773" s="24"/>
      <c r="G1773" s="27"/>
    </row>
    <row r="1774" spans="1:9" x14ac:dyDescent="0.25">
      <c r="C1774" s="19"/>
      <c r="F1774" s="24"/>
      <c r="G1774" s="27"/>
    </row>
    <row r="1775" spans="1:9" x14ac:dyDescent="0.25">
      <c r="A1775" s="9" t="s">
        <v>2181</v>
      </c>
      <c r="B1775" s="11" t="s">
        <v>2182</v>
      </c>
      <c r="C1775" s="20">
        <v>49656.02</v>
      </c>
      <c r="D1775" s="12">
        <f>IF(ISBLANK(C1775),"",IF(ISBLANK(F$6),"",(C1775-((C1775*F$6)/100))*((F$7/100)+1)*IF(EXACT(F$8,"NO"),1,IF(ISBLANK(H1775),1,((21/LEN(H1775)/100)+1)))))</f>
        <v>60083.784199999995</v>
      </c>
      <c r="E1775" s="11"/>
      <c r="F1775" s="25">
        <v>46049</v>
      </c>
      <c r="G1775" s="28"/>
      <c r="H1775" s="11" t="s">
        <v>22</v>
      </c>
      <c r="I1775" s="11">
        <v>1</v>
      </c>
    </row>
    <row r="1776" spans="1:9" x14ac:dyDescent="0.25">
      <c r="C1776" s="19"/>
      <c r="F1776" s="24"/>
      <c r="G1776" s="27"/>
    </row>
    <row r="1777" spans="1:9" x14ac:dyDescent="0.25">
      <c r="C1777" s="19"/>
      <c r="F1777" s="24"/>
      <c r="G1777" s="27"/>
    </row>
    <row r="1778" spans="1:9" x14ac:dyDescent="0.25">
      <c r="C1778" s="19"/>
      <c r="F1778" s="24"/>
      <c r="G1778" s="27"/>
    </row>
    <row r="1779" spans="1:9" x14ac:dyDescent="0.25">
      <c r="C1779" s="19"/>
      <c r="F1779" s="24"/>
      <c r="G1779" s="27"/>
    </row>
    <row r="1780" spans="1:9" x14ac:dyDescent="0.25">
      <c r="A1780" s="9" t="s">
        <v>2183</v>
      </c>
      <c r="B1780" s="11" t="s">
        <v>2184</v>
      </c>
      <c r="C1780" s="20">
        <v>20093.919999999998</v>
      </c>
      <c r="D1780" s="12">
        <f>IF(ISBLANK(C1780),"",IF(ISBLANK(F$6),"",(C1780-((C1780*F$6)/100))*((F$7/100)+1)*IF(EXACT(F$8,"NO"),1,IF(ISBLANK(H1780),1,((21/LEN(H1780)/100)+1)))))</f>
        <v>24313.643199999999</v>
      </c>
      <c r="E1780" s="11"/>
      <c r="F1780" s="25">
        <v>46049</v>
      </c>
      <c r="G1780" s="28"/>
      <c r="H1780" s="11" t="s">
        <v>22</v>
      </c>
      <c r="I1780" s="11">
        <v>1</v>
      </c>
    </row>
    <row r="1781" spans="1:9" x14ac:dyDescent="0.25">
      <c r="C1781" s="19"/>
      <c r="F1781" s="24"/>
      <c r="G1781" s="27"/>
    </row>
    <row r="1782" spans="1:9" x14ac:dyDescent="0.25">
      <c r="C1782" s="19"/>
      <c r="F1782" s="24"/>
      <c r="G1782" s="27"/>
    </row>
    <row r="1783" spans="1:9" x14ac:dyDescent="0.25">
      <c r="C1783" s="19"/>
      <c r="F1783" s="24"/>
      <c r="G1783" s="27"/>
    </row>
    <row r="1784" spans="1:9" x14ac:dyDescent="0.25">
      <c r="C1784" s="19"/>
      <c r="F1784" s="24"/>
      <c r="G1784" s="27"/>
    </row>
    <row r="1785" spans="1:9" x14ac:dyDescent="0.25">
      <c r="A1785" s="9" t="s">
        <v>2185</v>
      </c>
      <c r="B1785" s="11" t="s">
        <v>2186</v>
      </c>
      <c r="C1785" s="20">
        <v>21702.19</v>
      </c>
      <c r="D1785" s="12">
        <f>IF(ISBLANK(C1785),"",IF(ISBLANK(F$6),"",(C1785-((C1785*F$6)/100))*((F$7/100)+1)*IF(EXACT(F$8,"NO"),1,IF(ISBLANK(H1785),1,((21/LEN(H1785)/100)+1)))))</f>
        <v>26259.649899999997</v>
      </c>
      <c r="E1785" s="11"/>
      <c r="F1785" s="25">
        <v>46049</v>
      </c>
      <c r="G1785" s="28"/>
      <c r="H1785" s="11" t="s">
        <v>22</v>
      </c>
      <c r="I1785" s="11">
        <v>1</v>
      </c>
    </row>
    <row r="1786" spans="1:9" x14ac:dyDescent="0.25">
      <c r="C1786" s="19"/>
      <c r="F1786" s="24"/>
      <c r="G1786" s="27"/>
    </row>
    <row r="1787" spans="1:9" x14ac:dyDescent="0.25">
      <c r="C1787" s="19"/>
      <c r="F1787" s="24"/>
      <c r="G1787" s="27"/>
    </row>
    <row r="1788" spans="1:9" x14ac:dyDescent="0.25">
      <c r="C1788" s="19"/>
      <c r="F1788" s="24"/>
      <c r="G1788" s="27"/>
    </row>
    <row r="1789" spans="1:9" x14ac:dyDescent="0.25">
      <c r="C1789" s="19"/>
      <c r="F1789" s="24"/>
      <c r="G1789" s="27"/>
    </row>
    <row r="1790" spans="1:9" x14ac:dyDescent="0.25">
      <c r="A1790" s="9" t="s">
        <v>2187</v>
      </c>
      <c r="B1790" s="11" t="s">
        <v>2188</v>
      </c>
      <c r="C1790" s="20">
        <v>9261.6299999999992</v>
      </c>
      <c r="D1790" s="12">
        <f>IF(ISBLANK(C1790),"",IF(ISBLANK(F$6),"",(C1790-((C1790*F$6)/100))*((F$7/100)+1)*IF(EXACT(F$8,"NO"),1,IF(ISBLANK(H1790),1,((21/LEN(H1790)/100)+1)))))</f>
        <v>11206.572299999998</v>
      </c>
      <c r="E1790" s="11"/>
      <c r="F1790" s="25">
        <v>46049</v>
      </c>
      <c r="G1790" s="28"/>
      <c r="H1790" s="11" t="s">
        <v>22</v>
      </c>
      <c r="I1790" s="11">
        <v>2</v>
      </c>
    </row>
    <row r="1791" spans="1:9" x14ac:dyDescent="0.25">
      <c r="C1791" s="19"/>
      <c r="F1791" s="24"/>
      <c r="G1791" s="27"/>
    </row>
    <row r="1792" spans="1:9" x14ac:dyDescent="0.25">
      <c r="C1792" s="19"/>
      <c r="F1792" s="24"/>
      <c r="G1792" s="27"/>
    </row>
    <row r="1793" spans="1:9" x14ac:dyDescent="0.25">
      <c r="C1793" s="19"/>
      <c r="F1793" s="24"/>
      <c r="G1793" s="27"/>
    </row>
    <row r="1794" spans="1:9" x14ac:dyDescent="0.25">
      <c r="C1794" s="19"/>
      <c r="F1794" s="24"/>
      <c r="G1794" s="27"/>
    </row>
    <row r="1795" spans="1:9" x14ac:dyDescent="0.25">
      <c r="A1795" s="9" t="s">
        <v>2189</v>
      </c>
      <c r="B1795" s="11" t="s">
        <v>2190</v>
      </c>
      <c r="C1795" s="20">
        <v>3379.02</v>
      </c>
      <c r="D1795" s="12">
        <f>IF(ISBLANK(C1795),"",IF(ISBLANK(F$6),"",(C1795-((C1795*F$6)/100))*((F$7/100)+1)*IF(EXACT(F$8,"NO"),1,IF(ISBLANK(H1795),1,((21/LEN(H1795)/100)+1)))))</f>
        <v>4088.6142</v>
      </c>
      <c r="E1795" s="11"/>
      <c r="F1795" s="25">
        <v>46049</v>
      </c>
      <c r="G1795" s="28"/>
      <c r="H1795" s="11" t="s">
        <v>22</v>
      </c>
      <c r="I1795" s="11">
        <v>4</v>
      </c>
    </row>
    <row r="1796" spans="1:9" x14ac:dyDescent="0.25">
      <c r="A1796" s="9" t="s">
        <v>2191</v>
      </c>
      <c r="B1796" s="11" t="s">
        <v>2192</v>
      </c>
      <c r="C1796" s="20">
        <v>1982.6</v>
      </c>
      <c r="D1796" s="12">
        <f>IF(ISBLANK(C1796),"",IF(ISBLANK(F$6),"",(C1796-((C1796*F$6)/100))*((F$7/100)+1)*IF(EXACT(F$8,"NO"),1,IF(ISBLANK(H1796),1,((21/LEN(H1796)/100)+1)))))</f>
        <v>2398.9459999999999</v>
      </c>
      <c r="E1796" s="11"/>
      <c r="F1796" s="25">
        <v>46049</v>
      </c>
      <c r="G1796" s="28"/>
      <c r="H1796" s="11" t="s">
        <v>22</v>
      </c>
      <c r="I1796" s="11">
        <v>4</v>
      </c>
    </row>
    <row r="1797" spans="1:9" x14ac:dyDescent="0.25">
      <c r="C1797" s="19"/>
      <c r="F1797" s="24"/>
      <c r="G1797" s="27"/>
    </row>
    <row r="1798" spans="1:9" x14ac:dyDescent="0.25">
      <c r="C1798" s="19"/>
      <c r="F1798" s="24"/>
      <c r="G1798" s="27"/>
    </row>
    <row r="1799" spans="1:9" x14ac:dyDescent="0.25">
      <c r="C1799" s="19"/>
      <c r="F1799" s="24"/>
      <c r="G1799" s="27"/>
    </row>
    <row r="1800" spans="1:9" x14ac:dyDescent="0.25">
      <c r="A1800" s="9" t="s">
        <v>2193</v>
      </c>
      <c r="B1800" s="11" t="s">
        <v>2194</v>
      </c>
      <c r="C1800" s="20">
        <v>17002.36</v>
      </c>
      <c r="D1800" s="12">
        <f>IF(ISBLANK(C1800),"",IF(ISBLANK(F$6),"",(C1800-((C1800*F$6)/100))*((F$7/100)+1)*IF(EXACT(F$8,"NO"),1,IF(ISBLANK(H1800),1,((21/LEN(H1800)/100)+1)))))</f>
        <v>20572.855599999999</v>
      </c>
      <c r="E1800" s="11"/>
      <c r="F1800" s="25">
        <v>46049</v>
      </c>
      <c r="G1800" s="28"/>
      <c r="H1800" s="11" t="s">
        <v>22</v>
      </c>
      <c r="I1800" s="11">
        <v>1</v>
      </c>
    </row>
    <row r="1801" spans="1:9" x14ac:dyDescent="0.25">
      <c r="C1801" s="19"/>
      <c r="F1801" s="24"/>
      <c r="G1801" s="27"/>
    </row>
    <row r="1802" spans="1:9" x14ac:dyDescent="0.25">
      <c r="C1802" s="19"/>
      <c r="F1802" s="24"/>
      <c r="G1802" s="27"/>
    </row>
    <row r="1803" spans="1:9" x14ac:dyDescent="0.25">
      <c r="C1803" s="19"/>
      <c r="F1803" s="24"/>
      <c r="G1803" s="27"/>
    </row>
    <row r="1804" spans="1:9" x14ac:dyDescent="0.25">
      <c r="C1804" s="19"/>
      <c r="F1804" s="24"/>
      <c r="G1804" s="27"/>
    </row>
    <row r="1805" spans="1:9" x14ac:dyDescent="0.25">
      <c r="A1805" s="9" t="s">
        <v>2195</v>
      </c>
      <c r="B1805" s="11" t="s">
        <v>2196</v>
      </c>
      <c r="C1805" s="20">
        <v>16122.26</v>
      </c>
      <c r="D1805" s="12">
        <f>IF(ISBLANK(C1805),"",IF(ISBLANK(F$6),"",(C1805-((C1805*F$6)/100))*((F$7/100)+1)*IF(EXACT(F$8,"NO"),1,IF(ISBLANK(H1805),1,((21/LEN(H1805)/100)+1)))))</f>
        <v>19507.934600000001</v>
      </c>
      <c r="E1805" s="11"/>
      <c r="F1805" s="25">
        <v>46049</v>
      </c>
      <c r="G1805" s="28"/>
      <c r="H1805" s="11" t="s">
        <v>22</v>
      </c>
      <c r="I1805" s="11">
        <v>1</v>
      </c>
    </row>
    <row r="1806" spans="1:9" x14ac:dyDescent="0.25">
      <c r="C1806" s="19"/>
      <c r="F1806" s="24"/>
      <c r="G1806" s="27"/>
    </row>
    <row r="1807" spans="1:9" x14ac:dyDescent="0.25">
      <c r="C1807" s="19"/>
      <c r="F1807" s="24"/>
      <c r="G1807" s="27"/>
    </row>
    <row r="1808" spans="1:9" x14ac:dyDescent="0.25">
      <c r="C1808" s="19"/>
      <c r="F1808" s="24"/>
      <c r="G1808" s="27"/>
    </row>
    <row r="1809" spans="1:9" x14ac:dyDescent="0.25">
      <c r="C1809" s="19"/>
      <c r="F1809" s="24"/>
      <c r="G1809" s="27"/>
    </row>
    <row r="1810" spans="1:9" x14ac:dyDescent="0.25">
      <c r="A1810" s="9" t="s">
        <v>2197</v>
      </c>
      <c r="B1810" s="11" t="s">
        <v>2198</v>
      </c>
      <c r="C1810" s="20">
        <v>8923.68</v>
      </c>
      <c r="D1810" s="12">
        <f>IF(ISBLANK(C1810),"",IF(ISBLANK(F$6),"",(C1810-((C1810*F$6)/100))*((F$7/100)+1)*IF(EXACT(F$8,"NO"),1,IF(ISBLANK(H1810),1,((21/LEN(H1810)/100)+1)))))</f>
        <v>10797.6528</v>
      </c>
      <c r="E1810" s="11"/>
      <c r="F1810" s="25">
        <v>46049</v>
      </c>
      <c r="G1810" s="28"/>
      <c r="H1810" s="11" t="s">
        <v>22</v>
      </c>
      <c r="I1810" s="11">
        <v>1</v>
      </c>
    </row>
    <row r="1811" spans="1:9" x14ac:dyDescent="0.25">
      <c r="C1811" s="19"/>
      <c r="F1811" s="24"/>
      <c r="G1811" s="27"/>
    </row>
    <row r="1812" spans="1:9" x14ac:dyDescent="0.25">
      <c r="C1812" s="19"/>
      <c r="F1812" s="24"/>
      <c r="G1812" s="27"/>
    </row>
    <row r="1813" spans="1:9" x14ac:dyDescent="0.25">
      <c r="C1813" s="19"/>
      <c r="F1813" s="24"/>
      <c r="G1813" s="27"/>
    </row>
    <row r="1814" spans="1:9" x14ac:dyDescent="0.25">
      <c r="C1814" s="19"/>
      <c r="F1814" s="24"/>
      <c r="G1814" s="27"/>
    </row>
    <row r="1815" spans="1:9" x14ac:dyDescent="0.25">
      <c r="A1815" s="9" t="s">
        <v>2199</v>
      </c>
      <c r="B1815" s="11" t="s">
        <v>2200</v>
      </c>
      <c r="C1815" s="20">
        <v>16121.7</v>
      </c>
      <c r="D1815" s="12">
        <f>IF(ISBLANK(C1815),"",IF(ISBLANK(F$6),"",(C1815-((C1815*F$6)/100))*((F$7/100)+1)*IF(EXACT(F$8,"NO"),1,IF(ISBLANK(H1815),1,((21/LEN(H1815)/100)+1)))))</f>
        <v>19507.257000000001</v>
      </c>
      <c r="E1815" s="11"/>
      <c r="F1815" s="25">
        <v>46049</v>
      </c>
      <c r="G1815" s="28"/>
      <c r="H1815" s="11" t="s">
        <v>22</v>
      </c>
      <c r="I1815" s="11">
        <v>1</v>
      </c>
    </row>
    <row r="1816" spans="1:9" x14ac:dyDescent="0.25">
      <c r="C1816" s="19"/>
      <c r="F1816" s="24"/>
      <c r="G1816" s="27"/>
    </row>
    <row r="1817" spans="1:9" x14ac:dyDescent="0.25">
      <c r="C1817" s="19"/>
      <c r="F1817" s="24"/>
      <c r="G1817" s="27"/>
    </row>
    <row r="1818" spans="1:9" x14ac:dyDescent="0.25">
      <c r="C1818" s="19"/>
      <c r="F1818" s="24"/>
      <c r="G1818" s="27"/>
    </row>
    <row r="1819" spans="1:9" x14ac:dyDescent="0.25">
      <c r="C1819" s="19"/>
      <c r="F1819" s="24"/>
      <c r="G1819" s="27"/>
    </row>
    <row r="1820" spans="1:9" x14ac:dyDescent="0.25">
      <c r="A1820" s="9" t="s">
        <v>2201</v>
      </c>
      <c r="B1820" s="11" t="s">
        <v>2202</v>
      </c>
      <c r="C1820" s="20">
        <v>17002.36</v>
      </c>
      <c r="D1820" s="12">
        <f>IF(ISBLANK(C1820),"",IF(ISBLANK(F$6),"",(C1820-((C1820*F$6)/100))*((F$7/100)+1)*IF(EXACT(F$8,"NO"),1,IF(ISBLANK(H1820),1,((21/LEN(H1820)/100)+1)))))</f>
        <v>20572.855599999999</v>
      </c>
      <c r="E1820" s="11"/>
      <c r="F1820" s="25">
        <v>46049</v>
      </c>
      <c r="G1820" s="28"/>
      <c r="H1820" s="11" t="s">
        <v>22</v>
      </c>
      <c r="I1820" s="11">
        <v>1</v>
      </c>
    </row>
    <row r="1821" spans="1:9" x14ac:dyDescent="0.25">
      <c r="C1821" s="19"/>
      <c r="F1821" s="24"/>
      <c r="G1821" s="27"/>
    </row>
    <row r="1822" spans="1:9" x14ac:dyDescent="0.25">
      <c r="C1822" s="19"/>
      <c r="F1822" s="24"/>
      <c r="G1822" s="27"/>
    </row>
    <row r="1823" spans="1:9" x14ac:dyDescent="0.25">
      <c r="C1823" s="19"/>
      <c r="F1823" s="24"/>
      <c r="G1823" s="27"/>
    </row>
    <row r="1824" spans="1:9" x14ac:dyDescent="0.25">
      <c r="C1824" s="19"/>
      <c r="F1824" s="24"/>
      <c r="G1824" s="27"/>
    </row>
    <row r="1825" spans="1:9" x14ac:dyDescent="0.25">
      <c r="A1825" s="9" t="s">
        <v>2203</v>
      </c>
      <c r="B1825" s="11" t="s">
        <v>2204</v>
      </c>
      <c r="C1825" s="20">
        <v>8923.68</v>
      </c>
      <c r="D1825" s="12">
        <f>IF(ISBLANK(C1825),"",IF(ISBLANK(F$6),"",(C1825-((C1825*F$6)/100))*((F$7/100)+1)*IF(EXACT(F$8,"NO"),1,IF(ISBLANK(H1825),1,((21/LEN(H1825)/100)+1)))))</f>
        <v>10797.6528</v>
      </c>
      <c r="E1825" s="11"/>
      <c r="F1825" s="25">
        <v>46049</v>
      </c>
      <c r="G1825" s="28"/>
      <c r="H1825" s="11" t="s">
        <v>22</v>
      </c>
      <c r="I1825" s="11">
        <v>1</v>
      </c>
    </row>
    <row r="1826" spans="1:9" x14ac:dyDescent="0.25">
      <c r="C1826" s="19"/>
      <c r="F1826" s="24"/>
      <c r="G1826" s="27"/>
    </row>
    <row r="1827" spans="1:9" x14ac:dyDescent="0.25">
      <c r="C1827" s="19"/>
      <c r="F1827" s="24"/>
      <c r="G1827" s="27"/>
    </row>
    <row r="1828" spans="1:9" x14ac:dyDescent="0.25">
      <c r="C1828" s="19"/>
      <c r="F1828" s="24"/>
      <c r="G1828" s="27"/>
    </row>
    <row r="1829" spans="1:9" x14ac:dyDescent="0.25">
      <c r="C1829" s="19"/>
      <c r="F1829" s="24"/>
      <c r="G1829" s="27"/>
    </row>
    <row r="1830" spans="1:9" x14ac:dyDescent="0.25">
      <c r="A1830" s="9" t="s">
        <v>2205</v>
      </c>
      <c r="B1830" s="11" t="s">
        <v>2206</v>
      </c>
      <c r="C1830" s="20">
        <v>1688.55</v>
      </c>
      <c r="D1830" s="12">
        <f>IF(ISBLANK(C1830),"",IF(ISBLANK(F$6),"",(C1830-((C1830*F$6)/100))*((F$7/100)+1)*IF(EXACT(F$8,"NO"),1,IF(ISBLANK(H1830),1,((21/LEN(H1830)/100)+1)))))</f>
        <v>2043.1454999999999</v>
      </c>
      <c r="E1830" s="11"/>
      <c r="F1830" s="25">
        <v>46049</v>
      </c>
      <c r="G1830" s="28"/>
      <c r="H1830" s="11" t="s">
        <v>22</v>
      </c>
      <c r="I1830" s="11">
        <v>50</v>
      </c>
    </row>
    <row r="1831" spans="1:9" x14ac:dyDescent="0.25">
      <c r="A1831" s="9" t="s">
        <v>2207</v>
      </c>
      <c r="B1831" s="11" t="s">
        <v>2208</v>
      </c>
      <c r="C1831" s="20">
        <v>1942.98</v>
      </c>
      <c r="D1831" s="12">
        <f>IF(ISBLANK(C1831),"",IF(ISBLANK(F$6),"",(C1831-((C1831*F$6)/100))*((F$7/100)+1)*IF(EXACT(F$8,"NO"),1,IF(ISBLANK(H1831),1,((21/LEN(H1831)/100)+1)))))</f>
        <v>2351.0057999999999</v>
      </c>
      <c r="E1831" s="11"/>
      <c r="F1831" s="25">
        <v>46049</v>
      </c>
      <c r="G1831" s="28"/>
      <c r="H1831" s="11" t="s">
        <v>22</v>
      </c>
      <c r="I1831" s="11">
        <v>50</v>
      </c>
    </row>
    <row r="1832" spans="1:9" x14ac:dyDescent="0.25">
      <c r="A1832" s="9" t="s">
        <v>2209</v>
      </c>
      <c r="B1832" s="11" t="s">
        <v>2210</v>
      </c>
      <c r="C1832" s="20">
        <v>2456.39</v>
      </c>
      <c r="D1832" s="12">
        <f>IF(ISBLANK(C1832),"",IF(ISBLANK(F$6),"",(C1832-((C1832*F$6)/100))*((F$7/100)+1)*IF(EXACT(F$8,"NO"),1,IF(ISBLANK(H1832),1,((21/LEN(H1832)/100)+1)))))</f>
        <v>2972.2318999999998</v>
      </c>
      <c r="E1832" s="11"/>
      <c r="F1832" s="25">
        <v>46049</v>
      </c>
      <c r="G1832" s="28"/>
      <c r="H1832" s="11" t="s">
        <v>22</v>
      </c>
      <c r="I1832" s="11">
        <v>46</v>
      </c>
    </row>
    <row r="1833" spans="1:9" x14ac:dyDescent="0.25">
      <c r="A1833" s="9" t="s">
        <v>2211</v>
      </c>
      <c r="B1833" s="11" t="s">
        <v>2212</v>
      </c>
      <c r="C1833" s="20">
        <v>3292.01</v>
      </c>
      <c r="D1833" s="12">
        <f>IF(ISBLANK(C1833),"",IF(ISBLANK(F$6),"",(C1833-((C1833*F$6)/100))*((F$7/100)+1)*IF(EXACT(F$8,"NO"),1,IF(ISBLANK(H1833),1,((21/LEN(H1833)/100)+1)))))</f>
        <v>3983.3321000000001</v>
      </c>
      <c r="E1833" s="11"/>
      <c r="F1833" s="25">
        <v>46049</v>
      </c>
      <c r="G1833" s="28"/>
      <c r="H1833" s="11" t="s">
        <v>22</v>
      </c>
      <c r="I1833" s="11">
        <v>44</v>
      </c>
    </row>
    <row r="1834" spans="1:9" x14ac:dyDescent="0.25">
      <c r="C1834" s="19"/>
      <c r="F1834" s="24"/>
      <c r="G1834" s="27"/>
    </row>
    <row r="1835" spans="1:9" x14ac:dyDescent="0.25">
      <c r="C1835" s="19"/>
      <c r="F1835" s="24"/>
      <c r="G1835" s="27"/>
    </row>
    <row r="1836" spans="1:9" x14ac:dyDescent="0.25">
      <c r="A1836" s="9" t="s">
        <v>2213</v>
      </c>
      <c r="B1836" s="11" t="s">
        <v>2214</v>
      </c>
      <c r="C1836" s="20">
        <v>11287.37</v>
      </c>
      <c r="D1836" s="12">
        <f>IF(ISBLANK(C1836),"",IF(ISBLANK(F$6),"",(C1836-((C1836*F$6)/100))*((F$7/100)+1)*IF(EXACT(F$8,"NO"),1,IF(ISBLANK(H1836),1,((21/LEN(H1836)/100)+1)))))</f>
        <v>13657.717700000001</v>
      </c>
      <c r="E1836" s="11"/>
      <c r="F1836" s="25">
        <v>46049</v>
      </c>
      <c r="G1836" s="28"/>
      <c r="H1836" s="11" t="s">
        <v>22</v>
      </c>
      <c r="I1836" s="11">
        <v>1</v>
      </c>
    </row>
    <row r="1837" spans="1:9" x14ac:dyDescent="0.25">
      <c r="C1837" s="19"/>
      <c r="F1837" s="24"/>
      <c r="G1837" s="27"/>
    </row>
    <row r="1838" spans="1:9" x14ac:dyDescent="0.25">
      <c r="C1838" s="19"/>
      <c r="F1838" s="24"/>
      <c r="G1838" s="27"/>
    </row>
    <row r="1839" spans="1:9" x14ac:dyDescent="0.25">
      <c r="C1839" s="19"/>
      <c r="F1839" s="24"/>
      <c r="G1839" s="27"/>
    </row>
    <row r="1840" spans="1:9" x14ac:dyDescent="0.25">
      <c r="C1840" s="19"/>
      <c r="F1840" s="24"/>
      <c r="G1840" s="27"/>
    </row>
    <row r="1841" spans="1:9" x14ac:dyDescent="0.25">
      <c r="A1841" s="9" t="s">
        <v>2215</v>
      </c>
      <c r="B1841" s="11" t="s">
        <v>2216</v>
      </c>
      <c r="C1841" s="20">
        <v>14443.21</v>
      </c>
      <c r="D1841" s="12">
        <f>IF(ISBLANK(C1841),"",IF(ISBLANK(F$6),"",(C1841-((C1841*F$6)/100))*((F$7/100)+1)*IF(EXACT(F$8,"NO"),1,IF(ISBLANK(H1841),1,((21/LEN(H1841)/100)+1)))))</f>
        <v>17476.284099999997</v>
      </c>
      <c r="E1841" s="11"/>
      <c r="F1841" s="25">
        <v>46049</v>
      </c>
      <c r="G1841" s="28"/>
      <c r="H1841" s="11" t="s">
        <v>22</v>
      </c>
      <c r="I1841" s="11">
        <v>1</v>
      </c>
    </row>
    <row r="1842" spans="1:9" x14ac:dyDescent="0.25">
      <c r="C1842" s="19"/>
      <c r="F1842" s="24"/>
      <c r="G1842" s="27"/>
    </row>
    <row r="1843" spans="1:9" x14ac:dyDescent="0.25">
      <c r="C1843" s="19"/>
      <c r="F1843" s="24"/>
      <c r="G1843" s="27"/>
    </row>
    <row r="1844" spans="1:9" x14ac:dyDescent="0.25">
      <c r="C1844" s="19"/>
      <c r="F1844" s="24"/>
      <c r="G1844" s="27"/>
    </row>
    <row r="1845" spans="1:9" x14ac:dyDescent="0.25">
      <c r="C1845" s="19"/>
      <c r="F1845" s="24"/>
      <c r="G1845" s="27"/>
    </row>
    <row r="1846" spans="1:9" x14ac:dyDescent="0.25">
      <c r="A1846" s="9" t="s">
        <v>2217</v>
      </c>
      <c r="B1846" s="11" t="s">
        <v>2218</v>
      </c>
      <c r="C1846" s="20">
        <v>27586.68</v>
      </c>
      <c r="D1846" s="12">
        <f>IF(ISBLANK(C1846),"",IF(ISBLANK(F$6),"",(C1846-((C1846*F$6)/100))*((F$7/100)+1)*IF(EXACT(F$8,"NO"),1,IF(ISBLANK(H1846),1,((21/LEN(H1846)/100)+1)))))</f>
        <v>33379.882799999999</v>
      </c>
      <c r="E1846" s="11"/>
      <c r="F1846" s="25">
        <v>46049</v>
      </c>
      <c r="G1846" s="28"/>
      <c r="H1846" s="11" t="s">
        <v>22</v>
      </c>
      <c r="I1846" s="11">
        <v>1</v>
      </c>
    </row>
    <row r="1847" spans="1:9" x14ac:dyDescent="0.25">
      <c r="C1847" s="19"/>
      <c r="F1847" s="24"/>
      <c r="G1847" s="27"/>
    </row>
    <row r="1848" spans="1:9" x14ac:dyDescent="0.25">
      <c r="C1848" s="19"/>
      <c r="F1848" s="24"/>
      <c r="G1848" s="27"/>
    </row>
    <row r="1849" spans="1:9" x14ac:dyDescent="0.25">
      <c r="C1849" s="19"/>
      <c r="F1849" s="24"/>
      <c r="G1849" s="27"/>
    </row>
    <row r="1850" spans="1:9" x14ac:dyDescent="0.25">
      <c r="C1850" s="19"/>
      <c r="F1850" s="24"/>
      <c r="G1850" s="27"/>
    </row>
    <row r="1851" spans="1:9" x14ac:dyDescent="0.25">
      <c r="A1851" s="9" t="s">
        <v>2219</v>
      </c>
      <c r="B1851" s="11" t="s">
        <v>2220</v>
      </c>
      <c r="C1851" s="20">
        <v>29088.76</v>
      </c>
      <c r="D1851" s="12">
        <f>IF(ISBLANK(C1851),"",IF(ISBLANK(F$6),"",(C1851-((C1851*F$6)/100))*((F$7/100)+1)*IF(EXACT(F$8,"NO"),1,IF(ISBLANK(H1851),1,((21/LEN(H1851)/100)+1)))))</f>
        <v>35197.399599999997</v>
      </c>
      <c r="E1851" s="11"/>
      <c r="F1851" s="25">
        <v>46049</v>
      </c>
      <c r="G1851" s="28"/>
      <c r="H1851" s="11" t="s">
        <v>22</v>
      </c>
      <c r="I1851" s="11">
        <v>1</v>
      </c>
    </row>
    <row r="1852" spans="1:9" x14ac:dyDescent="0.25">
      <c r="C1852" s="19"/>
      <c r="F1852" s="24"/>
      <c r="G1852" s="27"/>
    </row>
    <row r="1853" spans="1:9" x14ac:dyDescent="0.25">
      <c r="C1853" s="19"/>
      <c r="F1853" s="24"/>
      <c r="G1853" s="27"/>
    </row>
    <row r="1854" spans="1:9" x14ac:dyDescent="0.25">
      <c r="C1854" s="19"/>
      <c r="F1854" s="24"/>
      <c r="G1854" s="27"/>
    </row>
    <row r="1855" spans="1:9" x14ac:dyDescent="0.25">
      <c r="C1855" s="19"/>
      <c r="F1855" s="24"/>
      <c r="G1855" s="27"/>
    </row>
    <row r="1856" spans="1:9" x14ac:dyDescent="0.25">
      <c r="A1856" s="9" t="s">
        <v>2221</v>
      </c>
      <c r="B1856" s="11" t="s">
        <v>2222</v>
      </c>
      <c r="C1856" s="20">
        <v>5049.75</v>
      </c>
      <c r="D1856" s="12">
        <f>IF(ISBLANK(C1856),"",IF(ISBLANK(F$6),"",(C1856-((C1856*F$6)/100))*((F$7/100)+1)*IF(EXACT(F$8,"NO"),1,IF(ISBLANK(H1856),1,((21/LEN(H1856)/100)+1)))))</f>
        <v>6110.1975000000002</v>
      </c>
      <c r="E1856" s="11"/>
      <c r="F1856" s="25">
        <v>46049</v>
      </c>
      <c r="G1856" s="28"/>
      <c r="H1856" s="11" t="s">
        <v>22</v>
      </c>
      <c r="I1856" s="11">
        <v>4</v>
      </c>
    </row>
    <row r="1857" spans="1:9" x14ac:dyDescent="0.25">
      <c r="C1857" s="19"/>
      <c r="F1857" s="24"/>
      <c r="G1857" s="27"/>
    </row>
    <row r="1858" spans="1:9" x14ac:dyDescent="0.25">
      <c r="C1858" s="19"/>
      <c r="F1858" s="24"/>
      <c r="G1858" s="27"/>
    </row>
    <row r="1859" spans="1:9" x14ac:dyDescent="0.25">
      <c r="C1859" s="19"/>
      <c r="F1859" s="24"/>
      <c r="G1859" s="27"/>
    </row>
    <row r="1860" spans="1:9" x14ac:dyDescent="0.25">
      <c r="C1860" s="19"/>
      <c r="F1860" s="24"/>
      <c r="G1860" s="27"/>
    </row>
    <row r="1861" spans="1:9" x14ac:dyDescent="0.25">
      <c r="A1861" s="9" t="s">
        <v>2223</v>
      </c>
      <c r="B1861" s="11" t="s">
        <v>2224</v>
      </c>
      <c r="C1861" s="20">
        <v>4234.0200000000004</v>
      </c>
      <c r="D1861" s="12">
        <f>IF(ISBLANK(C1861),"",IF(ISBLANK(F$6),"",(C1861-((C1861*F$6)/100))*((F$7/100)+1)*IF(EXACT(F$8,"NO"),1,IF(ISBLANK(H1861),1,((21/LEN(H1861)/100)+1)))))</f>
        <v>5123.1642000000002</v>
      </c>
      <c r="E1861" s="11"/>
      <c r="F1861" s="25">
        <v>46049</v>
      </c>
      <c r="G1861" s="28"/>
      <c r="H1861" s="11" t="s">
        <v>22</v>
      </c>
      <c r="I1861" s="11">
        <v>4</v>
      </c>
    </row>
    <row r="1862" spans="1:9" x14ac:dyDescent="0.25">
      <c r="C1862" s="19"/>
      <c r="F1862" s="24"/>
      <c r="G1862" s="27"/>
    </row>
    <row r="1863" spans="1:9" x14ac:dyDescent="0.25">
      <c r="C1863" s="19"/>
      <c r="F1863" s="24"/>
      <c r="G1863" s="27"/>
    </row>
    <row r="1864" spans="1:9" x14ac:dyDescent="0.25">
      <c r="C1864" s="19"/>
      <c r="F1864" s="24"/>
      <c r="G1864" s="27"/>
    </row>
    <row r="1865" spans="1:9" x14ac:dyDescent="0.25">
      <c r="C1865" s="19"/>
      <c r="F1865" s="24"/>
      <c r="G1865" s="27"/>
    </row>
    <row r="1866" spans="1:9" x14ac:dyDescent="0.25">
      <c r="A1866" s="9" t="s">
        <v>2225</v>
      </c>
      <c r="B1866" s="11" t="s">
        <v>2226</v>
      </c>
      <c r="C1866" s="20">
        <v>4944.3999999999996</v>
      </c>
      <c r="D1866" s="12">
        <f>IF(ISBLANK(C1866),"",IF(ISBLANK(F$6),"",(C1866-((C1866*F$6)/100))*((F$7/100)+1)*IF(EXACT(F$8,"NO"),1,IF(ISBLANK(H1866),1,((21/LEN(H1866)/100)+1)))))</f>
        <v>5982.7239999999993</v>
      </c>
      <c r="E1866" s="11"/>
      <c r="F1866" s="25">
        <v>46049</v>
      </c>
      <c r="G1866" s="28"/>
      <c r="H1866" s="11" t="s">
        <v>22</v>
      </c>
      <c r="I1866" s="11">
        <v>10</v>
      </c>
    </row>
    <row r="1867" spans="1:9" x14ac:dyDescent="0.25">
      <c r="A1867" s="9" t="s">
        <v>2227</v>
      </c>
      <c r="B1867" s="11" t="s">
        <v>2228</v>
      </c>
      <c r="C1867" s="20">
        <v>5052.3900000000003</v>
      </c>
      <c r="D1867" s="12">
        <f>IF(ISBLANK(C1867),"",IF(ISBLANK(F$6),"",(C1867-((C1867*F$6)/100))*((F$7/100)+1)*IF(EXACT(F$8,"NO"),1,IF(ISBLANK(H1867),1,((21/LEN(H1867)/100)+1)))))</f>
        <v>6113.3919000000005</v>
      </c>
      <c r="E1867" s="11"/>
      <c r="F1867" s="25">
        <v>46049</v>
      </c>
      <c r="G1867" s="28"/>
      <c r="H1867" s="11" t="s">
        <v>22</v>
      </c>
      <c r="I1867" s="11">
        <v>10</v>
      </c>
    </row>
    <row r="1868" spans="1:9" x14ac:dyDescent="0.25">
      <c r="A1868" s="9" t="s">
        <v>2229</v>
      </c>
      <c r="B1868" s="11" t="s">
        <v>2230</v>
      </c>
      <c r="C1868" s="20">
        <v>6609.97</v>
      </c>
      <c r="D1868" s="12">
        <f>IF(ISBLANK(C1868),"",IF(ISBLANK(F$6),"",(C1868-((C1868*F$6)/100))*((F$7/100)+1)*IF(EXACT(F$8,"NO"),1,IF(ISBLANK(H1868),1,((21/LEN(H1868)/100)+1)))))</f>
        <v>7998.0636999999997</v>
      </c>
      <c r="E1868" s="11"/>
      <c r="F1868" s="25">
        <v>46049</v>
      </c>
      <c r="G1868" s="28"/>
      <c r="H1868" s="11" t="s">
        <v>22</v>
      </c>
      <c r="I1868" s="11">
        <v>4</v>
      </c>
    </row>
    <row r="1869" spans="1:9" x14ac:dyDescent="0.25">
      <c r="A1869" s="9" t="s">
        <v>2231</v>
      </c>
      <c r="B1869" s="11" t="s">
        <v>2232</v>
      </c>
      <c r="C1869" s="20">
        <v>8287.94</v>
      </c>
      <c r="D1869" s="12">
        <f>IF(ISBLANK(C1869),"",IF(ISBLANK(F$6),"",(C1869-((C1869*F$6)/100))*((F$7/100)+1)*IF(EXACT(F$8,"NO"),1,IF(ISBLANK(H1869),1,((21/LEN(H1869)/100)+1)))))</f>
        <v>10028.4074</v>
      </c>
      <c r="E1869" s="11"/>
      <c r="F1869" s="25">
        <v>46049</v>
      </c>
      <c r="G1869" s="28"/>
      <c r="H1869" s="11" t="s">
        <v>22</v>
      </c>
      <c r="I1869" s="11">
        <v>4</v>
      </c>
    </row>
    <row r="1870" spans="1:9" x14ac:dyDescent="0.25">
      <c r="A1870" s="9" t="s">
        <v>2233</v>
      </c>
      <c r="B1870" s="11" t="s">
        <v>2234</v>
      </c>
      <c r="C1870" s="20">
        <v>30431.47</v>
      </c>
      <c r="D1870" s="12">
        <f>IF(ISBLANK(C1870),"",IF(ISBLANK(F$6),"",(C1870-((C1870*F$6)/100))*((F$7/100)+1)*IF(EXACT(F$8,"NO"),1,IF(ISBLANK(H1870),1,((21/LEN(H1870)/100)+1)))))</f>
        <v>36822.078699999998</v>
      </c>
      <c r="E1870" s="11"/>
      <c r="F1870" s="25">
        <v>46049</v>
      </c>
      <c r="G1870" s="28"/>
      <c r="H1870" s="11" t="s">
        <v>22</v>
      </c>
      <c r="I1870" s="11">
        <v>1</v>
      </c>
    </row>
    <row r="1871" spans="1:9" x14ac:dyDescent="0.25">
      <c r="C1871" s="19"/>
      <c r="F1871" s="24"/>
      <c r="G1871" s="27"/>
    </row>
    <row r="1872" spans="1:9" x14ac:dyDescent="0.25">
      <c r="C1872" s="19"/>
      <c r="F1872" s="24"/>
      <c r="G1872" s="27"/>
    </row>
    <row r="1873" spans="1:9" x14ac:dyDescent="0.25">
      <c r="A1873" s="9" t="s">
        <v>2235</v>
      </c>
      <c r="B1873" s="11" t="s">
        <v>2236</v>
      </c>
      <c r="C1873" s="20">
        <v>4234.0200000000004</v>
      </c>
      <c r="D1873" s="12">
        <f>IF(ISBLANK(C1873),"",IF(ISBLANK(F$6),"",(C1873-((C1873*F$6)/100))*((F$7/100)+1)*IF(EXACT(F$8,"NO"),1,IF(ISBLANK(H1873),1,((21/LEN(H1873)/100)+1)))))</f>
        <v>5123.1642000000002</v>
      </c>
      <c r="E1873" s="11"/>
      <c r="F1873" s="25">
        <v>46049</v>
      </c>
      <c r="G1873" s="28"/>
      <c r="H1873" s="11" t="s">
        <v>22</v>
      </c>
      <c r="I1873" s="11">
        <v>4</v>
      </c>
    </row>
    <row r="1874" spans="1:9" x14ac:dyDescent="0.25">
      <c r="C1874" s="19"/>
      <c r="F1874" s="24"/>
      <c r="G1874" s="27"/>
    </row>
    <row r="1875" spans="1:9" x14ac:dyDescent="0.25">
      <c r="C1875" s="19"/>
      <c r="F1875" s="24"/>
      <c r="G1875" s="27"/>
    </row>
    <row r="1876" spans="1:9" x14ac:dyDescent="0.25">
      <c r="C1876" s="19"/>
      <c r="F1876" s="24"/>
      <c r="G1876" s="27"/>
    </row>
    <row r="1877" spans="1:9" x14ac:dyDescent="0.25">
      <c r="C1877" s="19"/>
      <c r="F1877" s="24"/>
      <c r="G1877" s="27"/>
    </row>
    <row r="1878" spans="1:9" x14ac:dyDescent="0.25">
      <c r="A1878" s="9" t="s">
        <v>2237</v>
      </c>
      <c r="B1878" s="11" t="s">
        <v>2238</v>
      </c>
      <c r="C1878" s="20">
        <v>4944.3999999999996</v>
      </c>
      <c r="D1878" s="12">
        <f>IF(ISBLANK(C1878),"",IF(ISBLANK(F$6),"",(C1878-((C1878*F$6)/100))*((F$7/100)+1)*IF(EXACT(F$8,"NO"),1,IF(ISBLANK(H1878),1,((21/LEN(H1878)/100)+1)))))</f>
        <v>5982.7239999999993</v>
      </c>
      <c r="E1878" s="11"/>
      <c r="F1878" s="25">
        <v>46049</v>
      </c>
      <c r="G1878" s="28"/>
      <c r="H1878" s="11" t="s">
        <v>22</v>
      </c>
      <c r="I1878" s="11">
        <v>10</v>
      </c>
    </row>
    <row r="1879" spans="1:9" x14ac:dyDescent="0.25">
      <c r="A1879" s="9" t="s">
        <v>2239</v>
      </c>
      <c r="B1879" s="11" t="s">
        <v>2240</v>
      </c>
      <c r="C1879" s="20">
        <v>5052.3900000000003</v>
      </c>
      <c r="D1879" s="12">
        <f>IF(ISBLANK(C1879),"",IF(ISBLANK(F$6),"",(C1879-((C1879*F$6)/100))*((F$7/100)+1)*IF(EXACT(F$8,"NO"),1,IF(ISBLANK(H1879),1,((21/LEN(H1879)/100)+1)))))</f>
        <v>6113.3919000000005</v>
      </c>
      <c r="E1879" s="11"/>
      <c r="F1879" s="25">
        <v>46049</v>
      </c>
      <c r="G1879" s="28"/>
      <c r="H1879" s="11" t="s">
        <v>22</v>
      </c>
      <c r="I1879" s="11">
        <v>10</v>
      </c>
    </row>
    <row r="1880" spans="1:9" x14ac:dyDescent="0.25">
      <c r="A1880" s="9" t="s">
        <v>2241</v>
      </c>
      <c r="B1880" s="11" t="s">
        <v>2242</v>
      </c>
      <c r="C1880" s="20">
        <v>6609.97</v>
      </c>
      <c r="D1880" s="12">
        <f>IF(ISBLANK(C1880),"",IF(ISBLANK(F$6),"",(C1880-((C1880*F$6)/100))*((F$7/100)+1)*IF(EXACT(F$8,"NO"),1,IF(ISBLANK(H1880),1,((21/LEN(H1880)/100)+1)))))</f>
        <v>7998.0636999999997</v>
      </c>
      <c r="E1880" s="11"/>
      <c r="F1880" s="25">
        <v>46049</v>
      </c>
      <c r="G1880" s="28"/>
      <c r="H1880" s="11" t="s">
        <v>22</v>
      </c>
      <c r="I1880" s="11">
        <v>4</v>
      </c>
    </row>
    <row r="1881" spans="1:9" x14ac:dyDescent="0.25">
      <c r="A1881" s="9" t="s">
        <v>2243</v>
      </c>
      <c r="B1881" s="11" t="s">
        <v>2244</v>
      </c>
      <c r="C1881" s="20">
        <v>8287.94</v>
      </c>
      <c r="D1881" s="12">
        <f>IF(ISBLANK(C1881),"",IF(ISBLANK(F$6),"",(C1881-((C1881*F$6)/100))*((F$7/100)+1)*IF(EXACT(F$8,"NO"),1,IF(ISBLANK(H1881),1,((21/LEN(H1881)/100)+1)))))</f>
        <v>10028.4074</v>
      </c>
      <c r="E1881" s="11"/>
      <c r="F1881" s="25">
        <v>46049</v>
      </c>
      <c r="G1881" s="28"/>
      <c r="H1881" s="11" t="s">
        <v>22</v>
      </c>
      <c r="I1881" s="11">
        <v>4</v>
      </c>
    </row>
    <row r="1882" spans="1:9" x14ac:dyDescent="0.25">
      <c r="A1882" s="9" t="s">
        <v>2245</v>
      </c>
      <c r="B1882" s="11" t="s">
        <v>2246</v>
      </c>
      <c r="C1882" s="20">
        <v>30431.47</v>
      </c>
      <c r="D1882" s="12">
        <f>IF(ISBLANK(C1882),"",IF(ISBLANK(F$6),"",(C1882-((C1882*F$6)/100))*((F$7/100)+1)*IF(EXACT(F$8,"NO"),1,IF(ISBLANK(H1882),1,((21/LEN(H1882)/100)+1)))))</f>
        <v>36822.078699999998</v>
      </c>
      <c r="E1882" s="11"/>
      <c r="F1882" s="25">
        <v>46049</v>
      </c>
      <c r="G1882" s="28"/>
      <c r="H1882" s="11" t="s">
        <v>22</v>
      </c>
      <c r="I1882" s="11">
        <v>1</v>
      </c>
    </row>
    <row r="1883" spans="1:9" x14ac:dyDescent="0.25">
      <c r="C1883" s="19"/>
      <c r="F1883" s="24"/>
      <c r="G1883" s="27"/>
    </row>
    <row r="1884" spans="1:9" x14ac:dyDescent="0.25">
      <c r="C1884" s="19"/>
      <c r="F1884" s="24"/>
      <c r="G1884" s="27"/>
    </row>
    <row r="1885" spans="1:9" x14ac:dyDescent="0.25">
      <c r="A1885" s="9" t="s">
        <v>2247</v>
      </c>
      <c r="B1885" s="11" t="s">
        <v>2248</v>
      </c>
      <c r="C1885" s="20">
        <v>11445.1</v>
      </c>
      <c r="D1885" s="12">
        <f>IF(ISBLANK(C1885),"",IF(ISBLANK(F$6),"",(C1885-((C1885*F$6)/100))*((F$7/100)+1)*IF(EXACT(F$8,"NO"),1,IF(ISBLANK(H1885),1,((21/LEN(H1885)/100)+1)))))</f>
        <v>13848.571</v>
      </c>
      <c r="E1885" s="11"/>
      <c r="F1885" s="25">
        <v>46049</v>
      </c>
      <c r="G1885" s="28"/>
      <c r="H1885" s="11" t="s">
        <v>22</v>
      </c>
      <c r="I1885" s="11">
        <v>12</v>
      </c>
    </row>
    <row r="1886" spans="1:9" x14ac:dyDescent="0.25">
      <c r="A1886" s="9" t="s">
        <v>2249</v>
      </c>
      <c r="B1886" s="11" t="s">
        <v>2250</v>
      </c>
      <c r="C1886" s="20">
        <v>16794.310000000001</v>
      </c>
      <c r="D1886" s="12">
        <f>IF(ISBLANK(C1886),"",IF(ISBLANK(F$6),"",(C1886-((C1886*F$6)/100))*((F$7/100)+1)*IF(EXACT(F$8,"NO"),1,IF(ISBLANK(H1886),1,((21/LEN(H1886)/100)+1)))))</f>
        <v>20321.115100000003</v>
      </c>
      <c r="E1886" s="11"/>
      <c r="F1886" s="25">
        <v>46049</v>
      </c>
      <c r="G1886" s="28"/>
      <c r="H1886" s="11" t="s">
        <v>22</v>
      </c>
      <c r="I1886" s="11">
        <v>12</v>
      </c>
    </row>
    <row r="1887" spans="1:9" x14ac:dyDescent="0.25">
      <c r="C1887" s="19"/>
      <c r="F1887" s="24"/>
      <c r="G1887" s="27"/>
    </row>
    <row r="1888" spans="1:9" ht="24" customHeight="1" x14ac:dyDescent="0.3">
      <c r="A1888" s="36" t="s">
        <v>2251</v>
      </c>
      <c r="B1888" s="36"/>
      <c r="C1888" s="36"/>
      <c r="D1888" s="36"/>
      <c r="E1888" s="36"/>
      <c r="F1888" s="37"/>
      <c r="G1888" s="38"/>
      <c r="H1888" s="36"/>
      <c r="I1888" s="36"/>
    </row>
    <row r="1889" spans="1:9" x14ac:dyDescent="0.25">
      <c r="C1889" s="19"/>
      <c r="F1889" s="24"/>
      <c r="G1889" s="27"/>
    </row>
    <row r="1890" spans="1:9" x14ac:dyDescent="0.25">
      <c r="A1890" s="9" t="s">
        <v>2252</v>
      </c>
      <c r="B1890" s="11" t="s">
        <v>2253</v>
      </c>
      <c r="C1890" s="20">
        <v>7699.42</v>
      </c>
      <c r="D1890" s="12">
        <f t="shared" ref="D1890:D1897" si="78">IF(ISBLANK(C1890),"",IF(ISBLANK(F$6),"",(C1890-((C1890*F$6)/100))*((F$7/100)+1)*IF(EXACT(F$8,"NO"),1,IF(ISBLANK(H1890),1,((21/LEN(H1890)/100)+1)))))</f>
        <v>7699.42</v>
      </c>
      <c r="E1890" s="11"/>
      <c r="F1890" s="25">
        <v>45958.717071758998</v>
      </c>
      <c r="G1890" s="28"/>
      <c r="H1890" s="11"/>
      <c r="I1890" s="11"/>
    </row>
    <row r="1891" spans="1:9" x14ac:dyDescent="0.25">
      <c r="A1891" s="9" t="s">
        <v>2254</v>
      </c>
      <c r="B1891" s="11" t="s">
        <v>2255</v>
      </c>
      <c r="C1891" s="20">
        <v>10171.530000000001</v>
      </c>
      <c r="D1891" s="12">
        <f t="shared" si="78"/>
        <v>10171.530000000001</v>
      </c>
      <c r="E1891" s="11"/>
      <c r="F1891" s="25">
        <v>45918</v>
      </c>
      <c r="G1891" s="28"/>
      <c r="H1891" s="11"/>
      <c r="I1891" s="11"/>
    </row>
    <row r="1892" spans="1:9" x14ac:dyDescent="0.25">
      <c r="A1892" s="9" t="s">
        <v>2256</v>
      </c>
      <c r="B1892" s="11" t="s">
        <v>2257</v>
      </c>
      <c r="C1892" s="20">
        <v>11729.35</v>
      </c>
      <c r="D1892" s="12">
        <f t="shared" si="78"/>
        <v>11729.35</v>
      </c>
      <c r="E1892" s="11"/>
      <c r="F1892" s="25">
        <v>45918</v>
      </c>
      <c r="G1892" s="28"/>
      <c r="H1892" s="11"/>
      <c r="I1892" s="11"/>
    </row>
    <row r="1893" spans="1:9" x14ac:dyDescent="0.25">
      <c r="A1893" s="9" t="s">
        <v>2258</v>
      </c>
      <c r="B1893" s="11" t="s">
        <v>2259</v>
      </c>
      <c r="C1893" s="20">
        <v>12360.53</v>
      </c>
      <c r="D1893" s="12">
        <f t="shared" si="78"/>
        <v>12360.53</v>
      </c>
      <c r="E1893" s="11"/>
      <c r="F1893" s="25">
        <v>45918</v>
      </c>
      <c r="G1893" s="28"/>
      <c r="H1893" s="11"/>
      <c r="I1893" s="11"/>
    </row>
    <row r="1894" spans="1:9" x14ac:dyDescent="0.25">
      <c r="A1894" s="9" t="s">
        <v>2260</v>
      </c>
      <c r="B1894" s="11" t="s">
        <v>2261</v>
      </c>
      <c r="C1894" s="20">
        <v>14165.88</v>
      </c>
      <c r="D1894" s="12">
        <f t="shared" si="78"/>
        <v>14165.88</v>
      </c>
      <c r="E1894" s="11"/>
      <c r="F1894" s="25">
        <v>45918</v>
      </c>
      <c r="G1894" s="28"/>
      <c r="H1894" s="11"/>
      <c r="I1894" s="11"/>
    </row>
    <row r="1895" spans="1:9" x14ac:dyDescent="0.25">
      <c r="A1895" s="9" t="s">
        <v>2262</v>
      </c>
      <c r="B1895" s="11" t="s">
        <v>2263</v>
      </c>
      <c r="C1895" s="20">
        <v>17375.900000000001</v>
      </c>
      <c r="D1895" s="12">
        <f t="shared" si="78"/>
        <v>17375.900000000001</v>
      </c>
      <c r="E1895" s="11"/>
      <c r="F1895" s="25">
        <v>45918</v>
      </c>
      <c r="G1895" s="28"/>
      <c r="H1895" s="11"/>
      <c r="I1895" s="11"/>
    </row>
    <row r="1896" spans="1:9" x14ac:dyDescent="0.25">
      <c r="A1896" s="9" t="s">
        <v>2264</v>
      </c>
      <c r="B1896" s="11" t="s">
        <v>2265</v>
      </c>
      <c r="C1896" s="20">
        <v>48518.559999999998</v>
      </c>
      <c r="D1896" s="12">
        <f t="shared" si="78"/>
        <v>48518.559999999998</v>
      </c>
      <c r="E1896" s="11"/>
      <c r="F1896" s="25">
        <v>46049.394756943999</v>
      </c>
      <c r="G1896" s="28"/>
      <c r="H1896" s="11"/>
      <c r="I1896" s="11"/>
    </row>
    <row r="1897" spans="1:9" x14ac:dyDescent="0.25">
      <c r="A1897" s="9" t="s">
        <v>2266</v>
      </c>
      <c r="B1897" s="11" t="s">
        <v>2267</v>
      </c>
      <c r="C1897" s="20">
        <v>64833.22</v>
      </c>
      <c r="D1897" s="12">
        <f t="shared" si="78"/>
        <v>64833.22</v>
      </c>
      <c r="E1897" s="11"/>
      <c r="F1897" s="25">
        <v>45918</v>
      </c>
      <c r="G1897" s="28"/>
      <c r="H1897" s="11"/>
      <c r="I1897" s="11"/>
    </row>
    <row r="1898" spans="1:9" x14ac:dyDescent="0.25">
      <c r="C1898" s="19"/>
      <c r="F1898" s="24"/>
      <c r="G1898" s="27"/>
    </row>
    <row r="1899" spans="1:9" x14ac:dyDescent="0.25">
      <c r="C1899" s="19"/>
      <c r="F1899" s="24"/>
      <c r="G1899" s="27"/>
    </row>
    <row r="1900" spans="1:9" x14ac:dyDescent="0.25">
      <c r="A1900" s="9" t="s">
        <v>2268</v>
      </c>
      <c r="B1900" s="11" t="s">
        <v>2269</v>
      </c>
      <c r="C1900" s="20">
        <v>4052.81</v>
      </c>
      <c r="D1900" s="12">
        <f>IF(ISBLANK(C1900),"",IF(ISBLANK(F$6),"",(C1900-((C1900*F$6)/100))*((F$7/100)+1)*IF(EXACT(F$8,"NO"),1,IF(ISBLANK(H1900),1,((21/LEN(H1900)/100)+1)))))</f>
        <v>4052.81</v>
      </c>
      <c r="E1900" s="11"/>
      <c r="F1900" s="25">
        <v>45943</v>
      </c>
      <c r="G1900" s="28"/>
      <c r="H1900" s="11"/>
      <c r="I1900" s="11">
        <v>12</v>
      </c>
    </row>
    <row r="1901" spans="1:9" x14ac:dyDescent="0.25">
      <c r="C1901" s="19"/>
      <c r="F1901" s="24"/>
      <c r="G1901" s="27"/>
    </row>
    <row r="1902" spans="1:9" x14ac:dyDescent="0.25">
      <c r="C1902" s="19"/>
      <c r="F1902" s="24"/>
      <c r="G1902" s="27"/>
    </row>
    <row r="1903" spans="1:9" x14ac:dyDescent="0.25">
      <c r="C1903" s="19"/>
      <c r="F1903" s="24"/>
      <c r="G1903" s="27"/>
    </row>
    <row r="1904" spans="1:9" x14ac:dyDescent="0.25">
      <c r="C1904" s="19"/>
      <c r="F1904" s="24"/>
      <c r="G1904" s="27"/>
    </row>
    <row r="1905" spans="1:9" x14ac:dyDescent="0.25">
      <c r="A1905" s="9" t="s">
        <v>2270</v>
      </c>
      <c r="B1905" s="11" t="s">
        <v>2271</v>
      </c>
      <c r="C1905" s="20">
        <v>529.16</v>
      </c>
      <c r="D1905" s="12">
        <f t="shared" ref="D1905:D1910" si="79">IF(ISBLANK(C1905),"",IF(ISBLANK(F$6),"",(C1905-((C1905*F$6)/100))*((F$7/100)+1)*IF(EXACT(F$8,"NO"),1,IF(ISBLANK(H1905),1,((21/LEN(H1905)/100)+1)))))</f>
        <v>529.16</v>
      </c>
      <c r="E1905" s="11"/>
      <c r="F1905" s="25">
        <v>46028</v>
      </c>
      <c r="G1905" s="28"/>
      <c r="H1905" s="11"/>
      <c r="I1905" s="11">
        <v>100</v>
      </c>
    </row>
    <row r="1906" spans="1:9" x14ac:dyDescent="0.25">
      <c r="A1906" s="9" t="s">
        <v>2272</v>
      </c>
      <c r="B1906" s="11" t="s">
        <v>2273</v>
      </c>
      <c r="C1906" s="20">
        <v>770.15</v>
      </c>
      <c r="D1906" s="12">
        <f t="shared" si="79"/>
        <v>770.15</v>
      </c>
      <c r="E1906" s="11"/>
      <c r="F1906" s="25">
        <v>46028</v>
      </c>
      <c r="G1906" s="28"/>
      <c r="H1906" s="11"/>
      <c r="I1906" s="11">
        <v>70</v>
      </c>
    </row>
    <row r="1907" spans="1:9" x14ac:dyDescent="0.25">
      <c r="A1907" s="9" t="s">
        <v>2274</v>
      </c>
      <c r="B1907" s="11" t="s">
        <v>2275</v>
      </c>
      <c r="C1907" s="20">
        <v>1205</v>
      </c>
      <c r="D1907" s="12">
        <f t="shared" si="79"/>
        <v>1205</v>
      </c>
      <c r="E1907" s="11"/>
      <c r="F1907" s="25">
        <v>46028</v>
      </c>
      <c r="G1907" s="28"/>
      <c r="H1907" s="11"/>
      <c r="I1907" s="11">
        <v>70</v>
      </c>
    </row>
    <row r="1908" spans="1:9" x14ac:dyDescent="0.25">
      <c r="A1908" s="9" t="s">
        <v>2276</v>
      </c>
      <c r="B1908" s="11" t="s">
        <v>2277</v>
      </c>
      <c r="C1908" s="20">
        <v>1791.76</v>
      </c>
      <c r="D1908" s="12">
        <f t="shared" si="79"/>
        <v>1791.76</v>
      </c>
      <c r="E1908" s="11"/>
      <c r="F1908" s="25">
        <v>46028</v>
      </c>
      <c r="G1908" s="28"/>
      <c r="H1908" s="11"/>
      <c r="I1908" s="11">
        <v>40</v>
      </c>
    </row>
    <row r="1909" spans="1:9" x14ac:dyDescent="0.25">
      <c r="A1909" s="9" t="s">
        <v>2278</v>
      </c>
      <c r="B1909" s="11" t="s">
        <v>2279</v>
      </c>
      <c r="C1909" s="20">
        <v>3106.77</v>
      </c>
      <c r="D1909" s="12">
        <f t="shared" si="79"/>
        <v>3106.77</v>
      </c>
      <c r="E1909" s="11"/>
      <c r="F1909" s="25">
        <v>46028</v>
      </c>
      <c r="G1909" s="28"/>
      <c r="H1909" s="11"/>
      <c r="I1909" s="11">
        <v>32</v>
      </c>
    </row>
    <row r="1910" spans="1:9" x14ac:dyDescent="0.25">
      <c r="A1910" s="9" t="s">
        <v>2280</v>
      </c>
      <c r="B1910" s="11" t="s">
        <v>2281</v>
      </c>
      <c r="C1910" s="20">
        <v>8346.4599999999991</v>
      </c>
      <c r="D1910" s="12">
        <f t="shared" si="79"/>
        <v>8930.7121999999999</v>
      </c>
      <c r="E1910" s="11"/>
      <c r="F1910" s="25">
        <v>46006</v>
      </c>
      <c r="G1910" s="28"/>
      <c r="H1910" s="11" t="s">
        <v>2282</v>
      </c>
      <c r="I1910" s="11">
        <v>10</v>
      </c>
    </row>
    <row r="1911" spans="1:9" x14ac:dyDescent="0.25">
      <c r="C1911" s="19"/>
      <c r="F1911" s="24"/>
      <c r="G1911" s="27"/>
    </row>
    <row r="1912" spans="1:9" x14ac:dyDescent="0.25">
      <c r="C1912" s="19"/>
      <c r="F1912" s="24"/>
      <c r="G1912" s="27"/>
    </row>
    <row r="1913" spans="1:9" x14ac:dyDescent="0.25">
      <c r="A1913" s="9" t="s">
        <v>2283</v>
      </c>
      <c r="B1913" s="11" t="s">
        <v>2284</v>
      </c>
      <c r="C1913" s="20">
        <v>461.03</v>
      </c>
      <c r="D1913" s="12">
        <f>IF(ISBLANK(C1913),"",IF(ISBLANK(F$6),"",(C1913-((C1913*F$6)/100))*((F$7/100)+1)*IF(EXACT(F$8,"NO"),1,IF(ISBLANK(H1913),1,((21/LEN(H1913)/100)+1)))))</f>
        <v>461.03</v>
      </c>
      <c r="E1913" s="11"/>
      <c r="F1913" s="25">
        <v>46028</v>
      </c>
      <c r="G1913" s="28"/>
      <c r="H1913" s="11"/>
      <c r="I1913" s="11">
        <v>100</v>
      </c>
    </row>
    <row r="1914" spans="1:9" x14ac:dyDescent="0.25">
      <c r="A1914" s="9" t="s">
        <v>2285</v>
      </c>
      <c r="B1914" s="11" t="s">
        <v>2286</v>
      </c>
      <c r="C1914" s="20">
        <v>623.44000000000005</v>
      </c>
      <c r="D1914" s="12">
        <f>IF(ISBLANK(C1914),"",IF(ISBLANK(F$6),"",(C1914-((C1914*F$6)/100))*((F$7/100)+1)*IF(EXACT(F$8,"NO"),1,IF(ISBLANK(H1914),1,((21/LEN(H1914)/100)+1)))))</f>
        <v>688.90120000000002</v>
      </c>
      <c r="E1914" s="11"/>
      <c r="F1914" s="25">
        <v>46028</v>
      </c>
      <c r="G1914" s="28"/>
      <c r="H1914" s="11" t="s">
        <v>790</v>
      </c>
      <c r="I1914" s="11">
        <v>100</v>
      </c>
    </row>
    <row r="1915" spans="1:9" x14ac:dyDescent="0.25">
      <c r="A1915" s="9" t="s">
        <v>2287</v>
      </c>
      <c r="B1915" s="11" t="s">
        <v>2288</v>
      </c>
      <c r="C1915" s="20">
        <v>770.15</v>
      </c>
      <c r="D1915" s="12">
        <f>IF(ISBLANK(C1915),"",IF(ISBLANK(F$6),"",(C1915-((C1915*F$6)/100))*((F$7/100)+1)*IF(EXACT(F$8,"NO"),1,IF(ISBLANK(H1915),1,((21/LEN(H1915)/100)+1)))))</f>
        <v>770.15</v>
      </c>
      <c r="E1915" s="11"/>
      <c r="F1915" s="25">
        <v>46028</v>
      </c>
      <c r="G1915" s="28"/>
      <c r="H1915" s="11"/>
      <c r="I1915" s="11">
        <v>70</v>
      </c>
    </row>
    <row r="1916" spans="1:9" x14ac:dyDescent="0.25">
      <c r="A1916" s="9" t="s">
        <v>2289</v>
      </c>
      <c r="B1916" s="11" t="s">
        <v>2290</v>
      </c>
      <c r="C1916" s="20">
        <v>1205</v>
      </c>
      <c r="D1916" s="12">
        <f>IF(ISBLANK(C1916),"",IF(ISBLANK(F$6),"",(C1916-((C1916*F$6)/100))*((F$7/100)+1)*IF(EXACT(F$8,"NO"),1,IF(ISBLANK(H1916),1,((21/LEN(H1916)/100)+1)))))</f>
        <v>1331.5250000000001</v>
      </c>
      <c r="E1916" s="11"/>
      <c r="F1916" s="25">
        <v>46028</v>
      </c>
      <c r="G1916" s="28"/>
      <c r="H1916" s="11" t="s">
        <v>790</v>
      </c>
      <c r="I1916" s="11">
        <v>70</v>
      </c>
    </row>
    <row r="1917" spans="1:9" x14ac:dyDescent="0.25">
      <c r="C1917" s="19"/>
      <c r="F1917" s="24"/>
      <c r="G1917" s="27"/>
    </row>
    <row r="1918" spans="1:9" x14ac:dyDescent="0.25">
      <c r="C1918" s="19"/>
      <c r="F1918" s="24"/>
      <c r="G1918" s="27"/>
    </row>
    <row r="1919" spans="1:9" x14ac:dyDescent="0.25">
      <c r="A1919" s="9" t="s">
        <v>2291</v>
      </c>
      <c r="B1919" s="11" t="s">
        <v>2292</v>
      </c>
      <c r="C1919" s="20">
        <v>5270.59</v>
      </c>
      <c r="D1919" s="12">
        <f>IF(ISBLANK(C1919),"",IF(ISBLANK(F$6),"",(C1919-((C1919*F$6)/100))*((F$7/100)+1)*IF(EXACT(F$8,"NO"),1,IF(ISBLANK(H1919),1,((21/LEN(H1919)/100)+1)))))</f>
        <v>5824.0019499999999</v>
      </c>
      <c r="E1919" s="11"/>
      <c r="F1919" s="25">
        <v>46006</v>
      </c>
      <c r="G1919" s="28"/>
      <c r="H1919" s="11" t="s">
        <v>790</v>
      </c>
      <c r="I1919" s="11">
        <v>12</v>
      </c>
    </row>
    <row r="1920" spans="1:9" x14ac:dyDescent="0.25">
      <c r="C1920" s="19"/>
      <c r="F1920" s="24"/>
      <c r="G1920" s="27"/>
    </row>
    <row r="1921" spans="1:9" x14ac:dyDescent="0.25">
      <c r="C1921" s="19"/>
      <c r="F1921" s="24"/>
      <c r="G1921" s="27"/>
    </row>
    <row r="1922" spans="1:9" x14ac:dyDescent="0.25">
      <c r="C1922" s="19"/>
      <c r="F1922" s="24"/>
      <c r="G1922" s="27"/>
    </row>
    <row r="1923" spans="1:9" x14ac:dyDescent="0.25">
      <c r="A1923" s="9" t="s">
        <v>2293</v>
      </c>
      <c r="B1923" s="11" t="s">
        <v>2294</v>
      </c>
      <c r="C1923" s="20">
        <v>5636.29</v>
      </c>
      <c r="D1923" s="12">
        <f>IF(ISBLANK(C1923),"",IF(ISBLANK(F$6),"",(C1923-((C1923*F$6)/100))*((F$7/100)+1)*IF(EXACT(F$8,"NO"),1,IF(ISBLANK(H1923),1,((21/LEN(H1923)/100)+1)))))</f>
        <v>6030.8303000000005</v>
      </c>
      <c r="E1923" s="11"/>
      <c r="F1923" s="25">
        <v>46006</v>
      </c>
      <c r="G1923" s="28"/>
      <c r="H1923" s="11" t="s">
        <v>2282</v>
      </c>
      <c r="I1923" s="11">
        <v>10</v>
      </c>
    </row>
    <row r="1924" spans="1:9" x14ac:dyDescent="0.25">
      <c r="C1924" s="19"/>
      <c r="F1924" s="24"/>
      <c r="G1924" s="27"/>
    </row>
    <row r="1925" spans="1:9" x14ac:dyDescent="0.25">
      <c r="C1925" s="19"/>
      <c r="F1925" s="24"/>
      <c r="G1925" s="27"/>
    </row>
    <row r="1926" spans="1:9" x14ac:dyDescent="0.25">
      <c r="C1926" s="19"/>
      <c r="F1926" s="24"/>
      <c r="G1926" s="27"/>
    </row>
    <row r="1927" spans="1:9" x14ac:dyDescent="0.25">
      <c r="A1927" s="9" t="s">
        <v>2295</v>
      </c>
      <c r="B1927" s="11" t="s">
        <v>2296</v>
      </c>
      <c r="C1927" s="20">
        <v>2046.79</v>
      </c>
      <c r="D1927" s="12">
        <f>IF(ISBLANK(C1927),"",IF(ISBLANK(F$6),"",(C1927-((C1927*F$6)/100))*((F$7/100)+1)*IF(EXACT(F$8,"NO"),1,IF(ISBLANK(H1927),1,((21/LEN(H1927)/100)+1)))))</f>
        <v>2190.0653000000002</v>
      </c>
      <c r="E1927" s="11"/>
      <c r="F1927" s="25">
        <v>46006</v>
      </c>
      <c r="G1927" s="28"/>
      <c r="H1927" s="11" t="s">
        <v>2282</v>
      </c>
      <c r="I1927" s="11">
        <v>15</v>
      </c>
    </row>
    <row r="1928" spans="1:9" x14ac:dyDescent="0.25">
      <c r="A1928" s="9" t="s">
        <v>2297</v>
      </c>
      <c r="B1928" s="11" t="s">
        <v>2298</v>
      </c>
      <c r="C1928" s="20">
        <v>2561.37</v>
      </c>
      <c r="D1928" s="12">
        <f>IF(ISBLANK(C1928),"",IF(ISBLANK(F$6),"",(C1928-((C1928*F$6)/100))*((F$7/100)+1)*IF(EXACT(F$8,"NO"),1,IF(ISBLANK(H1928),1,((21/LEN(H1928)/100)+1)))))</f>
        <v>2740.6659</v>
      </c>
      <c r="E1928" s="11"/>
      <c r="F1928" s="25">
        <v>46006</v>
      </c>
      <c r="G1928" s="28"/>
      <c r="H1928" s="11" t="s">
        <v>2282</v>
      </c>
      <c r="I1928" s="11">
        <v>15</v>
      </c>
    </row>
    <row r="1929" spans="1:9" x14ac:dyDescent="0.25">
      <c r="C1929" s="19"/>
      <c r="F1929" s="24"/>
      <c r="G1929" s="27"/>
    </row>
    <row r="1930" spans="1:9" x14ac:dyDescent="0.25">
      <c r="C1930" s="19"/>
      <c r="F1930" s="24"/>
      <c r="G1930" s="27"/>
    </row>
    <row r="1931" spans="1:9" x14ac:dyDescent="0.25">
      <c r="C1931" s="19"/>
      <c r="F1931" s="24"/>
      <c r="G1931" s="27"/>
    </row>
    <row r="1932" spans="1:9" x14ac:dyDescent="0.25">
      <c r="A1932" s="9" t="s">
        <v>2299</v>
      </c>
      <c r="B1932" s="11" t="s">
        <v>2300</v>
      </c>
      <c r="C1932" s="20">
        <v>1981.98</v>
      </c>
      <c r="D1932" s="12">
        <f t="shared" ref="D1932:D1938" si="80">IF(ISBLANK(C1932),"",IF(ISBLANK(F$6),"",(C1932-((C1932*F$6)/100))*((F$7/100)+1)*IF(EXACT(F$8,"NO"),1,IF(ISBLANK(H1932),1,((21/LEN(H1932)/100)+1)))))</f>
        <v>2190.0879</v>
      </c>
      <c r="E1932" s="11"/>
      <c r="F1932" s="25">
        <v>46006</v>
      </c>
      <c r="G1932" s="28"/>
      <c r="H1932" s="11" t="s">
        <v>790</v>
      </c>
      <c r="I1932" s="11">
        <v>50</v>
      </c>
    </row>
    <row r="1933" spans="1:9" x14ac:dyDescent="0.25">
      <c r="A1933" s="9" t="s">
        <v>2301</v>
      </c>
      <c r="B1933" s="11" t="s">
        <v>2302</v>
      </c>
      <c r="C1933" s="20">
        <v>591.64</v>
      </c>
      <c r="D1933" s="12">
        <f t="shared" si="80"/>
        <v>653.76220000000001</v>
      </c>
      <c r="E1933" s="11"/>
      <c r="F1933" s="25">
        <v>46006</v>
      </c>
      <c r="G1933" s="28"/>
      <c r="H1933" s="11" t="s">
        <v>790</v>
      </c>
      <c r="I1933" s="11">
        <v>50</v>
      </c>
    </row>
    <row r="1934" spans="1:9" x14ac:dyDescent="0.25">
      <c r="A1934" s="9" t="s">
        <v>2303</v>
      </c>
      <c r="B1934" s="11" t="s">
        <v>2304</v>
      </c>
      <c r="C1934" s="20">
        <v>1142.1199999999999</v>
      </c>
      <c r="D1934" s="12">
        <f t="shared" si="80"/>
        <v>1142.1199999999999</v>
      </c>
      <c r="E1934" s="11"/>
      <c r="F1934" s="25">
        <v>46028</v>
      </c>
      <c r="G1934" s="28"/>
      <c r="H1934" s="11"/>
      <c r="I1934" s="11">
        <v>70</v>
      </c>
    </row>
    <row r="1935" spans="1:9" x14ac:dyDescent="0.25">
      <c r="A1935" s="9" t="s">
        <v>2305</v>
      </c>
      <c r="B1935" s="11" t="s">
        <v>2306</v>
      </c>
      <c r="C1935" s="20">
        <v>1377.89</v>
      </c>
      <c r="D1935" s="12">
        <f t="shared" si="80"/>
        <v>1377.89</v>
      </c>
      <c r="E1935" s="11"/>
      <c r="F1935" s="25">
        <v>46028</v>
      </c>
      <c r="G1935" s="28"/>
      <c r="H1935" s="11"/>
      <c r="I1935" s="11">
        <v>50</v>
      </c>
    </row>
    <row r="1936" spans="1:9" x14ac:dyDescent="0.25">
      <c r="A1936" s="9" t="s">
        <v>2307</v>
      </c>
      <c r="B1936" s="11" t="s">
        <v>2308</v>
      </c>
      <c r="C1936" s="20">
        <v>3630.68</v>
      </c>
      <c r="D1936" s="12">
        <f t="shared" si="80"/>
        <v>3630.68</v>
      </c>
      <c r="E1936" s="11"/>
      <c r="F1936" s="25">
        <v>46028</v>
      </c>
      <c r="G1936" s="28"/>
      <c r="H1936" s="11"/>
      <c r="I1936" s="11">
        <v>20</v>
      </c>
    </row>
    <row r="1937" spans="1:9" x14ac:dyDescent="0.25">
      <c r="A1937" s="9" t="s">
        <v>2309</v>
      </c>
      <c r="B1937" s="11" t="s">
        <v>2310</v>
      </c>
      <c r="C1937" s="20">
        <v>5249.56</v>
      </c>
      <c r="D1937" s="12">
        <f t="shared" si="80"/>
        <v>5249.56</v>
      </c>
      <c r="E1937" s="11"/>
      <c r="F1937" s="25">
        <v>46028</v>
      </c>
      <c r="G1937" s="28"/>
      <c r="H1937" s="11"/>
      <c r="I1937" s="11">
        <v>20</v>
      </c>
    </row>
    <row r="1938" spans="1:9" x14ac:dyDescent="0.25">
      <c r="A1938" s="9" t="s">
        <v>2311</v>
      </c>
      <c r="B1938" s="11" t="s">
        <v>2312</v>
      </c>
      <c r="C1938" s="20">
        <v>16929.98</v>
      </c>
      <c r="D1938" s="12">
        <f t="shared" si="80"/>
        <v>18115.078600000001</v>
      </c>
      <c r="E1938" s="11"/>
      <c r="F1938" s="25">
        <v>46006</v>
      </c>
      <c r="G1938" s="28"/>
      <c r="H1938" s="11" t="s">
        <v>2282</v>
      </c>
      <c r="I1938" s="11">
        <v>4</v>
      </c>
    </row>
    <row r="1939" spans="1:9" x14ac:dyDescent="0.25">
      <c r="C1939" s="19"/>
      <c r="F1939" s="24"/>
      <c r="G1939" s="27"/>
    </row>
    <row r="1940" spans="1:9" x14ac:dyDescent="0.25">
      <c r="C1940" s="19"/>
      <c r="F1940" s="24"/>
      <c r="G1940" s="27"/>
    </row>
    <row r="1941" spans="1:9" x14ac:dyDescent="0.25">
      <c r="A1941" s="9" t="s">
        <v>2313</v>
      </c>
      <c r="B1941" s="11" t="s">
        <v>2314</v>
      </c>
      <c r="C1941" s="20">
        <v>2509.5100000000002</v>
      </c>
      <c r="D1941" s="12">
        <f>IF(ISBLANK(C1941),"",IF(ISBLANK(F$6),"",(C1941-((C1941*F$6)/100))*((F$7/100)+1)*IF(EXACT(F$8,"NO"),1,IF(ISBLANK(H1941),1,((21/LEN(H1941)/100)+1)))))</f>
        <v>2509.5100000000002</v>
      </c>
      <c r="E1941" s="11"/>
      <c r="F1941" s="25">
        <v>46028</v>
      </c>
      <c r="G1941" s="28"/>
      <c r="H1941" s="11"/>
      <c r="I1941" s="11">
        <v>40</v>
      </c>
    </row>
    <row r="1942" spans="1:9" x14ac:dyDescent="0.25">
      <c r="A1942" s="9" t="s">
        <v>2315</v>
      </c>
      <c r="B1942" s="11" t="s">
        <v>2316</v>
      </c>
      <c r="C1942" s="20">
        <v>3965.98</v>
      </c>
      <c r="D1942" s="12">
        <f>IF(ISBLANK(C1942),"",IF(ISBLANK(F$6),"",(C1942-((C1942*F$6)/100))*((F$7/100)+1)*IF(EXACT(F$8,"NO"),1,IF(ISBLANK(H1942),1,((21/LEN(H1942)/100)+1)))))</f>
        <v>3965.98</v>
      </c>
      <c r="E1942" s="11"/>
      <c r="F1942" s="25">
        <v>46028</v>
      </c>
      <c r="G1942" s="28"/>
      <c r="H1942" s="11"/>
      <c r="I1942" s="11">
        <v>32</v>
      </c>
    </row>
    <row r="1943" spans="1:9" x14ac:dyDescent="0.25">
      <c r="C1943" s="19"/>
      <c r="F1943" s="24"/>
      <c r="G1943" s="27"/>
    </row>
    <row r="1944" spans="1:9" x14ac:dyDescent="0.25">
      <c r="C1944" s="19"/>
      <c r="F1944" s="24"/>
      <c r="G1944" s="27"/>
    </row>
    <row r="1945" spans="1:9" x14ac:dyDescent="0.25">
      <c r="C1945" s="19"/>
      <c r="F1945" s="24"/>
      <c r="G1945" s="27"/>
    </row>
    <row r="1946" spans="1:9" x14ac:dyDescent="0.25">
      <c r="A1946" s="9" t="s">
        <v>2317</v>
      </c>
      <c r="B1946" s="11" t="s">
        <v>2318</v>
      </c>
      <c r="C1946" s="20">
        <v>696.79</v>
      </c>
      <c r="D1946" s="12">
        <f t="shared" ref="D1946:D1952" si="81">IF(ISBLANK(C1946),"",IF(ISBLANK(F$6),"",(C1946-((C1946*F$6)/100))*((F$7/100)+1)*IF(EXACT(F$8,"NO"),1,IF(ISBLANK(H1946),1,((21/LEN(H1946)/100)+1)))))</f>
        <v>696.79</v>
      </c>
      <c r="E1946" s="11"/>
      <c r="F1946" s="25">
        <v>46028</v>
      </c>
      <c r="G1946" s="28"/>
      <c r="H1946" s="11"/>
      <c r="I1946" s="11">
        <v>150</v>
      </c>
    </row>
    <row r="1947" spans="1:9" x14ac:dyDescent="0.25">
      <c r="A1947" s="9" t="s">
        <v>2319</v>
      </c>
      <c r="B1947" s="11" t="s">
        <v>2320</v>
      </c>
      <c r="C1947" s="20">
        <v>809.59</v>
      </c>
      <c r="D1947" s="12">
        <f t="shared" si="81"/>
        <v>894.59694999999999</v>
      </c>
      <c r="E1947" s="11"/>
      <c r="F1947" s="25">
        <v>46006</v>
      </c>
      <c r="G1947" s="28"/>
      <c r="H1947" s="11" t="s">
        <v>790</v>
      </c>
      <c r="I1947" s="11">
        <v>50</v>
      </c>
    </row>
    <row r="1948" spans="1:9" x14ac:dyDescent="0.25">
      <c r="A1948" s="9" t="s">
        <v>2321</v>
      </c>
      <c r="B1948" s="11" t="s">
        <v>2322</v>
      </c>
      <c r="C1948" s="20">
        <v>1153.4100000000001</v>
      </c>
      <c r="D1948" s="12">
        <f t="shared" si="81"/>
        <v>1274.5180500000001</v>
      </c>
      <c r="E1948" s="11"/>
      <c r="F1948" s="25">
        <v>46006</v>
      </c>
      <c r="G1948" s="28"/>
      <c r="H1948" s="11" t="s">
        <v>790</v>
      </c>
      <c r="I1948" s="11">
        <v>40</v>
      </c>
    </row>
    <row r="1949" spans="1:9" x14ac:dyDescent="0.25">
      <c r="A1949" s="9" t="s">
        <v>2323</v>
      </c>
      <c r="B1949" s="11" t="s">
        <v>2324</v>
      </c>
      <c r="C1949" s="20">
        <v>1666.03</v>
      </c>
      <c r="D1949" s="12">
        <f t="shared" si="81"/>
        <v>1666.03</v>
      </c>
      <c r="E1949" s="11"/>
      <c r="F1949" s="25">
        <v>46028</v>
      </c>
      <c r="G1949" s="28"/>
      <c r="H1949" s="11"/>
      <c r="I1949" s="11">
        <v>70</v>
      </c>
    </row>
    <row r="1950" spans="1:9" x14ac:dyDescent="0.25">
      <c r="A1950" s="9" t="s">
        <v>2325</v>
      </c>
      <c r="B1950" s="11" t="s">
        <v>2326</v>
      </c>
      <c r="C1950" s="20">
        <v>2488.56</v>
      </c>
      <c r="D1950" s="12">
        <f t="shared" si="81"/>
        <v>2488.56</v>
      </c>
      <c r="E1950" s="11"/>
      <c r="F1950" s="25">
        <v>46028</v>
      </c>
      <c r="G1950" s="28"/>
      <c r="H1950" s="11"/>
      <c r="I1950" s="11">
        <v>30</v>
      </c>
    </row>
    <row r="1951" spans="1:9" x14ac:dyDescent="0.25">
      <c r="A1951" s="9" t="s">
        <v>2327</v>
      </c>
      <c r="B1951" s="11" t="s">
        <v>2328</v>
      </c>
      <c r="C1951" s="20">
        <v>4327.47</v>
      </c>
      <c r="D1951" s="12">
        <f t="shared" si="81"/>
        <v>4327.47</v>
      </c>
      <c r="E1951" s="11"/>
      <c r="F1951" s="25">
        <v>46028</v>
      </c>
      <c r="G1951" s="28"/>
      <c r="H1951" s="11"/>
      <c r="I1951" s="11">
        <v>30</v>
      </c>
    </row>
    <row r="1952" spans="1:9" x14ac:dyDescent="0.25">
      <c r="A1952" s="9" t="s">
        <v>2329</v>
      </c>
      <c r="B1952" s="11" t="s">
        <v>2330</v>
      </c>
      <c r="C1952" s="20">
        <v>7284.06</v>
      </c>
      <c r="D1952" s="12">
        <f t="shared" si="81"/>
        <v>8048.8863000000001</v>
      </c>
      <c r="E1952" s="11"/>
      <c r="F1952" s="25">
        <v>46006</v>
      </c>
      <c r="G1952" s="28"/>
      <c r="H1952" s="11" t="s">
        <v>790</v>
      </c>
      <c r="I1952" s="11">
        <v>10</v>
      </c>
    </row>
    <row r="1953" spans="1:9" x14ac:dyDescent="0.25">
      <c r="C1953" s="19"/>
      <c r="F1953" s="24"/>
      <c r="G1953" s="27"/>
    </row>
    <row r="1954" spans="1:9" x14ac:dyDescent="0.25">
      <c r="C1954" s="19"/>
      <c r="F1954" s="24"/>
      <c r="G1954" s="27"/>
    </row>
    <row r="1955" spans="1:9" x14ac:dyDescent="0.25">
      <c r="A1955" s="9" t="s">
        <v>2331</v>
      </c>
      <c r="B1955" s="11" t="s">
        <v>2332</v>
      </c>
      <c r="C1955" s="20">
        <v>16300.53</v>
      </c>
      <c r="D1955" s="12">
        <f t="shared" ref="D1955:D1961" si="82">IF(ISBLANK(C1955),"",IF(ISBLANK(F$6),"",(C1955-((C1955*F$6)/100))*((F$7/100)+1)*IF(EXACT(F$8,"NO"),1,IF(ISBLANK(H1955),1,((21/LEN(H1955)/100)+1)))))</f>
        <v>18012.085650000001</v>
      </c>
      <c r="E1955" s="11"/>
      <c r="F1955" s="25">
        <v>46006</v>
      </c>
      <c r="G1955" s="28"/>
      <c r="H1955" s="11" t="s">
        <v>790</v>
      </c>
      <c r="I1955" s="11">
        <v>4</v>
      </c>
    </row>
    <row r="1956" spans="1:9" x14ac:dyDescent="0.25">
      <c r="A1956" s="9" t="s">
        <v>2333</v>
      </c>
      <c r="B1956" s="11" t="s">
        <v>2334</v>
      </c>
      <c r="C1956" s="20">
        <v>881.93</v>
      </c>
      <c r="D1956" s="12">
        <f t="shared" si="82"/>
        <v>974.53264999999988</v>
      </c>
      <c r="E1956" s="11"/>
      <c r="F1956" s="25">
        <v>46006</v>
      </c>
      <c r="G1956" s="28"/>
      <c r="H1956" s="11" t="s">
        <v>790</v>
      </c>
      <c r="I1956" s="11">
        <v>50</v>
      </c>
    </row>
    <row r="1957" spans="1:9" x14ac:dyDescent="0.25">
      <c r="A1957" s="9" t="s">
        <v>2335</v>
      </c>
      <c r="B1957" s="11" t="s">
        <v>2336</v>
      </c>
      <c r="C1957" s="20">
        <v>1304.23</v>
      </c>
      <c r="D1957" s="12">
        <f t="shared" si="82"/>
        <v>1441.1741500000001</v>
      </c>
      <c r="E1957" s="11"/>
      <c r="F1957" s="25">
        <v>46006</v>
      </c>
      <c r="G1957" s="28"/>
      <c r="H1957" s="11" t="s">
        <v>790</v>
      </c>
      <c r="I1957" s="11">
        <v>40</v>
      </c>
    </row>
    <row r="1958" spans="1:9" x14ac:dyDescent="0.25">
      <c r="A1958" s="9" t="s">
        <v>2337</v>
      </c>
      <c r="B1958" s="11" t="s">
        <v>2338</v>
      </c>
      <c r="C1958" s="20">
        <v>1748.33</v>
      </c>
      <c r="D1958" s="12">
        <f t="shared" si="82"/>
        <v>1931.9046499999999</v>
      </c>
      <c r="E1958" s="11"/>
      <c r="F1958" s="25">
        <v>46006</v>
      </c>
      <c r="G1958" s="28"/>
      <c r="H1958" s="11" t="s">
        <v>790</v>
      </c>
      <c r="I1958" s="11">
        <v>35</v>
      </c>
    </row>
    <row r="1959" spans="1:9" x14ac:dyDescent="0.25">
      <c r="A1959" s="9" t="s">
        <v>2339</v>
      </c>
      <c r="B1959" s="11" t="s">
        <v>2340</v>
      </c>
      <c r="C1959" s="20">
        <v>1963.1</v>
      </c>
      <c r="D1959" s="12">
        <f t="shared" si="82"/>
        <v>2169.2255</v>
      </c>
      <c r="E1959" s="11"/>
      <c r="F1959" s="25">
        <v>46006</v>
      </c>
      <c r="G1959" s="28"/>
      <c r="H1959" s="11" t="s">
        <v>790</v>
      </c>
      <c r="I1959" s="11">
        <v>35</v>
      </c>
    </row>
    <row r="1960" spans="1:9" x14ac:dyDescent="0.25">
      <c r="A1960" s="9" t="s">
        <v>2341</v>
      </c>
      <c r="B1960" s="11" t="s">
        <v>2342</v>
      </c>
      <c r="C1960" s="20">
        <v>2497.2399999999998</v>
      </c>
      <c r="D1960" s="12">
        <f t="shared" si="82"/>
        <v>2759.4501999999998</v>
      </c>
      <c r="E1960" s="11"/>
      <c r="F1960" s="25">
        <v>46006</v>
      </c>
      <c r="G1960" s="28"/>
      <c r="H1960" s="11" t="s">
        <v>790</v>
      </c>
      <c r="I1960" s="11">
        <v>10</v>
      </c>
    </row>
    <row r="1961" spans="1:9" x14ac:dyDescent="0.25">
      <c r="A1961" s="9" t="s">
        <v>2343</v>
      </c>
      <c r="B1961" s="11" t="s">
        <v>2344</v>
      </c>
      <c r="C1961" s="20">
        <v>4525.7</v>
      </c>
      <c r="D1961" s="12">
        <f t="shared" si="82"/>
        <v>4525.7</v>
      </c>
      <c r="E1961" s="11"/>
      <c r="F1961" s="25">
        <v>46006</v>
      </c>
      <c r="G1961" s="28"/>
      <c r="H1961" s="11"/>
      <c r="I1961" s="11">
        <v>10</v>
      </c>
    </row>
    <row r="1962" spans="1:9" x14ac:dyDescent="0.25">
      <c r="C1962" s="19"/>
      <c r="F1962" s="24"/>
      <c r="G1962" s="27"/>
    </row>
    <row r="1963" spans="1:9" x14ac:dyDescent="0.25">
      <c r="C1963" s="19"/>
      <c r="F1963" s="24"/>
      <c r="G1963" s="27"/>
    </row>
    <row r="1964" spans="1:9" x14ac:dyDescent="0.25">
      <c r="A1964" s="9" t="s">
        <v>2345</v>
      </c>
      <c r="B1964" s="11" t="s">
        <v>2346</v>
      </c>
      <c r="C1964" s="20">
        <v>2296.71</v>
      </c>
      <c r="D1964" s="12">
        <f>IF(ISBLANK(C1964),"",IF(ISBLANK(F$6),"",(C1964-((C1964*F$6)/100))*((F$7/100)+1)*IF(EXACT(F$8,"NO"),1,IF(ISBLANK(H1964),1,((21/LEN(H1964)/100)+1)))))</f>
        <v>2537.8645499999998</v>
      </c>
      <c r="E1964" s="11"/>
      <c r="F1964" s="25">
        <v>46006</v>
      </c>
      <c r="G1964" s="28"/>
      <c r="H1964" s="11" t="s">
        <v>790</v>
      </c>
      <c r="I1964" s="11">
        <v>25</v>
      </c>
    </row>
    <row r="1965" spans="1:9" x14ac:dyDescent="0.25">
      <c r="A1965" s="9" t="s">
        <v>2347</v>
      </c>
      <c r="B1965" s="11" t="s">
        <v>2348</v>
      </c>
      <c r="C1965" s="20">
        <v>5081.92</v>
      </c>
      <c r="D1965" s="12">
        <f>IF(ISBLANK(C1965),"",IF(ISBLANK(F$6),"",(C1965-((C1965*F$6)/100))*((F$7/100)+1)*IF(EXACT(F$8,"NO"),1,IF(ISBLANK(H1965),1,((21/LEN(H1965)/100)+1)))))</f>
        <v>5437.6544000000004</v>
      </c>
      <c r="E1965" s="11"/>
      <c r="F1965" s="25">
        <v>46028</v>
      </c>
      <c r="G1965" s="28"/>
      <c r="H1965" s="11" t="s">
        <v>2282</v>
      </c>
      <c r="I1965" s="11">
        <v>24</v>
      </c>
    </row>
    <row r="1966" spans="1:9" x14ac:dyDescent="0.25">
      <c r="A1966" s="9" t="s">
        <v>2349</v>
      </c>
      <c r="B1966" s="11" t="s">
        <v>2350</v>
      </c>
      <c r="C1966" s="20">
        <v>11418.94</v>
      </c>
      <c r="D1966" s="12">
        <f>IF(ISBLANK(C1966),"",IF(ISBLANK(F$6),"",(C1966-((C1966*F$6)/100))*((F$7/100)+1)*IF(EXACT(F$8,"NO"),1,IF(ISBLANK(H1966),1,((21/LEN(H1966)/100)+1)))))</f>
        <v>12617.9287</v>
      </c>
      <c r="E1966" s="11"/>
      <c r="F1966" s="25">
        <v>46006</v>
      </c>
      <c r="G1966" s="28"/>
      <c r="H1966" s="11" t="s">
        <v>790</v>
      </c>
      <c r="I1966" s="11">
        <v>4</v>
      </c>
    </row>
    <row r="1967" spans="1:9" x14ac:dyDescent="0.25">
      <c r="C1967" s="19"/>
      <c r="F1967" s="24"/>
      <c r="G1967" s="27"/>
    </row>
    <row r="1968" spans="1:9" x14ac:dyDescent="0.25">
      <c r="C1968" s="19"/>
      <c r="F1968" s="24"/>
      <c r="G1968" s="27"/>
    </row>
    <row r="1969" spans="1:9" x14ac:dyDescent="0.25">
      <c r="A1969" s="9" t="s">
        <v>2351</v>
      </c>
      <c r="B1969" s="11" t="s">
        <v>2352</v>
      </c>
      <c r="C1969" s="20">
        <v>2403.9</v>
      </c>
      <c r="D1969" s="12">
        <f t="shared" ref="D1969:D1975" si="83">IF(ISBLANK(C1969),"",IF(ISBLANK(F$6),"",(C1969-((C1969*F$6)/100))*((F$7/100)+1)*IF(EXACT(F$8,"NO"),1,IF(ISBLANK(H1969),1,((21/LEN(H1969)/100)+1)))))</f>
        <v>2656.3094999999998</v>
      </c>
      <c r="E1969" s="11"/>
      <c r="F1969" s="25">
        <v>46006</v>
      </c>
      <c r="G1969" s="28"/>
      <c r="H1969" s="11" t="s">
        <v>790</v>
      </c>
      <c r="I1969" s="11">
        <v>35</v>
      </c>
    </row>
    <row r="1970" spans="1:9" x14ac:dyDescent="0.25">
      <c r="A1970" s="9" t="s">
        <v>2353</v>
      </c>
      <c r="B1970" s="11" t="s">
        <v>2354</v>
      </c>
      <c r="C1970" s="20">
        <v>1238.6600000000001</v>
      </c>
      <c r="D1970" s="12">
        <f t="shared" si="83"/>
        <v>1368.7193</v>
      </c>
      <c r="E1970" s="11"/>
      <c r="F1970" s="25">
        <v>46006</v>
      </c>
      <c r="G1970" s="28"/>
      <c r="H1970" s="11" t="s">
        <v>790</v>
      </c>
      <c r="I1970" s="11">
        <v>50</v>
      </c>
    </row>
    <row r="1971" spans="1:9" x14ac:dyDescent="0.25">
      <c r="A1971" s="9" t="s">
        <v>2355</v>
      </c>
      <c r="B1971" s="11" t="s">
        <v>2356</v>
      </c>
      <c r="C1971" s="20">
        <v>1597.92</v>
      </c>
      <c r="D1971" s="12">
        <f t="shared" si="83"/>
        <v>1597.92</v>
      </c>
      <c r="E1971" s="11"/>
      <c r="F1971" s="25">
        <v>46028</v>
      </c>
      <c r="G1971" s="28"/>
      <c r="H1971" s="11"/>
      <c r="I1971" s="11">
        <v>70</v>
      </c>
    </row>
    <row r="1972" spans="1:9" x14ac:dyDescent="0.25">
      <c r="A1972" s="9" t="s">
        <v>2357</v>
      </c>
      <c r="B1972" s="11" t="s">
        <v>2358</v>
      </c>
      <c r="C1972" s="20">
        <v>1799.59</v>
      </c>
      <c r="D1972" s="12">
        <f t="shared" si="83"/>
        <v>1988.5469499999999</v>
      </c>
      <c r="E1972" s="11"/>
      <c r="F1972" s="25">
        <v>46006</v>
      </c>
      <c r="G1972" s="28"/>
      <c r="H1972" s="11" t="s">
        <v>790</v>
      </c>
      <c r="I1972" s="11">
        <v>35</v>
      </c>
    </row>
    <row r="1973" spans="1:9" x14ac:dyDescent="0.25">
      <c r="A1973" s="9" t="s">
        <v>2359</v>
      </c>
      <c r="B1973" s="11" t="s">
        <v>2360</v>
      </c>
      <c r="C1973" s="20">
        <v>3389.69</v>
      </c>
      <c r="D1973" s="12">
        <f t="shared" si="83"/>
        <v>3389.69</v>
      </c>
      <c r="E1973" s="11"/>
      <c r="F1973" s="25">
        <v>46028</v>
      </c>
      <c r="G1973" s="28"/>
      <c r="H1973" s="11"/>
      <c r="I1973" s="11">
        <v>20</v>
      </c>
    </row>
    <row r="1974" spans="1:9" x14ac:dyDescent="0.25">
      <c r="A1974" s="9" t="s">
        <v>2361</v>
      </c>
      <c r="B1974" s="11" t="s">
        <v>2362</v>
      </c>
      <c r="C1974" s="20">
        <v>6878.91</v>
      </c>
      <c r="D1974" s="12">
        <f t="shared" si="83"/>
        <v>6878.91</v>
      </c>
      <c r="E1974" s="11"/>
      <c r="F1974" s="25">
        <v>46028</v>
      </c>
      <c r="G1974" s="28"/>
      <c r="H1974" s="11"/>
      <c r="I1974" s="11">
        <v>16</v>
      </c>
    </row>
    <row r="1975" spans="1:9" x14ac:dyDescent="0.25">
      <c r="A1975" s="9" t="s">
        <v>2363</v>
      </c>
      <c r="B1975" s="11" t="s">
        <v>2364</v>
      </c>
      <c r="C1975" s="20">
        <v>16485.93</v>
      </c>
      <c r="D1975" s="12">
        <f t="shared" si="83"/>
        <v>18216.952649999999</v>
      </c>
      <c r="E1975" s="11"/>
      <c r="F1975" s="25">
        <v>46006</v>
      </c>
      <c r="G1975" s="28"/>
      <c r="H1975" s="11" t="s">
        <v>790</v>
      </c>
      <c r="I1975" s="11">
        <v>4</v>
      </c>
    </row>
    <row r="1976" spans="1:9" x14ac:dyDescent="0.25">
      <c r="C1976" s="19"/>
      <c r="F1976" s="24"/>
      <c r="G1976" s="27"/>
    </row>
    <row r="1977" spans="1:9" x14ac:dyDescent="0.25">
      <c r="C1977" s="19"/>
      <c r="F1977" s="24"/>
      <c r="G1977" s="27"/>
    </row>
    <row r="1978" spans="1:9" x14ac:dyDescent="0.25">
      <c r="A1978" s="9" t="s">
        <v>2365</v>
      </c>
      <c r="B1978" s="11" t="s">
        <v>2366</v>
      </c>
      <c r="C1978" s="20">
        <v>2116.58</v>
      </c>
      <c r="D1978" s="12">
        <f>IF(ISBLANK(C1978),"",IF(ISBLANK(F$6),"",(C1978-((C1978*F$6)/100))*((F$7/100)+1)*IF(EXACT(F$8,"NO"),1,IF(ISBLANK(H1978),1,((21/LEN(H1978)/100)+1)))))</f>
        <v>2116.58</v>
      </c>
      <c r="E1978" s="11"/>
      <c r="F1978" s="25">
        <v>46028</v>
      </c>
      <c r="G1978" s="28"/>
      <c r="H1978" s="11"/>
      <c r="I1978" s="11">
        <v>30</v>
      </c>
    </row>
    <row r="1979" spans="1:9" x14ac:dyDescent="0.25">
      <c r="A1979" s="9" t="s">
        <v>2367</v>
      </c>
      <c r="B1979" s="11" t="s">
        <v>2368</v>
      </c>
      <c r="C1979" s="20">
        <v>3708.58</v>
      </c>
      <c r="D1979" s="12">
        <f>IF(ISBLANK(C1979),"",IF(ISBLANK(F$6),"",(C1979-((C1979*F$6)/100))*((F$7/100)+1)*IF(EXACT(F$8,"NO"),1,IF(ISBLANK(H1979),1,((21/LEN(H1979)/100)+1)))))</f>
        <v>4097.9808999999996</v>
      </c>
      <c r="E1979" s="11"/>
      <c r="F1979" s="25">
        <v>46006</v>
      </c>
      <c r="G1979" s="28"/>
      <c r="H1979" s="11" t="s">
        <v>790</v>
      </c>
      <c r="I1979" s="11">
        <v>10</v>
      </c>
    </row>
    <row r="1980" spans="1:9" x14ac:dyDescent="0.25">
      <c r="A1980" s="9" t="s">
        <v>2369</v>
      </c>
      <c r="B1980" s="11" t="s">
        <v>2370</v>
      </c>
      <c r="C1980" s="20">
        <v>14440.63</v>
      </c>
      <c r="D1980" s="12">
        <f>IF(ISBLANK(C1980),"",IF(ISBLANK(F$6),"",(C1980-((C1980*F$6)/100))*((F$7/100)+1)*IF(EXACT(F$8,"NO"),1,IF(ISBLANK(H1980),1,((21/LEN(H1980)/100)+1)))))</f>
        <v>15956.896149999999</v>
      </c>
      <c r="E1980" s="11"/>
      <c r="F1980" s="25">
        <v>46006</v>
      </c>
      <c r="G1980" s="28"/>
      <c r="H1980" s="11" t="s">
        <v>790</v>
      </c>
      <c r="I1980" s="11">
        <v>4</v>
      </c>
    </row>
    <row r="1981" spans="1:9" x14ac:dyDescent="0.25">
      <c r="C1981" s="19"/>
      <c r="F1981" s="24"/>
      <c r="G1981" s="27"/>
    </row>
    <row r="1982" spans="1:9" x14ac:dyDescent="0.25">
      <c r="C1982" s="19"/>
      <c r="F1982" s="24"/>
      <c r="G1982" s="27"/>
    </row>
    <row r="1983" spans="1:9" x14ac:dyDescent="0.25">
      <c r="A1983" s="9" t="s">
        <v>2371</v>
      </c>
      <c r="B1983" s="11" t="s">
        <v>2372</v>
      </c>
      <c r="C1983" s="20">
        <v>15265.39</v>
      </c>
      <c r="D1983" s="12">
        <f>IF(ISBLANK(C1983),"",IF(ISBLANK(F$6),"",(C1983-((C1983*F$6)/100))*((F$7/100)+1)*IF(EXACT(F$8,"NO"),1,IF(ISBLANK(H1983),1,((21/LEN(H1983)/100)+1)))))</f>
        <v>16333.9673</v>
      </c>
      <c r="E1983" s="11"/>
      <c r="F1983" s="25">
        <v>46006</v>
      </c>
      <c r="G1983" s="28"/>
      <c r="H1983" s="11" t="s">
        <v>2282</v>
      </c>
      <c r="I1983" s="11">
        <v>10</v>
      </c>
    </row>
    <row r="1984" spans="1:9" x14ac:dyDescent="0.25">
      <c r="C1984" s="19"/>
      <c r="F1984" s="24"/>
      <c r="G1984" s="27"/>
    </row>
    <row r="1985" spans="1:9" x14ac:dyDescent="0.25">
      <c r="C1985" s="19"/>
      <c r="F1985" s="24"/>
      <c r="G1985" s="27"/>
    </row>
    <row r="1986" spans="1:9" x14ac:dyDescent="0.25">
      <c r="C1986" s="19"/>
      <c r="F1986" s="24"/>
      <c r="G1986" s="27"/>
    </row>
    <row r="1987" spans="1:9" x14ac:dyDescent="0.25">
      <c r="C1987" s="19"/>
      <c r="F1987" s="24"/>
      <c r="G1987" s="27"/>
    </row>
    <row r="1988" spans="1:9" x14ac:dyDescent="0.25">
      <c r="A1988" s="9" t="s">
        <v>2373</v>
      </c>
      <c r="B1988" s="11" t="s">
        <v>2374</v>
      </c>
      <c r="C1988" s="20">
        <v>5551.67</v>
      </c>
      <c r="D1988" s="12">
        <f>IF(ISBLANK(C1988),"",IF(ISBLANK(F$6),"",(C1988-((C1988*F$6)/100))*((F$7/100)+1)*IF(EXACT(F$8,"NO"),1,IF(ISBLANK(H1988),1,((21/LEN(H1988)/100)+1)))))</f>
        <v>5940.2869000000001</v>
      </c>
      <c r="E1988" s="11"/>
      <c r="F1988" s="25">
        <v>46006</v>
      </c>
      <c r="G1988" s="28"/>
      <c r="H1988" s="11" t="s">
        <v>2282</v>
      </c>
      <c r="I1988" s="11">
        <v>10</v>
      </c>
    </row>
    <row r="1989" spans="1:9" x14ac:dyDescent="0.25">
      <c r="A1989" s="9" t="s">
        <v>2375</v>
      </c>
      <c r="B1989" s="11" t="s">
        <v>2376</v>
      </c>
      <c r="C1989" s="20">
        <v>7549.52</v>
      </c>
      <c r="D1989" s="12">
        <f>IF(ISBLANK(C1989),"",IF(ISBLANK(F$6),"",(C1989-((C1989*F$6)/100))*((F$7/100)+1)*IF(EXACT(F$8,"NO"),1,IF(ISBLANK(H1989),1,((21/LEN(H1989)/100)+1)))))</f>
        <v>7549.52</v>
      </c>
      <c r="E1989" s="11"/>
      <c r="F1989" s="25">
        <v>46028</v>
      </c>
      <c r="G1989" s="28"/>
      <c r="H1989" s="11"/>
      <c r="I1989" s="11">
        <v>16</v>
      </c>
    </row>
    <row r="1990" spans="1:9" x14ac:dyDescent="0.25">
      <c r="C1990" s="19"/>
      <c r="F1990" s="24"/>
      <c r="G1990" s="27"/>
    </row>
    <row r="1991" spans="1:9" x14ac:dyDescent="0.25">
      <c r="C1991" s="19"/>
      <c r="F1991" s="24"/>
      <c r="G1991" s="27"/>
    </row>
    <row r="1992" spans="1:9" x14ac:dyDescent="0.25">
      <c r="C1992" s="19"/>
      <c r="F1992" s="24"/>
      <c r="G1992" s="27"/>
    </row>
    <row r="1993" spans="1:9" x14ac:dyDescent="0.25">
      <c r="A1993" s="9" t="s">
        <v>2377</v>
      </c>
      <c r="B1993" s="11" t="s">
        <v>2378</v>
      </c>
      <c r="C1993" s="20">
        <v>1543.47</v>
      </c>
      <c r="D1993" s="12">
        <f>IF(ISBLANK(C1993),"",IF(ISBLANK(F$6),"",(C1993-((C1993*F$6)/100))*((F$7/100)+1)*IF(EXACT(F$8,"NO"),1,IF(ISBLANK(H1993),1,((21/LEN(H1993)/100)+1)))))</f>
        <v>1651.5129000000002</v>
      </c>
      <c r="E1993" s="11"/>
      <c r="F1993" s="25">
        <v>46006</v>
      </c>
      <c r="G1993" s="28"/>
      <c r="H1993" s="11" t="s">
        <v>2282</v>
      </c>
      <c r="I1993" s="11">
        <v>35</v>
      </c>
    </row>
    <row r="1994" spans="1:9" x14ac:dyDescent="0.25">
      <c r="A1994" s="9" t="s">
        <v>2379</v>
      </c>
      <c r="B1994" s="11" t="s">
        <v>2380</v>
      </c>
      <c r="C1994" s="20">
        <v>2264.0700000000002</v>
      </c>
      <c r="D1994" s="12">
        <f>IF(ISBLANK(C1994),"",IF(ISBLANK(F$6),"",(C1994-((C1994*F$6)/100))*((F$7/100)+1)*IF(EXACT(F$8,"NO"),1,IF(ISBLANK(H1994),1,((21/LEN(H1994)/100)+1)))))</f>
        <v>2422.5549000000001</v>
      </c>
      <c r="E1994" s="11"/>
      <c r="F1994" s="25">
        <v>46006</v>
      </c>
      <c r="G1994" s="28"/>
      <c r="H1994" s="11" t="s">
        <v>2282</v>
      </c>
      <c r="I1994" s="11">
        <v>25</v>
      </c>
    </row>
    <row r="1995" spans="1:9" x14ac:dyDescent="0.25">
      <c r="C1995" s="19"/>
      <c r="F1995" s="24"/>
      <c r="G1995" s="27"/>
    </row>
    <row r="1996" spans="1:9" x14ac:dyDescent="0.25">
      <c r="C1996" s="19"/>
      <c r="F1996" s="24"/>
      <c r="G1996" s="27"/>
    </row>
    <row r="1997" spans="1:9" x14ac:dyDescent="0.25">
      <c r="C1997" s="19"/>
      <c r="F1997" s="24"/>
      <c r="G1997" s="27"/>
    </row>
    <row r="1998" spans="1:9" x14ac:dyDescent="0.25">
      <c r="A1998" s="9" t="s">
        <v>2381</v>
      </c>
      <c r="B1998" s="11" t="s">
        <v>2382</v>
      </c>
      <c r="C1998" s="20">
        <v>260.5</v>
      </c>
      <c r="D1998" s="12">
        <f t="shared" ref="D1998:D2003" si="84">IF(ISBLANK(C1998),"",IF(ISBLANK(F$6),"",(C1998-((C1998*F$6)/100))*((F$7/100)+1)*IF(EXACT(F$8,"NO"),1,IF(ISBLANK(H1998),1,((21/LEN(H1998)/100)+1)))))</f>
        <v>287.85250000000002</v>
      </c>
      <c r="E1998" s="11"/>
      <c r="F1998" s="25">
        <v>46006</v>
      </c>
      <c r="G1998" s="28"/>
      <c r="H1998" s="11" t="s">
        <v>790</v>
      </c>
      <c r="I1998" s="11">
        <v>100</v>
      </c>
    </row>
    <row r="1999" spans="1:9" x14ac:dyDescent="0.25">
      <c r="A1999" s="9" t="s">
        <v>2383</v>
      </c>
      <c r="B1999" s="11" t="s">
        <v>2384</v>
      </c>
      <c r="C1999" s="20">
        <v>384.26</v>
      </c>
      <c r="D1999" s="12">
        <f t="shared" si="84"/>
        <v>424.60730000000001</v>
      </c>
      <c r="E1999" s="11"/>
      <c r="F1999" s="25">
        <v>46006</v>
      </c>
      <c r="G1999" s="28"/>
      <c r="H1999" s="11" t="s">
        <v>790</v>
      </c>
      <c r="I1999" s="11">
        <v>100</v>
      </c>
    </row>
    <row r="2000" spans="1:9" x14ac:dyDescent="0.25">
      <c r="A2000" s="9" t="s">
        <v>2385</v>
      </c>
      <c r="B2000" s="11" t="s">
        <v>2386</v>
      </c>
      <c r="C2000" s="20">
        <v>457.37</v>
      </c>
      <c r="D2000" s="12">
        <f t="shared" si="84"/>
        <v>505.39384999999999</v>
      </c>
      <c r="E2000" s="11"/>
      <c r="F2000" s="25">
        <v>46006</v>
      </c>
      <c r="G2000" s="28"/>
      <c r="H2000" s="11" t="s">
        <v>790</v>
      </c>
      <c r="I2000" s="11">
        <v>100</v>
      </c>
    </row>
    <row r="2001" spans="1:9" x14ac:dyDescent="0.25">
      <c r="A2001" s="9" t="s">
        <v>2387</v>
      </c>
      <c r="B2001" s="11" t="s">
        <v>2388</v>
      </c>
      <c r="C2001" s="20">
        <v>586.79</v>
      </c>
      <c r="D2001" s="12">
        <f t="shared" si="84"/>
        <v>586.79</v>
      </c>
      <c r="E2001" s="11"/>
      <c r="F2001" s="25">
        <v>46028</v>
      </c>
      <c r="G2001" s="28"/>
      <c r="H2001" s="11"/>
      <c r="I2001" s="11">
        <v>100</v>
      </c>
    </row>
    <row r="2002" spans="1:9" x14ac:dyDescent="0.25">
      <c r="A2002" s="9" t="s">
        <v>2389</v>
      </c>
      <c r="B2002" s="11" t="s">
        <v>2390</v>
      </c>
      <c r="C2002" s="20">
        <v>833.22</v>
      </c>
      <c r="D2002" s="12">
        <f t="shared" si="84"/>
        <v>920.70810000000006</v>
      </c>
      <c r="E2002" s="11"/>
      <c r="F2002" s="25">
        <v>46006</v>
      </c>
      <c r="G2002" s="28"/>
      <c r="H2002" s="11" t="s">
        <v>790</v>
      </c>
      <c r="I2002" s="11">
        <v>70</v>
      </c>
    </row>
    <row r="2003" spans="1:9" x14ac:dyDescent="0.25">
      <c r="A2003" s="9" t="s">
        <v>2391</v>
      </c>
      <c r="B2003" s="11" t="s">
        <v>2392</v>
      </c>
      <c r="C2003" s="20">
        <v>2784.3</v>
      </c>
      <c r="D2003" s="12">
        <f t="shared" si="84"/>
        <v>3076.6514999999999</v>
      </c>
      <c r="E2003" s="11"/>
      <c r="F2003" s="25">
        <v>46006</v>
      </c>
      <c r="G2003" s="28"/>
      <c r="H2003" s="11" t="s">
        <v>790</v>
      </c>
      <c r="I2003" s="11">
        <v>10</v>
      </c>
    </row>
    <row r="2004" spans="1:9" x14ac:dyDescent="0.25">
      <c r="A2004" s="9" t="s">
        <v>2393</v>
      </c>
      <c r="B2004" s="10" t="s">
        <v>2394</v>
      </c>
      <c r="C2004" s="22"/>
      <c r="D2004" s="10"/>
      <c r="E2004" s="10"/>
      <c r="F2004" s="26"/>
      <c r="G2004" s="29"/>
      <c r="H2004" s="10"/>
      <c r="I2004" s="10"/>
    </row>
    <row r="2005" spans="1:9" x14ac:dyDescent="0.25">
      <c r="C2005" s="19"/>
      <c r="F2005" s="24"/>
      <c r="G2005" s="27"/>
    </row>
    <row r="2006" spans="1:9" x14ac:dyDescent="0.25">
      <c r="C2006" s="19"/>
      <c r="F2006" s="24"/>
      <c r="G2006" s="27"/>
    </row>
    <row r="2007" spans="1:9" x14ac:dyDescent="0.25">
      <c r="A2007" s="9" t="s">
        <v>2395</v>
      </c>
      <c r="B2007" s="11" t="s">
        <v>2396</v>
      </c>
      <c r="C2007" s="20">
        <v>461.03</v>
      </c>
      <c r="D2007" s="12">
        <f t="shared" ref="D2007:D2013" si="85">IF(ISBLANK(C2007),"",IF(ISBLANK(F$6),"",(C2007-((C2007*F$6)/100))*((F$7/100)+1)*IF(EXACT(F$8,"NO"),1,IF(ISBLANK(H2007),1,((21/LEN(H2007)/100)+1)))))</f>
        <v>461.03</v>
      </c>
      <c r="E2007" s="11"/>
      <c r="F2007" s="25">
        <v>46028</v>
      </c>
      <c r="G2007" s="28"/>
      <c r="H2007" s="11"/>
      <c r="I2007" s="11">
        <v>100</v>
      </c>
    </row>
    <row r="2008" spans="1:9" x14ac:dyDescent="0.25">
      <c r="A2008" s="9" t="s">
        <v>2397</v>
      </c>
      <c r="B2008" s="11" t="s">
        <v>2398</v>
      </c>
      <c r="C2008" s="20">
        <v>581.54</v>
      </c>
      <c r="D2008" s="12">
        <f t="shared" si="85"/>
        <v>581.54</v>
      </c>
      <c r="E2008" s="11"/>
      <c r="F2008" s="25">
        <v>46028</v>
      </c>
      <c r="G2008" s="28"/>
      <c r="H2008" s="11"/>
      <c r="I2008" s="11">
        <v>100</v>
      </c>
    </row>
    <row r="2009" spans="1:9" x14ac:dyDescent="0.25">
      <c r="A2009" s="9" t="s">
        <v>2399</v>
      </c>
      <c r="B2009" s="11" t="s">
        <v>2400</v>
      </c>
      <c r="C2009" s="20">
        <v>639.16999999999996</v>
      </c>
      <c r="D2009" s="12">
        <f t="shared" si="85"/>
        <v>639.16999999999996</v>
      </c>
      <c r="E2009" s="11"/>
      <c r="F2009" s="25">
        <v>46028</v>
      </c>
      <c r="G2009" s="28"/>
      <c r="H2009" s="11"/>
      <c r="I2009" s="11">
        <v>100</v>
      </c>
    </row>
    <row r="2010" spans="1:9" x14ac:dyDescent="0.25">
      <c r="A2010" s="9" t="s">
        <v>2401</v>
      </c>
      <c r="B2010" s="11" t="s">
        <v>2402</v>
      </c>
      <c r="C2010" s="20">
        <v>1005.91</v>
      </c>
      <c r="D2010" s="12">
        <f t="shared" si="85"/>
        <v>1076.3236999999999</v>
      </c>
      <c r="E2010" s="11"/>
      <c r="F2010" s="25">
        <v>46028</v>
      </c>
      <c r="G2010" s="28"/>
      <c r="H2010" s="11" t="s">
        <v>2282</v>
      </c>
      <c r="I2010" s="11">
        <v>100</v>
      </c>
    </row>
    <row r="2011" spans="1:9" x14ac:dyDescent="0.25">
      <c r="A2011" s="9" t="s">
        <v>2403</v>
      </c>
      <c r="B2011" s="11" t="s">
        <v>2404</v>
      </c>
      <c r="C2011" s="20">
        <v>1493.14</v>
      </c>
      <c r="D2011" s="12">
        <f t="shared" si="85"/>
        <v>1493.14</v>
      </c>
      <c r="E2011" s="11"/>
      <c r="F2011" s="25">
        <v>46028</v>
      </c>
      <c r="G2011" s="28"/>
      <c r="H2011" s="11"/>
      <c r="I2011" s="11">
        <v>20</v>
      </c>
    </row>
    <row r="2012" spans="1:9" x14ac:dyDescent="0.25">
      <c r="A2012" s="9" t="s">
        <v>2405</v>
      </c>
      <c r="B2012" s="11" t="s">
        <v>2406</v>
      </c>
      <c r="C2012" s="20">
        <v>2195.16</v>
      </c>
      <c r="D2012" s="12">
        <f t="shared" si="85"/>
        <v>2348.8211999999999</v>
      </c>
      <c r="E2012" s="11"/>
      <c r="F2012" s="25">
        <v>46028</v>
      </c>
      <c r="G2012" s="28"/>
      <c r="H2012" s="11" t="s">
        <v>2282</v>
      </c>
      <c r="I2012" s="11">
        <v>20</v>
      </c>
    </row>
    <row r="2013" spans="1:9" x14ac:dyDescent="0.25">
      <c r="A2013" s="9" t="s">
        <v>2407</v>
      </c>
      <c r="B2013" s="11" t="s">
        <v>2408</v>
      </c>
      <c r="C2013" s="20">
        <v>4630.75</v>
      </c>
      <c r="D2013" s="12">
        <f t="shared" si="85"/>
        <v>4954.9025000000001</v>
      </c>
      <c r="E2013" s="11"/>
      <c r="F2013" s="25">
        <v>46006</v>
      </c>
      <c r="G2013" s="28"/>
      <c r="H2013" s="11" t="s">
        <v>2282</v>
      </c>
      <c r="I2013" s="11">
        <v>15</v>
      </c>
    </row>
    <row r="2014" spans="1:9" x14ac:dyDescent="0.25">
      <c r="C2014" s="19"/>
      <c r="F2014" s="24"/>
      <c r="G2014" s="27"/>
    </row>
    <row r="2015" spans="1:9" x14ac:dyDescent="0.25">
      <c r="C2015" s="19"/>
      <c r="F2015" s="24"/>
      <c r="G2015" s="27"/>
    </row>
    <row r="2016" spans="1:9" x14ac:dyDescent="0.25">
      <c r="A2016" s="9" t="s">
        <v>2409</v>
      </c>
      <c r="B2016" s="11" t="s">
        <v>2410</v>
      </c>
      <c r="C2016" s="20">
        <v>340.55</v>
      </c>
      <c r="D2016" s="12">
        <f>IF(ISBLANK(C2016),"",IF(ISBLANK(F$6),"",(C2016-((C2016*F$6)/100))*((F$7/100)+1)*IF(EXACT(F$8,"NO"),1,IF(ISBLANK(H2016),1,((21/LEN(H2016)/100)+1)))))</f>
        <v>340.55</v>
      </c>
      <c r="E2016" s="11"/>
      <c r="F2016" s="25">
        <v>46028</v>
      </c>
      <c r="G2016" s="28"/>
      <c r="H2016" s="11"/>
      <c r="I2016" s="11">
        <v>100</v>
      </c>
    </row>
    <row r="2017" spans="1:9" x14ac:dyDescent="0.25">
      <c r="A2017" s="9" t="s">
        <v>2411</v>
      </c>
      <c r="B2017" s="11" t="s">
        <v>2412</v>
      </c>
      <c r="C2017" s="20">
        <v>487.23</v>
      </c>
      <c r="D2017" s="12">
        <f>IF(ISBLANK(C2017),"",IF(ISBLANK(F$6),"",(C2017-((C2017*F$6)/100))*((F$7/100)+1)*IF(EXACT(F$8,"NO"),1,IF(ISBLANK(H2017),1,((21/LEN(H2017)/100)+1)))))</f>
        <v>487.23</v>
      </c>
      <c r="E2017" s="11"/>
      <c r="F2017" s="25">
        <v>46028</v>
      </c>
      <c r="G2017" s="28"/>
      <c r="H2017" s="11"/>
      <c r="I2017" s="11">
        <v>100</v>
      </c>
    </row>
    <row r="2018" spans="1:9" x14ac:dyDescent="0.25">
      <c r="A2018" s="9" t="s">
        <v>2413</v>
      </c>
      <c r="B2018" s="11" t="s">
        <v>2414</v>
      </c>
      <c r="C2018" s="20">
        <v>592.01</v>
      </c>
      <c r="D2018" s="12">
        <f>IF(ISBLANK(C2018),"",IF(ISBLANK(F$6),"",(C2018-((C2018*F$6)/100))*((F$7/100)+1)*IF(EXACT(F$8,"NO"),1,IF(ISBLANK(H2018),1,((21/LEN(H2018)/100)+1)))))</f>
        <v>592.01</v>
      </c>
      <c r="E2018" s="11"/>
      <c r="F2018" s="25">
        <v>46028</v>
      </c>
      <c r="G2018" s="28"/>
      <c r="H2018" s="11"/>
      <c r="I2018" s="11">
        <v>100</v>
      </c>
    </row>
    <row r="2019" spans="1:9" x14ac:dyDescent="0.25">
      <c r="A2019" s="9" t="s">
        <v>2415</v>
      </c>
      <c r="B2019" s="11" t="s">
        <v>2416</v>
      </c>
      <c r="C2019" s="20">
        <v>424.38</v>
      </c>
      <c r="D2019" s="12">
        <f>IF(ISBLANK(C2019),"",IF(ISBLANK(F$6),"",(C2019-((C2019*F$6)/100))*((F$7/100)+1)*IF(EXACT(F$8,"NO"),1,IF(ISBLANK(H2019),1,((21/LEN(H2019)/100)+1)))))</f>
        <v>424.38</v>
      </c>
      <c r="E2019" s="11"/>
      <c r="F2019" s="25">
        <v>46028</v>
      </c>
      <c r="G2019" s="28"/>
      <c r="H2019" s="11"/>
      <c r="I2019" s="11">
        <v>100</v>
      </c>
    </row>
    <row r="2020" spans="1:9" x14ac:dyDescent="0.25">
      <c r="A2020" s="9" t="s">
        <v>2417</v>
      </c>
      <c r="B2020" s="11" t="s">
        <v>2418</v>
      </c>
      <c r="C2020" s="20">
        <v>922.08</v>
      </c>
      <c r="D2020" s="12">
        <f>IF(ISBLANK(C2020),"",IF(ISBLANK(F$6),"",(C2020-((C2020*F$6)/100))*((F$7/100)+1)*IF(EXACT(F$8,"NO"),1,IF(ISBLANK(H2020),1,((21/LEN(H2020)/100)+1)))))</f>
        <v>986.62560000000008</v>
      </c>
      <c r="E2020" s="11"/>
      <c r="F2020" s="25">
        <v>46028</v>
      </c>
      <c r="G2020" s="28"/>
      <c r="H2020" s="11" t="s">
        <v>2282</v>
      </c>
      <c r="I2020" s="11">
        <v>100</v>
      </c>
    </row>
    <row r="2021" spans="1:9" x14ac:dyDescent="0.25">
      <c r="C2021" s="19"/>
      <c r="F2021" s="24"/>
      <c r="G2021" s="27"/>
    </row>
    <row r="2022" spans="1:9" x14ac:dyDescent="0.25">
      <c r="C2022" s="19"/>
      <c r="F2022" s="24"/>
      <c r="G2022" s="27"/>
    </row>
    <row r="2023" spans="1:9" x14ac:dyDescent="0.25">
      <c r="A2023" s="9" t="s">
        <v>2419</v>
      </c>
      <c r="B2023" s="11" t="s">
        <v>2420</v>
      </c>
      <c r="C2023" s="20">
        <v>686.32</v>
      </c>
      <c r="D2023" s="12">
        <f t="shared" ref="D2023:D2031" si="86">IF(ISBLANK(C2023),"",IF(ISBLANK(F$6),"",(C2023-((C2023*F$6)/100))*((F$7/100)+1)*IF(EXACT(F$8,"NO"),1,IF(ISBLANK(H2023),1,((21/LEN(H2023)/100)+1)))))</f>
        <v>686.32</v>
      </c>
      <c r="E2023" s="11"/>
      <c r="F2023" s="25">
        <v>46028</v>
      </c>
      <c r="G2023" s="28"/>
      <c r="H2023" s="11"/>
      <c r="I2023" s="11">
        <v>100</v>
      </c>
    </row>
    <row r="2024" spans="1:9" x14ac:dyDescent="0.25">
      <c r="A2024" s="9" t="s">
        <v>2421</v>
      </c>
      <c r="B2024" s="11" t="s">
        <v>2422</v>
      </c>
      <c r="C2024" s="20">
        <v>4606.8</v>
      </c>
      <c r="D2024" s="12">
        <f t="shared" si="86"/>
        <v>4606.8</v>
      </c>
      <c r="E2024" s="11"/>
      <c r="F2024" s="25">
        <v>45890</v>
      </c>
      <c r="G2024" s="28"/>
      <c r="H2024" s="11"/>
      <c r="I2024" s="11"/>
    </row>
    <row r="2025" spans="1:9" x14ac:dyDescent="0.25">
      <c r="A2025" s="9" t="s">
        <v>2423</v>
      </c>
      <c r="B2025" s="11" t="s">
        <v>2424</v>
      </c>
      <c r="C2025" s="20">
        <v>1074.02</v>
      </c>
      <c r="D2025" s="12">
        <f t="shared" si="86"/>
        <v>1074.02</v>
      </c>
      <c r="E2025" s="11"/>
      <c r="F2025" s="25">
        <v>46028</v>
      </c>
      <c r="G2025" s="28"/>
      <c r="H2025" s="11"/>
      <c r="I2025" s="11">
        <v>50</v>
      </c>
    </row>
    <row r="2026" spans="1:9" x14ac:dyDescent="0.25">
      <c r="A2026" s="9" t="s">
        <v>2425</v>
      </c>
      <c r="B2026" s="11" t="s">
        <v>2426</v>
      </c>
      <c r="C2026" s="20">
        <v>2039.74</v>
      </c>
      <c r="D2026" s="12">
        <f t="shared" si="86"/>
        <v>2253.9126999999999</v>
      </c>
      <c r="E2026" s="11"/>
      <c r="F2026" s="25">
        <v>46006</v>
      </c>
      <c r="G2026" s="28"/>
      <c r="H2026" s="11" t="s">
        <v>790</v>
      </c>
      <c r="I2026" s="11">
        <v>25</v>
      </c>
    </row>
    <row r="2027" spans="1:9" x14ac:dyDescent="0.25">
      <c r="A2027" s="9" t="s">
        <v>2427</v>
      </c>
      <c r="B2027" s="11" t="s">
        <v>2428</v>
      </c>
      <c r="C2027" s="20">
        <v>7381</v>
      </c>
      <c r="D2027" s="12">
        <f t="shared" si="86"/>
        <v>7381</v>
      </c>
      <c r="E2027" s="11"/>
      <c r="F2027" s="25">
        <v>45890</v>
      </c>
      <c r="G2027" s="28"/>
      <c r="H2027" s="11"/>
      <c r="I2027" s="11"/>
    </row>
    <row r="2028" spans="1:9" x14ac:dyDescent="0.25">
      <c r="A2028" s="9" t="s">
        <v>2429</v>
      </c>
      <c r="B2028" s="11" t="s">
        <v>2430</v>
      </c>
      <c r="C2028" s="20">
        <v>8767</v>
      </c>
      <c r="D2028" s="12">
        <f t="shared" si="86"/>
        <v>8767</v>
      </c>
      <c r="E2028" s="11"/>
      <c r="F2028" s="25">
        <v>45890</v>
      </c>
      <c r="G2028" s="28"/>
      <c r="H2028" s="11"/>
      <c r="I2028" s="11"/>
    </row>
    <row r="2029" spans="1:9" x14ac:dyDescent="0.25">
      <c r="A2029" s="9" t="s">
        <v>2431</v>
      </c>
      <c r="B2029" s="11" t="s">
        <v>2432</v>
      </c>
      <c r="C2029" s="20">
        <v>5014.24</v>
      </c>
      <c r="D2029" s="12">
        <f t="shared" si="86"/>
        <v>5014.24</v>
      </c>
      <c r="E2029" s="11"/>
      <c r="F2029" s="25">
        <v>45915</v>
      </c>
      <c r="G2029" s="28"/>
      <c r="H2029" s="11"/>
      <c r="I2029" s="11"/>
    </row>
    <row r="2030" spans="1:9" x14ac:dyDescent="0.25">
      <c r="A2030" s="9" t="s">
        <v>2433</v>
      </c>
      <c r="B2030" s="11" t="s">
        <v>2434</v>
      </c>
      <c r="C2030" s="20">
        <v>2255.86</v>
      </c>
      <c r="D2030" s="12">
        <f t="shared" si="86"/>
        <v>2255.86</v>
      </c>
      <c r="E2030" s="11"/>
      <c r="F2030" s="25">
        <v>46006</v>
      </c>
      <c r="G2030" s="28"/>
      <c r="H2030" s="11"/>
      <c r="I2030" s="11">
        <v>24</v>
      </c>
    </row>
    <row r="2031" spans="1:9" x14ac:dyDescent="0.25">
      <c r="A2031" s="9" t="s">
        <v>2435</v>
      </c>
      <c r="B2031" s="11" t="s">
        <v>2436</v>
      </c>
      <c r="C2031" s="20">
        <v>4140.3999999999996</v>
      </c>
      <c r="D2031" s="12">
        <f t="shared" si="86"/>
        <v>4140.3999999999996</v>
      </c>
      <c r="E2031" s="11"/>
      <c r="F2031" s="25">
        <v>45890</v>
      </c>
      <c r="G2031" s="28"/>
      <c r="H2031" s="11"/>
      <c r="I2031" s="11"/>
    </row>
    <row r="2032" spans="1:9" x14ac:dyDescent="0.25">
      <c r="C2032" s="19"/>
      <c r="F2032" s="24"/>
      <c r="G2032" s="27"/>
    </row>
    <row r="2033" spans="1:9" x14ac:dyDescent="0.25">
      <c r="C2033" s="19"/>
      <c r="F2033" s="24"/>
      <c r="G2033" s="27"/>
    </row>
    <row r="2034" spans="1:9" x14ac:dyDescent="0.25">
      <c r="A2034" s="9" t="s">
        <v>2437</v>
      </c>
      <c r="B2034" s="11" t="s">
        <v>2438</v>
      </c>
      <c r="C2034" s="20">
        <v>4140.3999999999996</v>
      </c>
      <c r="D2034" s="12">
        <f>IF(ISBLANK(C2034),"",IF(ISBLANK(F$6),"",(C2034-((C2034*F$6)/100))*((F$7/100)+1)*IF(EXACT(F$8,"NO"),1,IF(ISBLANK(H2034),1,((21/LEN(H2034)/100)+1)))))</f>
        <v>4140.3999999999996</v>
      </c>
      <c r="E2034" s="11"/>
      <c r="F2034" s="25">
        <v>45890</v>
      </c>
      <c r="G2034" s="28"/>
      <c r="H2034" s="11"/>
      <c r="I2034" s="11"/>
    </row>
    <row r="2035" spans="1:9" x14ac:dyDescent="0.25">
      <c r="A2035" s="9" t="s">
        <v>2439</v>
      </c>
      <c r="B2035" s="11" t="s">
        <v>2440</v>
      </c>
      <c r="C2035" s="20">
        <v>4276.8</v>
      </c>
      <c r="D2035" s="12">
        <f>IF(ISBLANK(C2035),"",IF(ISBLANK(F$6),"",(C2035-((C2035*F$6)/100))*((F$7/100)+1)*IF(EXACT(F$8,"NO"),1,IF(ISBLANK(H2035),1,((21/LEN(H2035)/100)+1)))))</f>
        <v>4276.8</v>
      </c>
      <c r="E2035" s="11"/>
      <c r="F2035" s="25">
        <v>45890</v>
      </c>
      <c r="G2035" s="28"/>
      <c r="H2035" s="11"/>
      <c r="I2035" s="11"/>
    </row>
    <row r="2036" spans="1:9" x14ac:dyDescent="0.25">
      <c r="A2036" s="9" t="s">
        <v>2441</v>
      </c>
      <c r="B2036" s="11" t="s">
        <v>2442</v>
      </c>
      <c r="C2036" s="20">
        <v>5456.37</v>
      </c>
      <c r="D2036" s="12">
        <f>IF(ISBLANK(C2036),"",IF(ISBLANK(F$6),"",(C2036-((C2036*F$6)/100))*((F$7/100)+1)*IF(EXACT(F$8,"NO"),1,IF(ISBLANK(H2036),1,((21/LEN(H2036)/100)+1)))))</f>
        <v>6029.2888499999999</v>
      </c>
      <c r="E2036" s="11"/>
      <c r="F2036" s="25">
        <v>46006</v>
      </c>
      <c r="G2036" s="28"/>
      <c r="H2036" s="11" t="s">
        <v>790</v>
      </c>
      <c r="I2036" s="11">
        <v>15</v>
      </c>
    </row>
    <row r="2037" spans="1:9" x14ac:dyDescent="0.25">
      <c r="A2037" s="9" t="s">
        <v>2443</v>
      </c>
      <c r="B2037" s="11" t="s">
        <v>2444</v>
      </c>
      <c r="C2037" s="20">
        <v>4276.8</v>
      </c>
      <c r="D2037" s="12">
        <f>IF(ISBLANK(C2037),"",IF(ISBLANK(F$6),"",(C2037-((C2037*F$6)/100))*((F$7/100)+1)*IF(EXACT(F$8,"NO"),1,IF(ISBLANK(H2037),1,((21/LEN(H2037)/100)+1)))))</f>
        <v>4276.8</v>
      </c>
      <c r="E2037" s="11"/>
      <c r="F2037" s="25">
        <v>45890</v>
      </c>
      <c r="G2037" s="28"/>
      <c r="H2037" s="11"/>
      <c r="I2037" s="11"/>
    </row>
    <row r="2038" spans="1:9" x14ac:dyDescent="0.25">
      <c r="C2038" s="19"/>
      <c r="F2038" s="24"/>
      <c r="G2038" s="27"/>
    </row>
    <row r="2039" spans="1:9" x14ac:dyDescent="0.25">
      <c r="C2039" s="19"/>
      <c r="F2039" s="24"/>
      <c r="G2039" s="27"/>
    </row>
    <row r="2040" spans="1:9" x14ac:dyDescent="0.25">
      <c r="A2040" s="9" t="s">
        <v>2445</v>
      </c>
      <c r="B2040" s="11" t="s">
        <v>2446</v>
      </c>
      <c r="C2040" s="20">
        <v>9588.4</v>
      </c>
      <c r="D2040" s="12">
        <f>IF(ISBLANK(C2040),"",IF(ISBLANK(F$6),"",(C2040-((C2040*F$6)/100))*((F$7/100)+1)*IF(EXACT(F$8,"NO"),1,IF(ISBLANK(H2040),1,((21/LEN(H2040)/100)+1)))))</f>
        <v>10259.588</v>
      </c>
      <c r="E2040" s="11"/>
      <c r="F2040" s="25">
        <v>46006</v>
      </c>
      <c r="G2040" s="28"/>
      <c r="H2040" s="11" t="s">
        <v>2282</v>
      </c>
      <c r="I2040" s="11">
        <v>10</v>
      </c>
    </row>
    <row r="2041" spans="1:9" x14ac:dyDescent="0.25">
      <c r="C2041" s="19"/>
      <c r="F2041" s="24"/>
      <c r="G2041" s="27"/>
    </row>
    <row r="2042" spans="1:9" x14ac:dyDescent="0.25">
      <c r="C2042" s="19"/>
      <c r="F2042" s="24"/>
      <c r="G2042" s="27"/>
    </row>
    <row r="2043" spans="1:9" x14ac:dyDescent="0.25">
      <c r="C2043" s="19"/>
      <c r="F2043" s="24"/>
      <c r="G2043" s="27"/>
    </row>
    <row r="2044" spans="1:9" x14ac:dyDescent="0.25">
      <c r="C2044" s="19"/>
      <c r="F2044" s="24"/>
      <c r="G2044" s="27"/>
    </row>
    <row r="2045" spans="1:9" x14ac:dyDescent="0.25">
      <c r="A2045" s="9" t="s">
        <v>2447</v>
      </c>
      <c r="B2045" s="11" t="s">
        <v>2448</v>
      </c>
      <c r="C2045" s="20">
        <v>14445.08</v>
      </c>
      <c r="D2045" s="12">
        <f>IF(ISBLANK(C2045),"",IF(ISBLANK(F$6),"",(C2045-((C2045*F$6)/100))*((F$7/100)+1)*IF(EXACT(F$8,"NO"),1,IF(ISBLANK(H2045),1,((21/LEN(H2045)/100)+1)))))</f>
        <v>15456.2356</v>
      </c>
      <c r="E2045" s="11"/>
      <c r="F2045" s="25">
        <v>46006</v>
      </c>
      <c r="G2045" s="28"/>
      <c r="H2045" s="11" t="s">
        <v>2282</v>
      </c>
      <c r="I2045" s="11">
        <v>10</v>
      </c>
    </row>
    <row r="2046" spans="1:9" x14ac:dyDescent="0.25">
      <c r="C2046" s="19"/>
      <c r="F2046" s="24"/>
      <c r="G2046" s="27"/>
    </row>
    <row r="2047" spans="1:9" x14ac:dyDescent="0.25">
      <c r="C2047" s="19"/>
      <c r="F2047" s="24"/>
      <c r="G2047" s="27"/>
    </row>
    <row r="2048" spans="1:9" x14ac:dyDescent="0.25">
      <c r="C2048" s="19"/>
      <c r="F2048" s="24"/>
      <c r="G2048" s="27"/>
    </row>
    <row r="2049" spans="1:9" x14ac:dyDescent="0.25">
      <c r="C2049" s="19"/>
      <c r="F2049" s="24"/>
      <c r="G2049" s="27"/>
    </row>
    <row r="2050" spans="1:9" x14ac:dyDescent="0.25">
      <c r="A2050" s="9" t="s">
        <v>2449</v>
      </c>
      <c r="B2050" s="11" t="s">
        <v>2450</v>
      </c>
      <c r="C2050" s="20">
        <v>6428.35</v>
      </c>
      <c r="D2050" s="12">
        <f>IF(ISBLANK(C2050),"",IF(ISBLANK(F$6),"",(C2050-((C2050*F$6)/100))*((F$7/100)+1)*IF(EXACT(F$8,"NO"),1,IF(ISBLANK(H2050),1,((21/LEN(H2050)/100)+1)))))</f>
        <v>6428.35</v>
      </c>
      <c r="E2050" s="11"/>
      <c r="F2050" s="25">
        <v>46028</v>
      </c>
      <c r="G2050" s="28"/>
      <c r="H2050" s="11"/>
      <c r="I2050" s="11">
        <v>24</v>
      </c>
    </row>
    <row r="2051" spans="1:9" x14ac:dyDescent="0.25">
      <c r="C2051" s="19"/>
      <c r="F2051" s="24"/>
      <c r="G2051" s="27"/>
    </row>
    <row r="2052" spans="1:9" x14ac:dyDescent="0.25">
      <c r="C2052" s="19"/>
      <c r="F2052" s="24"/>
      <c r="G2052" s="27"/>
    </row>
    <row r="2053" spans="1:9" x14ac:dyDescent="0.25">
      <c r="C2053" s="19"/>
      <c r="F2053" s="24"/>
      <c r="G2053" s="27"/>
    </row>
    <row r="2054" spans="1:9" x14ac:dyDescent="0.25">
      <c r="C2054" s="19"/>
      <c r="F2054" s="24"/>
      <c r="G2054" s="27"/>
    </row>
    <row r="2055" spans="1:9" x14ac:dyDescent="0.25">
      <c r="A2055" s="9" t="s">
        <v>2451</v>
      </c>
      <c r="B2055" s="11" t="s">
        <v>2452</v>
      </c>
      <c r="C2055" s="20">
        <v>4175.54</v>
      </c>
      <c r="D2055" s="12">
        <f>IF(ISBLANK(C2055),"",IF(ISBLANK(F$6),"",(C2055-((C2055*F$6)/100))*((F$7/100)+1)*IF(EXACT(F$8,"NO"),1,IF(ISBLANK(H2055),1,((21/LEN(H2055)/100)+1)))))</f>
        <v>4175.54</v>
      </c>
      <c r="E2055" s="11"/>
      <c r="F2055" s="25">
        <v>46028</v>
      </c>
      <c r="G2055" s="28"/>
      <c r="H2055" s="11"/>
      <c r="I2055" s="11">
        <v>18</v>
      </c>
    </row>
    <row r="2056" spans="1:9" x14ac:dyDescent="0.25">
      <c r="A2056" s="9" t="s">
        <v>2453</v>
      </c>
      <c r="B2056" s="11" t="s">
        <v>2454</v>
      </c>
      <c r="C2056" s="20">
        <v>7235.18</v>
      </c>
      <c r="D2056" s="12">
        <f>IF(ISBLANK(C2056),"",IF(ISBLANK(F$6),"",(C2056-((C2056*F$6)/100))*((F$7/100)+1)*IF(EXACT(F$8,"NO"),1,IF(ISBLANK(H2056),1,((21/LEN(H2056)/100)+1)))))</f>
        <v>7235.18</v>
      </c>
      <c r="E2056" s="11"/>
      <c r="F2056" s="25">
        <v>46028</v>
      </c>
      <c r="G2056" s="28"/>
      <c r="H2056" s="11"/>
      <c r="I2056" s="11">
        <v>18</v>
      </c>
    </row>
    <row r="2057" spans="1:9" x14ac:dyDescent="0.25">
      <c r="C2057" s="19"/>
      <c r="F2057" s="24"/>
      <c r="G2057" s="27"/>
    </row>
    <row r="2058" spans="1:9" x14ac:dyDescent="0.25">
      <c r="C2058" s="19"/>
      <c r="F2058" s="24"/>
      <c r="G2058" s="27"/>
    </row>
    <row r="2059" spans="1:9" x14ac:dyDescent="0.25">
      <c r="C2059" s="19"/>
      <c r="F2059" s="24"/>
      <c r="G2059" s="27"/>
    </row>
    <row r="2060" spans="1:9" x14ac:dyDescent="0.25">
      <c r="A2060" s="9" t="s">
        <v>2455</v>
      </c>
      <c r="B2060" s="11" t="s">
        <v>2456</v>
      </c>
      <c r="C2060" s="20">
        <v>654.89</v>
      </c>
      <c r="D2060" s="12">
        <f>IF(ISBLANK(C2060),"",IF(ISBLANK(F$6),"",(C2060-((C2060*F$6)/100))*((F$7/100)+1)*IF(EXACT(F$8,"NO"),1,IF(ISBLANK(H2060),1,((21/LEN(H2060)/100)+1)))))</f>
        <v>654.89</v>
      </c>
      <c r="E2060" s="11"/>
      <c r="F2060" s="25">
        <v>46028</v>
      </c>
      <c r="G2060" s="28"/>
      <c r="H2060" s="11"/>
      <c r="I2060" s="11">
        <v>100</v>
      </c>
    </row>
    <row r="2061" spans="1:9" x14ac:dyDescent="0.25">
      <c r="A2061" s="9" t="s">
        <v>2457</v>
      </c>
      <c r="B2061" s="11" t="s">
        <v>2458</v>
      </c>
      <c r="C2061" s="20">
        <v>1430.27</v>
      </c>
      <c r="D2061" s="12">
        <f>IF(ISBLANK(C2061),"",IF(ISBLANK(F$6),"",(C2061-((C2061*F$6)/100))*((F$7/100)+1)*IF(EXACT(F$8,"NO"),1,IF(ISBLANK(H2061),1,((21/LEN(H2061)/100)+1)))))</f>
        <v>1430.27</v>
      </c>
      <c r="E2061" s="11"/>
      <c r="F2061" s="25">
        <v>46028</v>
      </c>
      <c r="G2061" s="28"/>
      <c r="H2061" s="11"/>
      <c r="I2061" s="11">
        <v>50</v>
      </c>
    </row>
    <row r="2062" spans="1:9" x14ac:dyDescent="0.25">
      <c r="A2062" s="9" t="s">
        <v>2459</v>
      </c>
      <c r="B2062" s="11" t="s">
        <v>2460</v>
      </c>
      <c r="C2062" s="20">
        <v>3415.89</v>
      </c>
      <c r="D2062" s="12">
        <f>IF(ISBLANK(C2062),"",IF(ISBLANK(F$6),"",(C2062-((C2062*F$6)/100))*((F$7/100)+1)*IF(EXACT(F$8,"NO"),1,IF(ISBLANK(H2062),1,((21/LEN(H2062)/100)+1)))))</f>
        <v>3415.89</v>
      </c>
      <c r="E2062" s="11"/>
      <c r="F2062" s="25">
        <v>46028</v>
      </c>
      <c r="G2062" s="28"/>
      <c r="H2062" s="11"/>
      <c r="I2062" s="11">
        <v>25</v>
      </c>
    </row>
    <row r="2063" spans="1:9" x14ac:dyDescent="0.25">
      <c r="C2063" s="19"/>
      <c r="F2063" s="24"/>
      <c r="G2063" s="27"/>
    </row>
    <row r="2064" spans="1:9" x14ac:dyDescent="0.25">
      <c r="C2064" s="19"/>
      <c r="F2064" s="24"/>
      <c r="G2064" s="27"/>
    </row>
    <row r="2065" spans="1:9" x14ac:dyDescent="0.25">
      <c r="A2065" s="9" t="s">
        <v>2461</v>
      </c>
      <c r="B2065" s="11" t="s">
        <v>2462</v>
      </c>
      <c r="C2065" s="20">
        <v>2975.76</v>
      </c>
      <c r="D2065" s="12">
        <f>IF(ISBLANK(C2065),"",IF(ISBLANK(F$6),"",(C2065-((C2065*F$6)/100))*((F$7/100)+1)*IF(EXACT(F$8,"NO"),1,IF(ISBLANK(H2065),1,((21/LEN(H2065)/100)+1)))))</f>
        <v>3288.2148000000002</v>
      </c>
      <c r="E2065" s="11"/>
      <c r="F2065" s="25">
        <v>46006</v>
      </c>
      <c r="G2065" s="28"/>
      <c r="H2065" s="11" t="s">
        <v>790</v>
      </c>
      <c r="I2065" s="11">
        <v>30</v>
      </c>
    </row>
    <row r="2066" spans="1:9" x14ac:dyDescent="0.25">
      <c r="C2066" s="19"/>
      <c r="F2066" s="24"/>
      <c r="G2066" s="27"/>
    </row>
    <row r="2067" spans="1:9" x14ac:dyDescent="0.25">
      <c r="C2067" s="19"/>
      <c r="F2067" s="24"/>
      <c r="G2067" s="27"/>
    </row>
    <row r="2068" spans="1:9" x14ac:dyDescent="0.25">
      <c r="C2068" s="19"/>
      <c r="F2068" s="24"/>
      <c r="G2068" s="27"/>
    </row>
    <row r="2069" spans="1:9" x14ac:dyDescent="0.25">
      <c r="C2069" s="19"/>
      <c r="F2069" s="24"/>
      <c r="G2069" s="27"/>
    </row>
    <row r="2070" spans="1:9" x14ac:dyDescent="0.25">
      <c r="A2070" s="9" t="s">
        <v>2463</v>
      </c>
      <c r="B2070" s="11" t="s">
        <v>2464</v>
      </c>
      <c r="C2070" s="20">
        <v>4670.2700000000004</v>
      </c>
      <c r="D2070" s="12">
        <f>IF(ISBLANK(C2070),"",IF(ISBLANK(F$6),"",(C2070-((C2070*F$6)/100))*((F$7/100)+1)*IF(EXACT(F$8,"NO"),1,IF(ISBLANK(H2070),1,((21/LEN(H2070)/100)+1)))))</f>
        <v>5160.6483500000004</v>
      </c>
      <c r="E2070" s="11"/>
      <c r="F2070" s="25">
        <v>46006</v>
      </c>
      <c r="G2070" s="28"/>
      <c r="H2070" s="11" t="s">
        <v>790</v>
      </c>
      <c r="I2070" s="11">
        <v>10</v>
      </c>
    </row>
    <row r="2071" spans="1:9" x14ac:dyDescent="0.25">
      <c r="A2071" s="9" t="s">
        <v>2465</v>
      </c>
      <c r="B2071" s="11" t="s">
        <v>2466</v>
      </c>
      <c r="C2071" s="20">
        <v>4675.59</v>
      </c>
      <c r="D2071" s="12">
        <f>IF(ISBLANK(C2071),"",IF(ISBLANK(F$6),"",(C2071-((C2071*F$6)/100))*((F$7/100)+1)*IF(EXACT(F$8,"NO"),1,IF(ISBLANK(H2071),1,((21/LEN(H2071)/100)+1)))))</f>
        <v>5166.5269500000004</v>
      </c>
      <c r="E2071" s="11"/>
      <c r="F2071" s="25">
        <v>46006</v>
      </c>
      <c r="G2071" s="28"/>
      <c r="H2071" s="11" t="s">
        <v>790</v>
      </c>
      <c r="I2071" s="11">
        <v>7</v>
      </c>
    </row>
    <row r="2072" spans="1:9" x14ac:dyDescent="0.25">
      <c r="C2072" s="19"/>
      <c r="F2072" s="24"/>
      <c r="G2072" s="27"/>
    </row>
    <row r="2073" spans="1:9" x14ac:dyDescent="0.25">
      <c r="C2073" s="19"/>
      <c r="F2073" s="24"/>
      <c r="G2073" s="27"/>
    </row>
    <row r="2074" spans="1:9" x14ac:dyDescent="0.25">
      <c r="C2074" s="19"/>
      <c r="F2074" s="24"/>
      <c r="G2074" s="27"/>
    </row>
    <row r="2075" spans="1:9" x14ac:dyDescent="0.25">
      <c r="A2075" s="9" t="s">
        <v>2467</v>
      </c>
      <c r="B2075" s="11" t="s">
        <v>2468</v>
      </c>
      <c r="C2075" s="20">
        <v>4080.58</v>
      </c>
      <c r="D2075" s="12">
        <f>IF(ISBLANK(C2075),"",IF(ISBLANK(F$6),"",(C2075-((C2075*F$6)/100))*((F$7/100)+1)*IF(EXACT(F$8,"NO"),1,IF(ISBLANK(H2075),1,((21/LEN(H2075)/100)+1)))))</f>
        <v>4509.0409</v>
      </c>
      <c r="E2075" s="11"/>
      <c r="F2075" s="25">
        <v>46006</v>
      </c>
      <c r="G2075" s="28"/>
      <c r="H2075" s="11" t="s">
        <v>790</v>
      </c>
      <c r="I2075" s="11">
        <v>20</v>
      </c>
    </row>
    <row r="2076" spans="1:9" x14ac:dyDescent="0.25">
      <c r="A2076" s="9" t="s">
        <v>2469</v>
      </c>
      <c r="B2076" s="11" t="s">
        <v>2470</v>
      </c>
      <c r="C2076" s="20">
        <v>4080.58</v>
      </c>
      <c r="D2076" s="12">
        <f>IF(ISBLANK(C2076),"",IF(ISBLANK(F$6),"",(C2076-((C2076*F$6)/100))*((F$7/100)+1)*IF(EXACT(F$8,"NO"),1,IF(ISBLANK(H2076),1,((21/LEN(H2076)/100)+1)))))</f>
        <v>4509.0409</v>
      </c>
      <c r="E2076" s="11"/>
      <c r="F2076" s="25">
        <v>46006</v>
      </c>
      <c r="G2076" s="28"/>
      <c r="H2076" s="11" t="s">
        <v>790</v>
      </c>
      <c r="I2076" s="11">
        <v>20</v>
      </c>
    </row>
    <row r="2077" spans="1:9" x14ac:dyDescent="0.25">
      <c r="C2077" s="19"/>
      <c r="F2077" s="24"/>
      <c r="G2077" s="27"/>
    </row>
    <row r="2078" spans="1:9" ht="24" customHeight="1" x14ac:dyDescent="0.3">
      <c r="A2078" s="36" t="s">
        <v>2471</v>
      </c>
      <c r="B2078" s="36"/>
      <c r="C2078" s="36"/>
      <c r="D2078" s="36"/>
      <c r="E2078" s="36"/>
      <c r="F2078" s="37"/>
      <c r="G2078" s="38"/>
      <c r="H2078" s="36"/>
      <c r="I2078" s="36"/>
    </row>
    <row r="2079" spans="1:9" x14ac:dyDescent="0.25">
      <c r="C2079" s="19"/>
      <c r="F2079" s="24"/>
      <c r="G2079" s="27"/>
    </row>
    <row r="2080" spans="1:9" x14ac:dyDescent="0.25">
      <c r="A2080" s="9" t="s">
        <v>2472</v>
      </c>
      <c r="B2080" s="11" t="s">
        <v>2473</v>
      </c>
      <c r="C2080" s="20">
        <v>7687.65</v>
      </c>
      <c r="D2080" s="12">
        <f>IF(ISBLANK(C2080),"",IF(ISBLANK(F$6),"",(C2080-((C2080*F$6)/100))*((F$7/100)+1)*IF(EXACT(F$8,"NO"),1,IF(ISBLANK(H2080),1,((21/LEN(H2080)/100)+1)))))</f>
        <v>9302.0564999999988</v>
      </c>
      <c r="E2080" s="11"/>
      <c r="F2080" s="25">
        <v>46048</v>
      </c>
      <c r="G2080" s="28"/>
      <c r="H2080" s="11" t="s">
        <v>22</v>
      </c>
      <c r="I2080" s="11">
        <v>10</v>
      </c>
    </row>
    <row r="2081" spans="1:9" x14ac:dyDescent="0.25">
      <c r="A2081" s="9" t="s">
        <v>2474</v>
      </c>
      <c r="B2081" s="11" t="s">
        <v>2475</v>
      </c>
      <c r="C2081" s="20">
        <v>9894.18</v>
      </c>
      <c r="D2081" s="12">
        <f>IF(ISBLANK(C2081),"",IF(ISBLANK(F$6),"",(C2081-((C2081*F$6)/100))*((F$7/100)+1)*IF(EXACT(F$8,"NO"),1,IF(ISBLANK(H2081),1,((21/LEN(H2081)/100)+1)))))</f>
        <v>11971.9578</v>
      </c>
      <c r="E2081" s="11"/>
      <c r="F2081" s="25">
        <v>46048</v>
      </c>
      <c r="G2081" s="28"/>
      <c r="H2081" s="11" t="s">
        <v>22</v>
      </c>
      <c r="I2081" s="11">
        <v>5</v>
      </c>
    </row>
    <row r="2082" spans="1:9" x14ac:dyDescent="0.25">
      <c r="A2082" s="9" t="s">
        <v>2476</v>
      </c>
      <c r="B2082" s="11" t="s">
        <v>2477</v>
      </c>
      <c r="C2082" s="20">
        <v>12567.19</v>
      </c>
      <c r="D2082" s="12">
        <f>IF(ISBLANK(C2082),"",IF(ISBLANK(F$6),"",(C2082-((C2082*F$6)/100))*((F$7/100)+1)*IF(EXACT(F$8,"NO"),1,IF(ISBLANK(H2082),1,((21/LEN(H2082)/100)+1)))))</f>
        <v>15206.2999</v>
      </c>
      <c r="E2082" s="11"/>
      <c r="F2082" s="25">
        <v>46048</v>
      </c>
      <c r="G2082" s="28"/>
      <c r="H2082" s="11" t="s">
        <v>22</v>
      </c>
      <c r="I2082" s="11">
        <v>5</v>
      </c>
    </row>
    <row r="2083" spans="1:9" x14ac:dyDescent="0.25">
      <c r="A2083" s="9" t="s">
        <v>2478</v>
      </c>
      <c r="B2083" s="11" t="s">
        <v>2479</v>
      </c>
      <c r="C2083" s="20">
        <v>21744.959999999999</v>
      </c>
      <c r="D2083" s="12">
        <f>IF(ISBLANK(C2083),"",IF(ISBLANK(F$6),"",(C2083-((C2083*F$6)/100))*((F$7/100)+1)*IF(EXACT(F$8,"NO"),1,IF(ISBLANK(H2083),1,((21/LEN(H2083)/100)+1)))))</f>
        <v>26311.401599999997</v>
      </c>
      <c r="E2083" s="11"/>
      <c r="F2083" s="25">
        <v>46048</v>
      </c>
      <c r="G2083" s="28"/>
      <c r="H2083" s="11" t="s">
        <v>22</v>
      </c>
      <c r="I2083" s="11">
        <v>3</v>
      </c>
    </row>
    <row r="2084" spans="1:9" x14ac:dyDescent="0.25">
      <c r="A2084" s="9" t="s">
        <v>2480</v>
      </c>
      <c r="B2084" s="11" t="s">
        <v>2481</v>
      </c>
      <c r="C2084" s="20">
        <v>58562.01</v>
      </c>
      <c r="D2084" s="12">
        <f>IF(ISBLANK(C2084),"",IF(ISBLANK(F$6),"",(C2084-((C2084*F$6)/100))*((F$7/100)+1)*IF(EXACT(F$8,"NO"),1,IF(ISBLANK(H2084),1,((21/LEN(H2084)/100)+1)))))</f>
        <v>70860.032099999997</v>
      </c>
      <c r="E2084" s="11"/>
      <c r="F2084" s="25">
        <v>46051</v>
      </c>
      <c r="G2084" s="28"/>
      <c r="H2084" s="11" t="s">
        <v>22</v>
      </c>
      <c r="I2084" s="11">
        <v>1</v>
      </c>
    </row>
    <row r="2085" spans="1:9" x14ac:dyDescent="0.25">
      <c r="C2085" s="19"/>
      <c r="F2085" s="24"/>
      <c r="G2085" s="27"/>
    </row>
    <row r="2086" spans="1:9" x14ac:dyDescent="0.25">
      <c r="C2086" s="19"/>
      <c r="F2086" s="24"/>
      <c r="G2086" s="27"/>
    </row>
    <row r="2087" spans="1:9" x14ac:dyDescent="0.25">
      <c r="A2087" s="9" t="s">
        <v>2482</v>
      </c>
      <c r="B2087" s="11" t="s">
        <v>2483</v>
      </c>
      <c r="C2087" s="20">
        <v>44196.97</v>
      </c>
      <c r="D2087" s="12">
        <f>IF(ISBLANK(C2087),"",IF(ISBLANK(F$6),"",(C2087-((C2087*F$6)/100))*((F$7/100)+1)*IF(EXACT(F$8,"NO"),1,IF(ISBLANK(H2087),1,((21/LEN(H2087)/100)+1)))))</f>
        <v>53478.333700000003</v>
      </c>
      <c r="E2087" s="11"/>
      <c r="F2087" s="25">
        <v>46051</v>
      </c>
      <c r="G2087" s="28"/>
      <c r="H2087" s="11" t="s">
        <v>22</v>
      </c>
      <c r="I2087" s="11">
        <v>3</v>
      </c>
    </row>
    <row r="2088" spans="1:9" x14ac:dyDescent="0.25">
      <c r="C2088" s="19"/>
      <c r="F2088" s="24"/>
      <c r="G2088" s="27"/>
    </row>
    <row r="2089" spans="1:9" x14ac:dyDescent="0.25">
      <c r="C2089" s="19"/>
      <c r="F2089" s="24"/>
      <c r="G2089" s="27"/>
    </row>
    <row r="2090" spans="1:9" x14ac:dyDescent="0.25">
      <c r="C2090" s="19"/>
      <c r="F2090" s="24"/>
      <c r="G2090" s="27"/>
    </row>
    <row r="2091" spans="1:9" x14ac:dyDescent="0.25">
      <c r="C2091" s="19"/>
      <c r="F2091" s="24"/>
      <c r="G2091" s="27"/>
    </row>
    <row r="2092" spans="1:9" x14ac:dyDescent="0.25">
      <c r="A2092" s="9" t="s">
        <v>2484</v>
      </c>
      <c r="B2092" s="11" t="s">
        <v>2485</v>
      </c>
      <c r="C2092" s="20">
        <v>510.14</v>
      </c>
      <c r="D2092" s="12">
        <f>IF(ISBLANK(C2092),"",IF(ISBLANK(F$6),"",(C2092-((C2092*F$6)/100))*((F$7/100)+1)*IF(EXACT(F$8,"NO"),1,IF(ISBLANK(H2092),1,((21/LEN(H2092)/100)+1)))))</f>
        <v>617.26940000000002</v>
      </c>
      <c r="E2092" s="11"/>
      <c r="F2092" s="25">
        <v>45978</v>
      </c>
      <c r="G2092" s="28"/>
      <c r="H2092" s="11" t="s">
        <v>22</v>
      </c>
      <c r="I2092" s="11">
        <v>90</v>
      </c>
    </row>
    <row r="2093" spans="1:9" x14ac:dyDescent="0.25">
      <c r="A2093" s="9" t="s">
        <v>2486</v>
      </c>
      <c r="B2093" s="11" t="s">
        <v>2487</v>
      </c>
      <c r="C2093" s="20">
        <v>726.94</v>
      </c>
      <c r="D2093" s="12">
        <f>IF(ISBLANK(C2093),"",IF(ISBLANK(F$6),"",(C2093-((C2093*F$6)/100))*((F$7/100)+1)*IF(EXACT(F$8,"NO"),1,IF(ISBLANK(H2093),1,((21/LEN(H2093)/100)+1)))))</f>
        <v>879.59739999999999</v>
      </c>
      <c r="E2093" s="11"/>
      <c r="F2093" s="25">
        <v>46048</v>
      </c>
      <c r="G2093" s="28"/>
      <c r="H2093" s="11" t="s">
        <v>22</v>
      </c>
      <c r="I2093" s="11">
        <v>30</v>
      </c>
    </row>
    <row r="2094" spans="1:9" x14ac:dyDescent="0.25">
      <c r="A2094" s="9" t="s">
        <v>2488</v>
      </c>
      <c r="B2094" s="11" t="s">
        <v>2489</v>
      </c>
      <c r="C2094" s="20">
        <v>1246.68</v>
      </c>
      <c r="D2094" s="12">
        <f>IF(ISBLANK(C2094),"",IF(ISBLANK(F$6),"",(C2094-((C2094*F$6)/100))*((F$7/100)+1)*IF(EXACT(F$8,"NO"),1,IF(ISBLANK(H2094),1,((21/LEN(H2094)/100)+1)))))</f>
        <v>1508.4828</v>
      </c>
      <c r="E2094" s="11"/>
      <c r="F2094" s="25">
        <v>45978</v>
      </c>
      <c r="G2094" s="28"/>
      <c r="H2094" s="11" t="s">
        <v>22</v>
      </c>
      <c r="I2094" s="11">
        <v>20</v>
      </c>
    </row>
    <row r="2095" spans="1:9" x14ac:dyDescent="0.25">
      <c r="A2095" s="9" t="s">
        <v>2490</v>
      </c>
      <c r="B2095" s="11" t="s">
        <v>2491</v>
      </c>
      <c r="C2095" s="20">
        <v>2521.4299999999998</v>
      </c>
      <c r="D2095" s="12">
        <f>IF(ISBLANK(C2095),"",IF(ISBLANK(F$6),"",(C2095-((C2095*F$6)/100))*((F$7/100)+1)*IF(EXACT(F$8,"NO"),1,IF(ISBLANK(H2095),1,((21/LEN(H2095)/100)+1)))))</f>
        <v>3050.9302999999995</v>
      </c>
      <c r="E2095" s="11"/>
      <c r="F2095" s="25">
        <v>45978</v>
      </c>
      <c r="G2095" s="28"/>
      <c r="H2095" s="11" t="s">
        <v>22</v>
      </c>
      <c r="I2095" s="11">
        <v>12</v>
      </c>
    </row>
    <row r="2096" spans="1:9" x14ac:dyDescent="0.25">
      <c r="A2096" s="9" t="s">
        <v>2492</v>
      </c>
      <c r="B2096" s="11" t="s">
        <v>2493</v>
      </c>
      <c r="C2096" s="20">
        <v>8613.15</v>
      </c>
      <c r="D2096" s="12">
        <f>IF(ISBLANK(C2096),"",IF(ISBLANK(F$6),"",(C2096-((C2096*F$6)/100))*((F$7/100)+1)*IF(EXACT(F$8,"NO"),1,IF(ISBLANK(H2096),1,((21/LEN(H2096)/100)+1)))))</f>
        <v>10421.9115</v>
      </c>
      <c r="E2096" s="11"/>
      <c r="F2096" s="25">
        <v>45978</v>
      </c>
      <c r="G2096" s="28"/>
      <c r="H2096" s="11" t="s">
        <v>22</v>
      </c>
      <c r="I2096" s="11">
        <v>3</v>
      </c>
    </row>
    <row r="2097" spans="1:9" x14ac:dyDescent="0.25">
      <c r="C2097" s="19"/>
      <c r="F2097" s="24"/>
      <c r="G2097" s="27"/>
    </row>
    <row r="2098" spans="1:9" x14ac:dyDescent="0.25">
      <c r="C2098" s="19"/>
      <c r="F2098" s="24"/>
      <c r="G2098" s="27"/>
    </row>
    <row r="2099" spans="1:9" x14ac:dyDescent="0.25">
      <c r="A2099" s="9" t="s">
        <v>2494</v>
      </c>
      <c r="B2099" s="11" t="s">
        <v>2495</v>
      </c>
      <c r="C2099" s="20">
        <v>510.14</v>
      </c>
      <c r="D2099" s="12">
        <f>IF(ISBLANK(C2099),"",IF(ISBLANK(F$6),"",(C2099-((C2099*F$6)/100))*((F$7/100)+1)*IF(EXACT(F$8,"NO"),1,IF(ISBLANK(H2099),1,((21/LEN(H2099)/100)+1)))))</f>
        <v>617.26940000000002</v>
      </c>
      <c r="E2099" s="11"/>
      <c r="F2099" s="25">
        <v>45978</v>
      </c>
      <c r="G2099" s="28"/>
      <c r="H2099" s="11" t="s">
        <v>22</v>
      </c>
      <c r="I2099" s="11">
        <v>80</v>
      </c>
    </row>
    <row r="2100" spans="1:9" x14ac:dyDescent="0.25">
      <c r="A2100" s="9" t="s">
        <v>2496</v>
      </c>
      <c r="B2100" s="11" t="s">
        <v>2497</v>
      </c>
      <c r="C2100" s="20">
        <v>944.24</v>
      </c>
      <c r="D2100" s="12">
        <f>IF(ISBLANK(C2100),"",IF(ISBLANK(F$6),"",(C2100-((C2100*F$6)/100))*((F$7/100)+1)*IF(EXACT(F$8,"NO"),1,IF(ISBLANK(H2100),1,((21/LEN(H2100)/100)+1)))))</f>
        <v>1142.5303999999999</v>
      </c>
      <c r="E2100" s="11"/>
      <c r="F2100" s="25">
        <v>45978</v>
      </c>
      <c r="G2100" s="28"/>
      <c r="H2100" s="11" t="s">
        <v>22</v>
      </c>
      <c r="I2100" s="11">
        <v>50</v>
      </c>
    </row>
    <row r="2101" spans="1:9" x14ac:dyDescent="0.25">
      <c r="A2101" s="9" t="s">
        <v>2498</v>
      </c>
      <c r="B2101" s="11" t="s">
        <v>2499</v>
      </c>
      <c r="C2101" s="20">
        <v>1801.92</v>
      </c>
      <c r="D2101" s="12">
        <f>IF(ISBLANK(C2101),"",IF(ISBLANK(F$6),"",(C2101-((C2101*F$6)/100))*((F$7/100)+1)*IF(EXACT(F$8,"NO"),1,IF(ISBLANK(H2101),1,((21/LEN(H2101)/100)+1)))))</f>
        <v>2180.3231999999998</v>
      </c>
      <c r="E2101" s="11"/>
      <c r="F2101" s="25">
        <v>46051</v>
      </c>
      <c r="G2101" s="28"/>
      <c r="H2101" s="11" t="s">
        <v>22</v>
      </c>
      <c r="I2101" s="11">
        <v>40</v>
      </c>
    </row>
    <row r="2102" spans="1:9" x14ac:dyDescent="0.25">
      <c r="A2102" s="9" t="s">
        <v>2500</v>
      </c>
      <c r="B2102" s="11" t="s">
        <v>2501</v>
      </c>
      <c r="C2102" s="20">
        <v>4888.58</v>
      </c>
      <c r="D2102" s="12">
        <f>IF(ISBLANK(C2102),"",IF(ISBLANK(F$6),"",(C2102-((C2102*F$6)/100))*((F$7/100)+1)*IF(EXACT(F$8,"NO"),1,IF(ISBLANK(H2102),1,((21/LEN(H2102)/100)+1)))))</f>
        <v>5915.1817999999994</v>
      </c>
      <c r="E2102" s="11"/>
      <c r="F2102" s="25">
        <v>46051</v>
      </c>
      <c r="G2102" s="28"/>
      <c r="H2102" s="11" t="s">
        <v>22</v>
      </c>
      <c r="I2102" s="11">
        <v>18</v>
      </c>
    </row>
    <row r="2103" spans="1:9" x14ac:dyDescent="0.25">
      <c r="C2103" s="19"/>
      <c r="F2103" s="24"/>
      <c r="G2103" s="27"/>
    </row>
    <row r="2104" spans="1:9" x14ac:dyDescent="0.25">
      <c r="C2104" s="19"/>
      <c r="F2104" s="24"/>
      <c r="G2104" s="27"/>
    </row>
    <row r="2105" spans="1:9" x14ac:dyDescent="0.25">
      <c r="A2105" s="9" t="s">
        <v>2502</v>
      </c>
      <c r="B2105" s="11" t="s">
        <v>2503</v>
      </c>
      <c r="C2105" s="20">
        <v>1123.01</v>
      </c>
      <c r="D2105" s="12">
        <f>IF(ISBLANK(C2105),"",IF(ISBLANK(F$6),"",(C2105-((C2105*F$6)/100))*((F$7/100)+1)*IF(EXACT(F$8,"NO"),1,IF(ISBLANK(H2105),1,((21/LEN(H2105)/100)+1)))))</f>
        <v>1358.8420999999998</v>
      </c>
      <c r="E2105" s="11"/>
      <c r="F2105" s="25">
        <v>46051</v>
      </c>
      <c r="G2105" s="28"/>
      <c r="H2105" s="11" t="s">
        <v>22</v>
      </c>
      <c r="I2105" s="11">
        <v>55</v>
      </c>
    </row>
    <row r="2106" spans="1:9" x14ac:dyDescent="0.25">
      <c r="A2106" s="9" t="s">
        <v>2504</v>
      </c>
      <c r="B2106" s="11" t="s">
        <v>2505</v>
      </c>
      <c r="C2106" s="20">
        <v>1279.3699999999999</v>
      </c>
      <c r="D2106" s="12">
        <f>IF(ISBLANK(C2106),"",IF(ISBLANK(F$6),"",(C2106-((C2106*F$6)/100))*((F$7/100)+1)*IF(EXACT(F$8,"NO"),1,IF(ISBLANK(H2106),1,((21/LEN(H2106)/100)+1)))))</f>
        <v>1548.0376999999999</v>
      </c>
      <c r="E2106" s="11"/>
      <c r="F2106" s="25">
        <v>46051</v>
      </c>
      <c r="G2106" s="28"/>
      <c r="H2106" s="11" t="s">
        <v>22</v>
      </c>
      <c r="I2106" s="11">
        <v>60</v>
      </c>
    </row>
    <row r="2107" spans="1:9" x14ac:dyDescent="0.25">
      <c r="A2107" s="9" t="s">
        <v>2506</v>
      </c>
      <c r="B2107" s="11" t="s">
        <v>2507</v>
      </c>
      <c r="C2107" s="20">
        <v>1653.26</v>
      </c>
      <c r="D2107" s="12">
        <f>IF(ISBLANK(C2107),"",IF(ISBLANK(F$6),"",(C2107-((C2107*F$6)/100))*((F$7/100)+1)*IF(EXACT(F$8,"NO"),1,IF(ISBLANK(H2107),1,((21/LEN(H2107)/100)+1)))))</f>
        <v>2000.4446</v>
      </c>
      <c r="E2107" s="11"/>
      <c r="F2107" s="25">
        <v>46051</v>
      </c>
      <c r="G2107" s="28"/>
      <c r="H2107" s="11" t="s">
        <v>22</v>
      </c>
      <c r="I2107" s="11">
        <v>30</v>
      </c>
    </row>
    <row r="2108" spans="1:9" x14ac:dyDescent="0.25">
      <c r="A2108" s="9" t="s">
        <v>2508</v>
      </c>
      <c r="B2108" s="11" t="s">
        <v>2509</v>
      </c>
      <c r="C2108" s="20">
        <v>4224.7700000000004</v>
      </c>
      <c r="D2108" s="12">
        <f>IF(ISBLANK(C2108),"",IF(ISBLANK(F$6),"",(C2108-((C2108*F$6)/100))*((F$7/100)+1)*IF(EXACT(F$8,"NO"),1,IF(ISBLANK(H2108),1,((21/LEN(H2108)/100)+1)))))</f>
        <v>5111.9717000000001</v>
      </c>
      <c r="E2108" s="11"/>
      <c r="F2108" s="25">
        <v>46051</v>
      </c>
      <c r="G2108" s="28"/>
      <c r="H2108" s="11" t="s">
        <v>22</v>
      </c>
      <c r="I2108" s="11">
        <v>20</v>
      </c>
    </row>
    <row r="2109" spans="1:9" x14ac:dyDescent="0.25">
      <c r="C2109" s="19"/>
      <c r="F2109" s="24"/>
      <c r="G2109" s="27"/>
    </row>
    <row r="2110" spans="1:9" x14ac:dyDescent="0.25">
      <c r="C2110" s="19"/>
      <c r="F2110" s="24"/>
      <c r="G2110" s="27"/>
    </row>
    <row r="2111" spans="1:9" x14ac:dyDescent="0.25">
      <c r="A2111" s="9" t="s">
        <v>2510</v>
      </c>
      <c r="B2111" s="11" t="s">
        <v>2511</v>
      </c>
      <c r="C2111" s="20">
        <v>1182.6300000000001</v>
      </c>
      <c r="D2111" s="12">
        <f>IF(ISBLANK(C2111),"",IF(ISBLANK(F$6),"",(C2111-((C2111*F$6)/100))*((F$7/100)+1)*IF(EXACT(F$8,"NO"),1,IF(ISBLANK(H2111),1,((21/LEN(H2111)/100)+1)))))</f>
        <v>1430.9823000000001</v>
      </c>
      <c r="E2111" s="11"/>
      <c r="F2111" s="25">
        <v>46051</v>
      </c>
      <c r="G2111" s="28"/>
      <c r="H2111" s="11" t="s">
        <v>22</v>
      </c>
      <c r="I2111" s="11">
        <v>50</v>
      </c>
    </row>
    <row r="2112" spans="1:9" x14ac:dyDescent="0.25">
      <c r="A2112" s="9" t="s">
        <v>2512</v>
      </c>
      <c r="B2112" s="11" t="s">
        <v>2513</v>
      </c>
      <c r="C2112" s="20">
        <v>1841.78</v>
      </c>
      <c r="D2112" s="12">
        <f>IF(ISBLANK(C2112),"",IF(ISBLANK(F$6),"",(C2112-((C2112*F$6)/100))*((F$7/100)+1)*IF(EXACT(F$8,"NO"),1,IF(ISBLANK(H2112),1,((21/LEN(H2112)/100)+1)))))</f>
        <v>2228.5537999999997</v>
      </c>
      <c r="E2112" s="11"/>
      <c r="F2112" s="25">
        <v>46051</v>
      </c>
      <c r="G2112" s="28"/>
      <c r="H2112" s="11" t="s">
        <v>22</v>
      </c>
      <c r="I2112" s="11">
        <v>60</v>
      </c>
    </row>
    <row r="2113" spans="1:9" x14ac:dyDescent="0.25">
      <c r="A2113" s="9" t="s">
        <v>2514</v>
      </c>
      <c r="B2113" s="11" t="s">
        <v>2515</v>
      </c>
      <c r="C2113" s="20">
        <v>1468.27</v>
      </c>
      <c r="D2113" s="12">
        <f>IF(ISBLANK(C2113),"",IF(ISBLANK(F$6),"",(C2113-((C2113*F$6)/100))*((F$7/100)+1)*IF(EXACT(F$8,"NO"),1,IF(ISBLANK(H2113),1,((21/LEN(H2113)/100)+1)))))</f>
        <v>1776.6066999999998</v>
      </c>
      <c r="E2113" s="11"/>
      <c r="F2113" s="25">
        <v>45978</v>
      </c>
      <c r="G2113" s="28"/>
      <c r="H2113" s="11" t="s">
        <v>22</v>
      </c>
      <c r="I2113" s="11">
        <v>10</v>
      </c>
    </row>
    <row r="2114" spans="1:9" x14ac:dyDescent="0.25">
      <c r="A2114" s="9" t="s">
        <v>2516</v>
      </c>
      <c r="B2114" s="11" t="s">
        <v>2517</v>
      </c>
      <c r="C2114" s="20">
        <v>4796.16</v>
      </c>
      <c r="D2114" s="12">
        <f>IF(ISBLANK(C2114),"",IF(ISBLANK(F$6),"",(C2114-((C2114*F$6)/100))*((F$7/100)+1)*IF(EXACT(F$8,"NO"),1,IF(ISBLANK(H2114),1,((21/LEN(H2114)/100)+1)))))</f>
        <v>5803.3535999999995</v>
      </c>
      <c r="E2114" s="11"/>
      <c r="F2114" s="25">
        <v>45995.612465277998</v>
      </c>
      <c r="G2114" s="28"/>
      <c r="H2114" s="11" t="s">
        <v>22</v>
      </c>
      <c r="I2114" s="11">
        <v>8</v>
      </c>
    </row>
    <row r="2115" spans="1:9" x14ac:dyDescent="0.25">
      <c r="C2115" s="19"/>
      <c r="F2115" s="24"/>
      <c r="G2115" s="27"/>
    </row>
    <row r="2116" spans="1:9" x14ac:dyDescent="0.25">
      <c r="C2116" s="19"/>
      <c r="F2116" s="24"/>
      <c r="G2116" s="27"/>
    </row>
    <row r="2117" spans="1:9" x14ac:dyDescent="0.25">
      <c r="A2117" s="9" t="s">
        <v>2518</v>
      </c>
      <c r="B2117" s="11" t="s">
        <v>2519</v>
      </c>
      <c r="C2117" s="20">
        <v>1157.78</v>
      </c>
      <c r="D2117" s="12">
        <f>IF(ISBLANK(C2117),"",IF(ISBLANK(F$6),"",(C2117-((C2117*F$6)/100))*((F$7/100)+1)*IF(EXACT(F$8,"NO"),1,IF(ISBLANK(H2117),1,((21/LEN(H2117)/100)+1)))))</f>
        <v>1400.9138</v>
      </c>
      <c r="E2117" s="11"/>
      <c r="F2117" s="25">
        <v>46051</v>
      </c>
      <c r="G2117" s="28"/>
      <c r="H2117" s="11" t="s">
        <v>22</v>
      </c>
      <c r="I2117" s="11">
        <v>70</v>
      </c>
    </row>
    <row r="2118" spans="1:9" x14ac:dyDescent="0.25">
      <c r="A2118" s="9" t="s">
        <v>2520</v>
      </c>
      <c r="B2118" s="11" t="s">
        <v>2521</v>
      </c>
      <c r="C2118" s="20">
        <v>1419.27</v>
      </c>
      <c r="D2118" s="12">
        <f>IF(ISBLANK(C2118),"",IF(ISBLANK(F$6),"",(C2118-((C2118*F$6)/100))*((F$7/100)+1)*IF(EXACT(F$8,"NO"),1,IF(ISBLANK(H2118),1,((21/LEN(H2118)/100)+1)))))</f>
        <v>1717.3166999999999</v>
      </c>
      <c r="E2118" s="11"/>
      <c r="F2118" s="25">
        <v>46051</v>
      </c>
      <c r="G2118" s="28"/>
      <c r="H2118" s="11" t="s">
        <v>22</v>
      </c>
      <c r="I2118" s="11">
        <v>35</v>
      </c>
    </row>
    <row r="2119" spans="1:9" x14ac:dyDescent="0.25">
      <c r="A2119" s="9" t="s">
        <v>2522</v>
      </c>
      <c r="B2119" s="11" t="s">
        <v>2523</v>
      </c>
      <c r="C2119" s="20">
        <v>2040.37</v>
      </c>
      <c r="D2119" s="12">
        <f>IF(ISBLANK(C2119),"",IF(ISBLANK(F$6),"",(C2119-((C2119*F$6)/100))*((F$7/100)+1)*IF(EXACT(F$8,"NO"),1,IF(ISBLANK(H2119),1,((21/LEN(H2119)/100)+1)))))</f>
        <v>2468.8476999999998</v>
      </c>
      <c r="E2119" s="11"/>
      <c r="F2119" s="25">
        <v>46051</v>
      </c>
      <c r="G2119" s="28"/>
      <c r="H2119" s="11" t="s">
        <v>22</v>
      </c>
      <c r="I2119" s="11">
        <v>60</v>
      </c>
    </row>
    <row r="2120" spans="1:9" x14ac:dyDescent="0.25">
      <c r="A2120" s="9" t="s">
        <v>2524</v>
      </c>
      <c r="B2120" s="11" t="s">
        <v>2525</v>
      </c>
      <c r="C2120" s="20">
        <v>6496.75</v>
      </c>
      <c r="D2120" s="12">
        <f>IF(ISBLANK(C2120),"",IF(ISBLANK(F$6),"",(C2120-((C2120*F$6)/100))*((F$7/100)+1)*IF(EXACT(F$8,"NO"),1,IF(ISBLANK(H2120),1,((21/LEN(H2120)/100)+1)))))</f>
        <v>7861.0675000000001</v>
      </c>
      <c r="E2120" s="11"/>
      <c r="F2120" s="25">
        <v>46051</v>
      </c>
      <c r="G2120" s="28"/>
      <c r="H2120" s="11" t="s">
        <v>22</v>
      </c>
      <c r="I2120" s="11">
        <v>28</v>
      </c>
    </row>
    <row r="2121" spans="1:9" x14ac:dyDescent="0.25">
      <c r="C2121" s="19"/>
      <c r="F2121" s="24"/>
      <c r="G2121" s="27"/>
    </row>
    <row r="2122" spans="1:9" x14ac:dyDescent="0.25">
      <c r="C2122" s="19"/>
      <c r="F2122" s="24"/>
      <c r="G2122" s="27"/>
    </row>
    <row r="2123" spans="1:9" x14ac:dyDescent="0.25">
      <c r="A2123" s="9" t="s">
        <v>2526</v>
      </c>
      <c r="B2123" s="11" t="s">
        <v>2527</v>
      </c>
      <c r="C2123" s="20">
        <v>2114.06</v>
      </c>
      <c r="D2123" s="12">
        <f>IF(ISBLANK(C2123),"",IF(ISBLANK(F$6),"",(C2123-((C2123*F$6)/100))*((F$7/100)+1)*IF(EXACT(F$8,"NO"),1,IF(ISBLANK(H2123),1,((21/LEN(H2123)/100)+1)))))</f>
        <v>2558.0126</v>
      </c>
      <c r="E2123" s="11"/>
      <c r="F2123" s="25">
        <v>46051</v>
      </c>
      <c r="G2123" s="28"/>
      <c r="H2123" s="11" t="s">
        <v>22</v>
      </c>
      <c r="I2123" s="11">
        <v>70</v>
      </c>
    </row>
    <row r="2124" spans="1:9" x14ac:dyDescent="0.25">
      <c r="A2124" s="9" t="s">
        <v>2528</v>
      </c>
      <c r="B2124" s="11" t="s">
        <v>2529</v>
      </c>
      <c r="C2124" s="20">
        <v>2606.63</v>
      </c>
      <c r="D2124" s="12">
        <f>IF(ISBLANK(C2124),"",IF(ISBLANK(F$6),"",(C2124-((C2124*F$6)/100))*((F$7/100)+1)*IF(EXACT(F$8,"NO"),1,IF(ISBLANK(H2124),1,((21/LEN(H2124)/100)+1)))))</f>
        <v>3154.0223000000001</v>
      </c>
      <c r="E2124" s="11"/>
      <c r="F2124" s="25">
        <v>46051</v>
      </c>
      <c r="G2124" s="28"/>
      <c r="H2124" s="11" t="s">
        <v>22</v>
      </c>
      <c r="I2124" s="11">
        <v>36</v>
      </c>
    </row>
    <row r="2125" spans="1:9" x14ac:dyDescent="0.25">
      <c r="C2125" s="19"/>
      <c r="F2125" s="24"/>
      <c r="G2125" s="27"/>
    </row>
    <row r="2126" spans="1:9" x14ac:dyDescent="0.25">
      <c r="C2126" s="19"/>
      <c r="F2126" s="24"/>
      <c r="G2126" s="27"/>
    </row>
    <row r="2127" spans="1:9" x14ac:dyDescent="0.25">
      <c r="C2127" s="19"/>
      <c r="F2127" s="24"/>
      <c r="G2127" s="27"/>
    </row>
    <row r="2128" spans="1:9" x14ac:dyDescent="0.25">
      <c r="A2128" s="9" t="s">
        <v>2530</v>
      </c>
      <c r="B2128" s="11" t="s">
        <v>2531</v>
      </c>
      <c r="C2128" s="20">
        <v>6975.2</v>
      </c>
      <c r="D2128" s="12">
        <f>IF(ISBLANK(C2128),"",IF(ISBLANK(F$6),"",(C2128-((C2128*F$6)/100))*((F$7/100)+1)*IF(EXACT(F$8,"NO"),1,IF(ISBLANK(H2128),1,((21/LEN(H2128)/100)+1)))))</f>
        <v>8439.9920000000002</v>
      </c>
      <c r="E2128" s="11"/>
      <c r="F2128" s="25">
        <v>46051</v>
      </c>
      <c r="G2128" s="28"/>
      <c r="H2128" s="11" t="s">
        <v>22</v>
      </c>
      <c r="I2128" s="11">
        <v>6</v>
      </c>
    </row>
    <row r="2129" spans="1:9" x14ac:dyDescent="0.25">
      <c r="C2129" s="19"/>
      <c r="F2129" s="24"/>
      <c r="G2129" s="27"/>
    </row>
    <row r="2130" spans="1:9" x14ac:dyDescent="0.25">
      <c r="C2130" s="19"/>
      <c r="F2130" s="24"/>
      <c r="G2130" s="27"/>
    </row>
    <row r="2131" spans="1:9" x14ac:dyDescent="0.25">
      <c r="C2131" s="19"/>
      <c r="F2131" s="24"/>
      <c r="G2131" s="27"/>
    </row>
    <row r="2132" spans="1:9" x14ac:dyDescent="0.25">
      <c r="C2132" s="19"/>
      <c r="F2132" s="24"/>
      <c r="G2132" s="27"/>
    </row>
    <row r="2133" spans="1:9" x14ac:dyDescent="0.25">
      <c r="A2133" s="9" t="s">
        <v>2532</v>
      </c>
      <c r="B2133" s="11" t="s">
        <v>2533</v>
      </c>
      <c r="C2133" s="20">
        <v>3824.65</v>
      </c>
      <c r="D2133" s="12">
        <f>IF(ISBLANK(C2133),"",IF(ISBLANK(F$6),"",(C2133-((C2133*F$6)/100))*((F$7/100)+1)*IF(EXACT(F$8,"NO"),1,IF(ISBLANK(H2133),1,((21/LEN(H2133)/100)+1)))))</f>
        <v>4627.8265000000001</v>
      </c>
      <c r="E2133" s="11"/>
      <c r="F2133" s="25">
        <v>45995.570706019003</v>
      </c>
      <c r="G2133" s="28"/>
      <c r="H2133" s="11" t="s">
        <v>22</v>
      </c>
      <c r="I2133" s="11">
        <v>5</v>
      </c>
    </row>
    <row r="2134" spans="1:9" x14ac:dyDescent="0.25">
      <c r="C2134" s="19"/>
      <c r="F2134" s="24"/>
      <c r="G2134" s="27"/>
    </row>
    <row r="2135" spans="1:9" x14ac:dyDescent="0.25">
      <c r="C2135" s="19"/>
      <c r="F2135" s="24"/>
      <c r="G2135" s="27"/>
    </row>
    <row r="2136" spans="1:9" x14ac:dyDescent="0.25">
      <c r="C2136" s="19"/>
      <c r="F2136" s="24"/>
      <c r="G2136" s="27"/>
    </row>
    <row r="2137" spans="1:9" x14ac:dyDescent="0.25">
      <c r="C2137" s="19"/>
      <c r="F2137" s="24"/>
      <c r="G2137" s="27"/>
    </row>
    <row r="2138" spans="1:9" x14ac:dyDescent="0.25">
      <c r="A2138" s="9" t="s">
        <v>2534</v>
      </c>
      <c r="B2138" s="11" t="s">
        <v>2535</v>
      </c>
      <c r="C2138" s="20">
        <v>5314.4</v>
      </c>
      <c r="D2138" s="12">
        <f>IF(ISBLANK(C2138),"",IF(ISBLANK(F$6),"",(C2138-((C2138*F$6)/100))*((F$7/100)+1)*IF(EXACT(F$8,"NO"),1,IF(ISBLANK(H2138),1,((21/LEN(H2138)/100)+1)))))</f>
        <v>6430.4239999999991</v>
      </c>
      <c r="E2138" s="11"/>
      <c r="F2138" s="25">
        <v>46051</v>
      </c>
      <c r="G2138" s="28"/>
      <c r="H2138" s="11" t="s">
        <v>22</v>
      </c>
      <c r="I2138" s="11">
        <v>16</v>
      </c>
    </row>
    <row r="2139" spans="1:9" x14ac:dyDescent="0.25">
      <c r="C2139" s="19"/>
      <c r="F2139" s="24"/>
      <c r="G2139" s="27"/>
    </row>
    <row r="2140" spans="1:9" x14ac:dyDescent="0.25">
      <c r="C2140" s="19"/>
      <c r="F2140" s="24"/>
      <c r="G2140" s="27"/>
    </row>
    <row r="2141" spans="1:9" x14ac:dyDescent="0.25">
      <c r="C2141" s="19"/>
      <c r="F2141" s="24"/>
      <c r="G2141" s="27"/>
    </row>
    <row r="2142" spans="1:9" x14ac:dyDescent="0.25">
      <c r="C2142" s="19"/>
      <c r="F2142" s="24"/>
      <c r="G2142" s="27"/>
    </row>
    <row r="2143" spans="1:9" x14ac:dyDescent="0.25">
      <c r="A2143" s="9" t="s">
        <v>2536</v>
      </c>
      <c r="B2143" s="11" t="s">
        <v>2537</v>
      </c>
      <c r="C2143" s="20">
        <v>1920.54</v>
      </c>
      <c r="D2143" s="12">
        <f>IF(ISBLANK(C2143),"",IF(ISBLANK(F$6),"",(C2143-((C2143*F$6)/100))*((F$7/100)+1)*IF(EXACT(F$8,"NO"),1,IF(ISBLANK(H2143),1,((21/LEN(H2143)/100)+1)))))</f>
        <v>2323.8534</v>
      </c>
      <c r="E2143" s="11"/>
      <c r="F2143" s="25">
        <v>46051</v>
      </c>
      <c r="G2143" s="28"/>
      <c r="H2143" s="11" t="s">
        <v>22</v>
      </c>
      <c r="I2143" s="11">
        <v>60</v>
      </c>
    </row>
    <row r="2144" spans="1:9" x14ac:dyDescent="0.25">
      <c r="A2144" s="9" t="s">
        <v>2538</v>
      </c>
      <c r="B2144" s="11" t="s">
        <v>2539</v>
      </c>
      <c r="C2144" s="20">
        <v>2653.36</v>
      </c>
      <c r="D2144" s="12">
        <f>IF(ISBLANK(C2144),"",IF(ISBLANK(F$6),"",(C2144-((C2144*F$6)/100))*((F$7/100)+1)*IF(EXACT(F$8,"NO"),1,IF(ISBLANK(H2144),1,((21/LEN(H2144)/100)+1)))))</f>
        <v>3210.5655999999999</v>
      </c>
      <c r="E2144" s="11"/>
      <c r="F2144" s="25">
        <v>46051</v>
      </c>
      <c r="G2144" s="28"/>
      <c r="H2144" s="11" t="s">
        <v>22</v>
      </c>
      <c r="I2144" s="11">
        <v>50</v>
      </c>
    </row>
    <row r="2145" spans="1:9" x14ac:dyDescent="0.25">
      <c r="A2145" s="9" t="s">
        <v>2540</v>
      </c>
      <c r="B2145" s="11" t="s">
        <v>2541</v>
      </c>
      <c r="C2145" s="20">
        <v>3533.14</v>
      </c>
      <c r="D2145" s="12">
        <f>IF(ISBLANK(C2145),"",IF(ISBLANK(F$6),"",(C2145-((C2145*F$6)/100))*((F$7/100)+1)*IF(EXACT(F$8,"NO"),1,IF(ISBLANK(H2145),1,((21/LEN(H2145)/100)+1)))))</f>
        <v>4275.0994000000001</v>
      </c>
      <c r="E2145" s="11"/>
      <c r="F2145" s="25">
        <v>46051</v>
      </c>
      <c r="G2145" s="28"/>
      <c r="H2145" s="11" t="s">
        <v>22</v>
      </c>
      <c r="I2145" s="11">
        <v>40</v>
      </c>
    </row>
    <row r="2146" spans="1:9" x14ac:dyDescent="0.25">
      <c r="A2146" s="9" t="s">
        <v>2542</v>
      </c>
      <c r="B2146" s="11" t="s">
        <v>2543</v>
      </c>
      <c r="C2146" s="20">
        <v>7796.77</v>
      </c>
      <c r="D2146" s="12">
        <f>IF(ISBLANK(C2146),"",IF(ISBLANK(F$6),"",(C2146-((C2146*F$6)/100))*((F$7/100)+1)*IF(EXACT(F$8,"NO"),1,IF(ISBLANK(H2146),1,((21/LEN(H2146)/100)+1)))))</f>
        <v>9434.0917000000009</v>
      </c>
      <c r="E2146" s="11"/>
      <c r="F2146" s="25">
        <v>46051</v>
      </c>
      <c r="G2146" s="28"/>
      <c r="H2146" s="11" t="s">
        <v>22</v>
      </c>
      <c r="I2146" s="11">
        <v>9</v>
      </c>
    </row>
    <row r="2147" spans="1:9" x14ac:dyDescent="0.25">
      <c r="C2147" s="19"/>
      <c r="F2147" s="24"/>
      <c r="G2147" s="27"/>
    </row>
    <row r="2148" spans="1:9" x14ac:dyDescent="0.25">
      <c r="C2148" s="19"/>
      <c r="F2148" s="24"/>
      <c r="G2148" s="27"/>
    </row>
    <row r="2149" spans="1:9" x14ac:dyDescent="0.25">
      <c r="A2149" s="9" t="s">
        <v>2544</v>
      </c>
      <c r="B2149" s="11" t="s">
        <v>2545</v>
      </c>
      <c r="C2149" s="20">
        <v>630.69000000000005</v>
      </c>
      <c r="D2149" s="12">
        <f>IF(ISBLANK(C2149),"",IF(ISBLANK(F$6),"",(C2149-((C2149*F$6)/100))*((F$7/100)+1)*IF(EXACT(F$8,"NO"),1,IF(ISBLANK(H2149),1,((21/LEN(H2149)/100)+1)))))</f>
        <v>763.13490000000002</v>
      </c>
      <c r="E2149" s="11"/>
      <c r="F2149" s="25">
        <v>45995.609201389001</v>
      </c>
      <c r="G2149" s="28"/>
      <c r="H2149" s="11" t="s">
        <v>22</v>
      </c>
      <c r="I2149" s="11">
        <v>112</v>
      </c>
    </row>
    <row r="2150" spans="1:9" x14ac:dyDescent="0.25">
      <c r="A2150" s="9" t="s">
        <v>2546</v>
      </c>
      <c r="B2150" s="11" t="s">
        <v>2547</v>
      </c>
      <c r="C2150" s="20">
        <v>682.8</v>
      </c>
      <c r="D2150" s="12">
        <f>IF(ISBLANK(C2150),"",IF(ISBLANK(F$6),"",(C2150-((C2150*F$6)/100))*((F$7/100)+1)*IF(EXACT(F$8,"NO"),1,IF(ISBLANK(H2150),1,((21/LEN(H2150)/100)+1)))))</f>
        <v>826.18799999999987</v>
      </c>
      <c r="E2150" s="11"/>
      <c r="F2150" s="25">
        <v>45995.609270833003</v>
      </c>
      <c r="G2150" s="28"/>
      <c r="H2150" s="11" t="s">
        <v>22</v>
      </c>
      <c r="I2150" s="11">
        <v>50</v>
      </c>
    </row>
    <row r="2151" spans="1:9" x14ac:dyDescent="0.25">
      <c r="A2151" s="9" t="s">
        <v>2548</v>
      </c>
      <c r="B2151" s="11" t="s">
        <v>2549</v>
      </c>
      <c r="C2151" s="20">
        <v>971.51</v>
      </c>
      <c r="D2151" s="12">
        <f>IF(ISBLANK(C2151),"",IF(ISBLANK(F$6),"",(C2151-((C2151*F$6)/100))*((F$7/100)+1)*IF(EXACT(F$8,"NO"),1,IF(ISBLANK(H2151),1,((21/LEN(H2151)/100)+1)))))</f>
        <v>1175.5271</v>
      </c>
      <c r="E2151" s="11"/>
      <c r="F2151" s="25">
        <v>45995.609351851999</v>
      </c>
      <c r="G2151" s="28"/>
      <c r="H2151" s="11" t="s">
        <v>22</v>
      </c>
      <c r="I2151" s="11">
        <v>20</v>
      </c>
    </row>
    <row r="2152" spans="1:9" x14ac:dyDescent="0.25">
      <c r="A2152" s="9" t="s">
        <v>2550</v>
      </c>
      <c r="B2152" s="11" t="s">
        <v>2551</v>
      </c>
      <c r="C2152" s="20">
        <v>1976.72</v>
      </c>
      <c r="D2152" s="12">
        <f>IF(ISBLANK(C2152),"",IF(ISBLANK(F$6),"",(C2152-((C2152*F$6)/100))*((F$7/100)+1)*IF(EXACT(F$8,"NO"),1,IF(ISBLANK(H2152),1,((21/LEN(H2152)/100)+1)))))</f>
        <v>2391.8312000000001</v>
      </c>
      <c r="E2152" s="11"/>
      <c r="F2152" s="25">
        <v>45995.609131944002</v>
      </c>
      <c r="G2152" s="28"/>
      <c r="H2152" s="11" t="s">
        <v>22</v>
      </c>
      <c r="I2152" s="11">
        <v>36</v>
      </c>
    </row>
    <row r="2153" spans="1:9" x14ac:dyDescent="0.25">
      <c r="C2153" s="19"/>
      <c r="F2153" s="24"/>
      <c r="G2153" s="27"/>
    </row>
    <row r="2154" spans="1:9" x14ac:dyDescent="0.25">
      <c r="C2154" s="19"/>
      <c r="F2154" s="24"/>
      <c r="G2154" s="27"/>
    </row>
    <row r="2155" spans="1:9" x14ac:dyDescent="0.25">
      <c r="A2155" s="9" t="s">
        <v>2552</v>
      </c>
      <c r="B2155" s="11" t="s">
        <v>2553</v>
      </c>
      <c r="C2155" s="20">
        <v>5024.7</v>
      </c>
      <c r="D2155" s="12">
        <f>IF(ISBLANK(C2155),"",IF(ISBLANK(F$6),"",(C2155-((C2155*F$6)/100))*((F$7/100)+1)*IF(EXACT(F$8,"NO"),1,IF(ISBLANK(H2155),1,((21/LEN(H2155)/100)+1)))))</f>
        <v>6079.8869999999997</v>
      </c>
      <c r="E2155" s="11"/>
      <c r="F2155" s="25">
        <v>46051</v>
      </c>
      <c r="G2155" s="28"/>
      <c r="H2155" s="11" t="s">
        <v>22</v>
      </c>
      <c r="I2155" s="11">
        <v>25</v>
      </c>
    </row>
    <row r="2156" spans="1:9" x14ac:dyDescent="0.25">
      <c r="C2156" s="19"/>
      <c r="F2156" s="24"/>
      <c r="G2156" s="27"/>
    </row>
    <row r="2157" spans="1:9" x14ac:dyDescent="0.25">
      <c r="C2157" s="19"/>
      <c r="F2157" s="24"/>
      <c r="G2157" s="27"/>
    </row>
    <row r="2158" spans="1:9" x14ac:dyDescent="0.25">
      <c r="C2158" s="19"/>
      <c r="F2158" s="24"/>
      <c r="G2158" s="27"/>
    </row>
    <row r="2159" spans="1:9" x14ac:dyDescent="0.25">
      <c r="C2159" s="19"/>
      <c r="F2159" s="24"/>
      <c r="G2159" s="27"/>
    </row>
    <row r="2160" spans="1:9" x14ac:dyDescent="0.25">
      <c r="A2160" s="9" t="s">
        <v>2554</v>
      </c>
      <c r="B2160" s="11" t="s">
        <v>2555</v>
      </c>
      <c r="C2160" s="20">
        <v>1797.49</v>
      </c>
      <c r="D2160" s="12">
        <f>IF(ISBLANK(C2160),"",IF(ISBLANK(F$6),"",(C2160-((C2160*F$6)/100))*((F$7/100)+1)*IF(EXACT(F$8,"NO"),1,IF(ISBLANK(H2160),1,((21/LEN(H2160)/100)+1)))))</f>
        <v>2174.9629</v>
      </c>
      <c r="E2160" s="11"/>
      <c r="F2160" s="25">
        <v>46051</v>
      </c>
      <c r="G2160" s="28"/>
      <c r="H2160" s="11" t="s">
        <v>22</v>
      </c>
      <c r="I2160" s="11">
        <v>24</v>
      </c>
    </row>
    <row r="2161" spans="1:9" x14ac:dyDescent="0.25">
      <c r="A2161" s="9" t="s">
        <v>2556</v>
      </c>
      <c r="B2161" s="11" t="s">
        <v>2557</v>
      </c>
      <c r="C2161" s="20">
        <v>2254.4299999999998</v>
      </c>
      <c r="D2161" s="12">
        <f>IF(ISBLANK(C2161),"",IF(ISBLANK(F$6),"",(C2161-((C2161*F$6)/100))*((F$7/100)+1)*IF(EXACT(F$8,"NO"),1,IF(ISBLANK(H2161),1,((21/LEN(H2161)/100)+1)))))</f>
        <v>2727.8602999999998</v>
      </c>
      <c r="E2161" s="11"/>
      <c r="F2161" s="25">
        <v>46051</v>
      </c>
      <c r="G2161" s="28"/>
      <c r="H2161" s="11" t="s">
        <v>22</v>
      </c>
      <c r="I2161" s="11">
        <v>72</v>
      </c>
    </row>
    <row r="2162" spans="1:9" x14ac:dyDescent="0.25">
      <c r="A2162" s="9" t="s">
        <v>2558</v>
      </c>
      <c r="B2162" s="11" t="s">
        <v>2559</v>
      </c>
      <c r="C2162" s="20">
        <v>3246.44</v>
      </c>
      <c r="D2162" s="12">
        <f>IF(ISBLANK(C2162),"",IF(ISBLANK(F$6),"",(C2162-((C2162*F$6)/100))*((F$7/100)+1)*IF(EXACT(F$8,"NO"),1,IF(ISBLANK(H2162),1,((21/LEN(H2162)/100)+1)))))</f>
        <v>3928.1923999999999</v>
      </c>
      <c r="E2162" s="11"/>
      <c r="F2162" s="25">
        <v>46051</v>
      </c>
      <c r="G2162" s="28"/>
      <c r="H2162" s="11" t="s">
        <v>22</v>
      </c>
      <c r="I2162" s="11">
        <v>48</v>
      </c>
    </row>
    <row r="2163" spans="1:9" x14ac:dyDescent="0.25">
      <c r="A2163" s="9" t="s">
        <v>2560</v>
      </c>
      <c r="B2163" s="11" t="s">
        <v>2561</v>
      </c>
      <c r="C2163" s="20">
        <v>6491.06</v>
      </c>
      <c r="D2163" s="12">
        <f>IF(ISBLANK(C2163),"",IF(ISBLANK(F$6),"",(C2163-((C2163*F$6)/100))*((F$7/100)+1)*IF(EXACT(F$8,"NO"),1,IF(ISBLANK(H2163),1,((21/LEN(H2163)/100)+1)))))</f>
        <v>7854.1826000000001</v>
      </c>
      <c r="E2163" s="11"/>
      <c r="F2163" s="25">
        <v>46051</v>
      </c>
      <c r="G2163" s="28"/>
      <c r="H2163" s="11" t="s">
        <v>22</v>
      </c>
      <c r="I2163" s="11">
        <v>16</v>
      </c>
    </row>
    <row r="2164" spans="1:9" x14ac:dyDescent="0.25">
      <c r="C2164" s="19"/>
      <c r="F2164" s="24"/>
      <c r="G2164" s="27"/>
    </row>
    <row r="2165" spans="1:9" x14ac:dyDescent="0.25">
      <c r="C2165" s="19"/>
      <c r="F2165" s="24"/>
      <c r="G2165" s="27"/>
    </row>
    <row r="2166" spans="1:9" x14ac:dyDescent="0.25">
      <c r="A2166" s="9" t="s">
        <v>2562</v>
      </c>
      <c r="B2166" s="11" t="s">
        <v>2563</v>
      </c>
      <c r="C2166" s="20">
        <v>10172.14</v>
      </c>
      <c r="D2166" s="12">
        <f>IF(ISBLANK(C2166),"",IF(ISBLANK(F$6),"",(C2166-((C2166*F$6)/100))*((F$7/100)+1)*IF(EXACT(F$8,"NO"),1,IF(ISBLANK(H2166),1,((21/LEN(H2166)/100)+1)))))</f>
        <v>12308.2894</v>
      </c>
      <c r="E2166" s="11"/>
      <c r="F2166" s="25">
        <v>46051</v>
      </c>
      <c r="G2166" s="28"/>
      <c r="H2166" s="11" t="s">
        <v>22</v>
      </c>
      <c r="I2166" s="11">
        <v>16</v>
      </c>
    </row>
    <row r="2167" spans="1:9" x14ac:dyDescent="0.25">
      <c r="C2167" s="19"/>
      <c r="F2167" s="24"/>
      <c r="G2167" s="27"/>
    </row>
    <row r="2168" spans="1:9" x14ac:dyDescent="0.25">
      <c r="C2168" s="19"/>
      <c r="F2168" s="24"/>
      <c r="G2168" s="27"/>
    </row>
    <row r="2169" spans="1:9" x14ac:dyDescent="0.25">
      <c r="C2169" s="19"/>
      <c r="F2169" s="24"/>
      <c r="G2169" s="27"/>
    </row>
    <row r="2170" spans="1:9" x14ac:dyDescent="0.25">
      <c r="C2170" s="19"/>
      <c r="F2170" s="24"/>
      <c r="G2170" s="27"/>
    </row>
    <row r="2171" spans="1:9" x14ac:dyDescent="0.25">
      <c r="A2171" s="9" t="s">
        <v>2564</v>
      </c>
      <c r="B2171" s="11" t="s">
        <v>2565</v>
      </c>
      <c r="C2171" s="20">
        <v>816.49</v>
      </c>
      <c r="D2171" s="12">
        <f>IF(ISBLANK(C2171),"",IF(ISBLANK(F$6),"",(C2171-((C2171*F$6)/100))*((F$7/100)+1)*IF(EXACT(F$8,"NO"),1,IF(ISBLANK(H2171),1,((21/LEN(H2171)/100)+1)))))</f>
        <v>987.9529</v>
      </c>
      <c r="E2171" s="11"/>
      <c r="F2171" s="25">
        <v>46051</v>
      </c>
      <c r="G2171" s="28"/>
      <c r="H2171" s="11" t="s">
        <v>22</v>
      </c>
      <c r="I2171" s="11">
        <v>48</v>
      </c>
    </row>
    <row r="2172" spans="1:9" x14ac:dyDescent="0.25">
      <c r="A2172" s="9" t="s">
        <v>2566</v>
      </c>
      <c r="B2172" s="11" t="s">
        <v>2567</v>
      </c>
      <c r="C2172" s="20">
        <v>1189.04</v>
      </c>
      <c r="D2172" s="12">
        <f>IF(ISBLANK(C2172),"",IF(ISBLANK(F$6),"",(C2172-((C2172*F$6)/100))*((F$7/100)+1)*IF(EXACT(F$8,"NO"),1,IF(ISBLANK(H2172),1,((21/LEN(H2172)/100)+1)))))</f>
        <v>1438.7384</v>
      </c>
      <c r="E2172" s="11"/>
      <c r="F2172" s="25">
        <v>46051</v>
      </c>
      <c r="G2172" s="28"/>
      <c r="H2172" s="11" t="s">
        <v>22</v>
      </c>
      <c r="I2172" s="11">
        <v>84</v>
      </c>
    </row>
    <row r="2173" spans="1:9" x14ac:dyDescent="0.25">
      <c r="A2173" s="9" t="s">
        <v>2568</v>
      </c>
      <c r="B2173" s="11" t="s">
        <v>2569</v>
      </c>
      <c r="C2173" s="20">
        <v>2032.85</v>
      </c>
      <c r="D2173" s="12">
        <f>IF(ISBLANK(C2173),"",IF(ISBLANK(F$6),"",(C2173-((C2173*F$6)/100))*((F$7/100)+1)*IF(EXACT(F$8,"NO"),1,IF(ISBLANK(H2173),1,((21/LEN(H2173)/100)+1)))))</f>
        <v>2459.7484999999997</v>
      </c>
      <c r="E2173" s="11"/>
      <c r="F2173" s="25">
        <v>45978</v>
      </c>
      <c r="G2173" s="28"/>
      <c r="H2173" s="11" t="s">
        <v>22</v>
      </c>
      <c r="I2173" s="11">
        <v>10</v>
      </c>
    </row>
    <row r="2174" spans="1:9" x14ac:dyDescent="0.25">
      <c r="C2174" s="19"/>
      <c r="F2174" s="24"/>
      <c r="G2174" s="27"/>
    </row>
    <row r="2175" spans="1:9" x14ac:dyDescent="0.25">
      <c r="C2175" s="19"/>
      <c r="F2175" s="24"/>
      <c r="G2175" s="27"/>
    </row>
    <row r="2176" spans="1:9" x14ac:dyDescent="0.25">
      <c r="A2176" s="9" t="s">
        <v>2570</v>
      </c>
      <c r="B2176" s="11" t="s">
        <v>2571</v>
      </c>
      <c r="C2176" s="20">
        <v>863.11</v>
      </c>
      <c r="D2176" s="12">
        <f>IF(ISBLANK(C2176),"",IF(ISBLANK(F$6),"",(C2176-((C2176*F$6)/100))*((F$7/100)+1)*IF(EXACT(F$8,"NO"),1,IF(ISBLANK(H2176),1,((21/LEN(H2176)/100)+1)))))</f>
        <v>1044.3631</v>
      </c>
      <c r="E2176" s="11"/>
      <c r="F2176" s="25">
        <v>46051</v>
      </c>
      <c r="G2176" s="28"/>
      <c r="H2176" s="11" t="s">
        <v>22</v>
      </c>
      <c r="I2176" s="11">
        <v>40</v>
      </c>
    </row>
    <row r="2177" spans="1:9" x14ac:dyDescent="0.25">
      <c r="A2177" s="9" t="s">
        <v>2572</v>
      </c>
      <c r="B2177" s="11" t="s">
        <v>2573</v>
      </c>
      <c r="C2177" s="20">
        <v>1301.71</v>
      </c>
      <c r="D2177" s="12">
        <f>IF(ISBLANK(C2177),"",IF(ISBLANK(F$6),"",(C2177-((C2177*F$6)/100))*((F$7/100)+1)*IF(EXACT(F$8,"NO"),1,IF(ISBLANK(H2177),1,((21/LEN(H2177)/100)+1)))))</f>
        <v>1575.0690999999999</v>
      </c>
      <c r="E2177" s="11"/>
      <c r="F2177" s="25">
        <v>46051</v>
      </c>
      <c r="G2177" s="28"/>
      <c r="H2177" s="11" t="s">
        <v>22</v>
      </c>
      <c r="I2177" s="11">
        <v>60</v>
      </c>
    </row>
    <row r="2178" spans="1:9" x14ac:dyDescent="0.25">
      <c r="A2178" s="9" t="s">
        <v>2574</v>
      </c>
      <c r="B2178" s="11" t="s">
        <v>2575</v>
      </c>
      <c r="C2178" s="20">
        <v>2769.4</v>
      </c>
      <c r="D2178" s="12">
        <f>IF(ISBLANK(C2178),"",IF(ISBLANK(F$6),"",(C2178-((C2178*F$6)/100))*((F$7/100)+1)*IF(EXACT(F$8,"NO"),1,IF(ISBLANK(H2178),1,((21/LEN(H2178)/100)+1)))))</f>
        <v>3350.9740000000002</v>
      </c>
      <c r="E2178" s="11"/>
      <c r="F2178" s="25">
        <v>46051</v>
      </c>
      <c r="G2178" s="28"/>
      <c r="H2178" s="11" t="s">
        <v>22</v>
      </c>
      <c r="I2178" s="11">
        <v>32</v>
      </c>
    </row>
    <row r="2179" spans="1:9" x14ac:dyDescent="0.25">
      <c r="C2179" s="19"/>
      <c r="F2179" s="24"/>
      <c r="G2179" s="27"/>
    </row>
    <row r="2180" spans="1:9" x14ac:dyDescent="0.25">
      <c r="C2180" s="19"/>
      <c r="F2180" s="24"/>
      <c r="G2180" s="27"/>
    </row>
    <row r="2181" spans="1:9" x14ac:dyDescent="0.25">
      <c r="A2181" s="9" t="s">
        <v>2576</v>
      </c>
      <c r="B2181" s="11" t="s">
        <v>2577</v>
      </c>
      <c r="C2181" s="20">
        <v>3769.7</v>
      </c>
      <c r="D2181" s="12">
        <f>IF(ISBLANK(C2181),"",IF(ISBLANK(F$6),"",(C2181-((C2181*F$6)/100))*((F$7/100)+1)*IF(EXACT(F$8,"NO"),1,IF(ISBLANK(H2181),1,((21/LEN(H2181)/100)+1)))))</f>
        <v>4561.3369999999995</v>
      </c>
      <c r="E2181" s="11"/>
      <c r="F2181" s="25">
        <v>46051</v>
      </c>
      <c r="G2181" s="28"/>
      <c r="H2181" s="11" t="s">
        <v>22</v>
      </c>
      <c r="I2181" s="11">
        <v>12</v>
      </c>
    </row>
    <row r="2182" spans="1:9" x14ac:dyDescent="0.25">
      <c r="C2182" s="19"/>
      <c r="F2182" s="24"/>
      <c r="G2182" s="27"/>
    </row>
    <row r="2183" spans="1:9" x14ac:dyDescent="0.25">
      <c r="C2183" s="19"/>
      <c r="F2183" s="24"/>
      <c r="G2183" s="27"/>
    </row>
    <row r="2184" spans="1:9" x14ac:dyDescent="0.25">
      <c r="C2184" s="19"/>
      <c r="F2184" s="24"/>
      <c r="G2184" s="27"/>
    </row>
    <row r="2185" spans="1:9" x14ac:dyDescent="0.25">
      <c r="C2185" s="19"/>
      <c r="F2185" s="24"/>
      <c r="G2185" s="27"/>
    </row>
    <row r="2186" spans="1:9" x14ac:dyDescent="0.25">
      <c r="A2186" s="9" t="s">
        <v>2578</v>
      </c>
      <c r="B2186" s="11" t="s">
        <v>2579</v>
      </c>
      <c r="C2186" s="20">
        <v>7916.21</v>
      </c>
      <c r="D2186" s="12">
        <f>IF(ISBLANK(C2186),"",IF(ISBLANK(F$6),"",(C2186-((C2186*F$6)/100))*((F$7/100)+1)*IF(EXACT(F$8,"NO"),1,IF(ISBLANK(H2186),1,((21/LEN(H2186)/100)+1)))))</f>
        <v>9578.6140999999989</v>
      </c>
      <c r="E2186" s="11"/>
      <c r="F2186" s="25">
        <v>46051</v>
      </c>
      <c r="G2186" s="28"/>
      <c r="H2186" s="11" t="s">
        <v>22</v>
      </c>
      <c r="I2186" s="11">
        <v>12</v>
      </c>
    </row>
    <row r="2187" spans="1:9" x14ac:dyDescent="0.25">
      <c r="C2187" s="19"/>
      <c r="F2187" s="24"/>
      <c r="G2187" s="27"/>
    </row>
    <row r="2188" spans="1:9" x14ac:dyDescent="0.25">
      <c r="C2188" s="19"/>
      <c r="F2188" s="24"/>
      <c r="G2188" s="27"/>
    </row>
    <row r="2189" spans="1:9" x14ac:dyDescent="0.25">
      <c r="C2189" s="19"/>
      <c r="F2189" s="24"/>
      <c r="G2189" s="27"/>
    </row>
    <row r="2190" spans="1:9" x14ac:dyDescent="0.25">
      <c r="C2190" s="19"/>
      <c r="F2190" s="24"/>
      <c r="G2190" s="27"/>
    </row>
    <row r="2191" spans="1:9" x14ac:dyDescent="0.25">
      <c r="A2191" s="9" t="s">
        <v>2580</v>
      </c>
      <c r="B2191" s="11" t="s">
        <v>2581</v>
      </c>
      <c r="C2191" s="20">
        <v>9469.34</v>
      </c>
      <c r="D2191" s="12">
        <f>IF(ISBLANK(C2191),"",IF(ISBLANK(F$6),"",(C2191-((C2191*F$6)/100))*((F$7/100)+1)*IF(EXACT(F$8,"NO"),1,IF(ISBLANK(H2191),1,((21/LEN(H2191)/100)+1)))))</f>
        <v>11457.901400000001</v>
      </c>
      <c r="E2191" s="11"/>
      <c r="F2191" s="25">
        <v>46051</v>
      </c>
      <c r="G2191" s="28"/>
      <c r="H2191" s="11" t="s">
        <v>22</v>
      </c>
      <c r="I2191" s="11">
        <v>12</v>
      </c>
    </row>
    <row r="2192" spans="1:9" x14ac:dyDescent="0.25">
      <c r="C2192" s="19"/>
      <c r="F2192" s="24"/>
      <c r="G2192" s="27"/>
    </row>
    <row r="2193" spans="1:9" x14ac:dyDescent="0.25">
      <c r="C2193" s="19"/>
      <c r="F2193" s="24"/>
      <c r="G2193" s="27"/>
    </row>
    <row r="2194" spans="1:9" x14ac:dyDescent="0.25">
      <c r="C2194" s="19"/>
      <c r="F2194" s="24"/>
      <c r="G2194" s="27"/>
    </row>
    <row r="2195" spans="1:9" x14ac:dyDescent="0.25">
      <c r="C2195" s="19"/>
      <c r="F2195" s="24"/>
      <c r="G2195" s="27"/>
    </row>
    <row r="2196" spans="1:9" x14ac:dyDescent="0.25">
      <c r="A2196" s="9" t="s">
        <v>2582</v>
      </c>
      <c r="B2196" s="11" t="s">
        <v>2583</v>
      </c>
      <c r="C2196" s="20">
        <v>6071</v>
      </c>
      <c r="D2196" s="12">
        <f>IF(ISBLANK(C2196),"",IF(ISBLANK(F$6),"",(C2196-((C2196*F$6)/100))*((F$7/100)+1)*IF(EXACT(F$8,"NO"),1,IF(ISBLANK(H2196),1,((21/LEN(H2196)/100)+1)))))</f>
        <v>7345.91</v>
      </c>
      <c r="E2196" s="11"/>
      <c r="F2196" s="25">
        <v>45978</v>
      </c>
      <c r="G2196" s="28"/>
      <c r="H2196" s="11" t="s">
        <v>22</v>
      </c>
      <c r="I2196" s="11">
        <v>10</v>
      </c>
    </row>
    <row r="2197" spans="1:9" x14ac:dyDescent="0.25">
      <c r="C2197" s="19"/>
      <c r="F2197" s="24"/>
      <c r="G2197" s="27"/>
    </row>
    <row r="2198" spans="1:9" x14ac:dyDescent="0.25">
      <c r="C2198" s="19"/>
      <c r="F2198" s="24"/>
      <c r="G2198" s="27"/>
    </row>
    <row r="2199" spans="1:9" x14ac:dyDescent="0.25">
      <c r="C2199" s="19"/>
      <c r="F2199" s="24"/>
      <c r="G2199" s="27"/>
    </row>
    <row r="2200" spans="1:9" x14ac:dyDescent="0.25">
      <c r="C2200" s="19"/>
      <c r="F2200" s="24"/>
      <c r="G2200" s="27"/>
    </row>
    <row r="2201" spans="1:9" x14ac:dyDescent="0.25">
      <c r="A2201" s="9" t="s">
        <v>2584</v>
      </c>
      <c r="B2201" s="11" t="s">
        <v>2585</v>
      </c>
      <c r="C2201" s="20">
        <v>2689</v>
      </c>
      <c r="D2201" s="12">
        <f>IF(ISBLANK(C2201),"",IF(ISBLANK(F$6),"",(C2201-((C2201*F$6)/100))*((F$7/100)+1)*IF(EXACT(F$8,"NO"),1,IF(ISBLANK(H2201),1,((21/LEN(H2201)/100)+1)))))</f>
        <v>3253.69</v>
      </c>
      <c r="E2201" s="11"/>
      <c r="F2201" s="25">
        <v>45995</v>
      </c>
      <c r="G2201" s="28"/>
      <c r="H2201" s="11" t="s">
        <v>22</v>
      </c>
      <c r="I2201" s="11">
        <v>10</v>
      </c>
    </row>
    <row r="2202" spans="1:9" x14ac:dyDescent="0.25">
      <c r="C2202" s="19"/>
      <c r="F2202" s="24"/>
      <c r="G2202" s="27"/>
    </row>
    <row r="2203" spans="1:9" x14ac:dyDescent="0.25">
      <c r="C2203" s="19"/>
      <c r="F2203" s="24"/>
      <c r="G2203" s="27"/>
    </row>
    <row r="2204" spans="1:9" x14ac:dyDescent="0.25">
      <c r="C2204" s="19"/>
      <c r="F2204" s="24"/>
      <c r="G2204" s="27"/>
    </row>
    <row r="2205" spans="1:9" x14ac:dyDescent="0.25">
      <c r="C2205" s="19"/>
      <c r="F2205" s="24"/>
      <c r="G2205" s="27"/>
    </row>
    <row r="2206" spans="1:9" x14ac:dyDescent="0.25">
      <c r="A2206" s="9" t="s">
        <v>2586</v>
      </c>
      <c r="B2206" s="11" t="s">
        <v>2587</v>
      </c>
      <c r="C2206" s="20">
        <v>270.52999999999997</v>
      </c>
      <c r="D2206" s="12">
        <f>IF(ISBLANK(C2206),"",IF(ISBLANK(F$6),"",(C2206-((C2206*F$6)/100))*((F$7/100)+1)*IF(EXACT(F$8,"NO"),1,IF(ISBLANK(H2206),1,((21/LEN(H2206)/100)+1)))))</f>
        <v>327.34129999999993</v>
      </c>
      <c r="E2206" s="11"/>
      <c r="F2206" s="25">
        <v>45995.498182869997</v>
      </c>
      <c r="G2206" s="28"/>
      <c r="H2206" s="11" t="s">
        <v>22</v>
      </c>
      <c r="I2206" s="11">
        <v>40</v>
      </c>
    </row>
    <row r="2207" spans="1:9" x14ac:dyDescent="0.25">
      <c r="A2207" s="9" t="s">
        <v>2588</v>
      </c>
      <c r="B2207" s="11" t="s">
        <v>2589</v>
      </c>
      <c r="C2207" s="20">
        <v>371.47</v>
      </c>
      <c r="D2207" s="12">
        <f>IF(ISBLANK(C2207),"",IF(ISBLANK(F$6),"",(C2207-((C2207*F$6)/100))*((F$7/100)+1)*IF(EXACT(F$8,"NO"),1,IF(ISBLANK(H2207),1,((21/LEN(H2207)/100)+1)))))</f>
        <v>449.4787</v>
      </c>
      <c r="E2207" s="11"/>
      <c r="F2207" s="25">
        <v>45995.498101851997</v>
      </c>
      <c r="G2207" s="28"/>
      <c r="H2207" s="11" t="s">
        <v>22</v>
      </c>
      <c r="I2207" s="11">
        <v>40</v>
      </c>
    </row>
    <row r="2208" spans="1:9" x14ac:dyDescent="0.25">
      <c r="A2208" s="9" t="s">
        <v>2590</v>
      </c>
      <c r="B2208" s="11" t="s">
        <v>2591</v>
      </c>
      <c r="C2208" s="20">
        <v>489.42</v>
      </c>
      <c r="D2208" s="12">
        <f>IF(ISBLANK(C2208),"",IF(ISBLANK(F$6),"",(C2208-((C2208*F$6)/100))*((F$7/100)+1)*IF(EXACT(F$8,"NO"),1,IF(ISBLANK(H2208),1,((21/LEN(H2208)/100)+1)))))</f>
        <v>592.19820000000004</v>
      </c>
      <c r="E2208" s="11"/>
      <c r="F2208" s="25">
        <v>45995.498032406998</v>
      </c>
      <c r="G2208" s="28"/>
      <c r="H2208" s="11" t="s">
        <v>22</v>
      </c>
      <c r="I2208" s="11">
        <v>40</v>
      </c>
    </row>
    <row r="2209" spans="1:9" x14ac:dyDescent="0.25">
      <c r="A2209" s="9" t="s">
        <v>2592</v>
      </c>
      <c r="B2209" s="11" t="s">
        <v>2593</v>
      </c>
      <c r="C2209" s="20">
        <v>674.6</v>
      </c>
      <c r="D2209" s="12">
        <f>IF(ISBLANK(C2209),"",IF(ISBLANK(F$6),"",(C2209-((C2209*F$6)/100))*((F$7/100)+1)*IF(EXACT(F$8,"NO"),1,IF(ISBLANK(H2209),1,((21/LEN(H2209)/100)+1)))))</f>
        <v>816.26599999999996</v>
      </c>
      <c r="E2209" s="11"/>
      <c r="F2209" s="25">
        <v>45995.497777778</v>
      </c>
      <c r="G2209" s="28"/>
      <c r="H2209" s="11" t="s">
        <v>22</v>
      </c>
      <c r="I2209" s="11">
        <v>50</v>
      </c>
    </row>
    <row r="2210" spans="1:9" x14ac:dyDescent="0.25">
      <c r="C2210" s="19"/>
      <c r="F2210" s="24"/>
      <c r="G2210" s="27"/>
    </row>
    <row r="2211" spans="1:9" x14ac:dyDescent="0.25">
      <c r="C2211" s="19"/>
      <c r="F2211" s="24"/>
      <c r="G2211" s="27"/>
    </row>
    <row r="2212" spans="1:9" x14ac:dyDescent="0.25">
      <c r="A2212" s="9" t="s">
        <v>2594</v>
      </c>
      <c r="B2212" s="11" t="s">
        <v>2595</v>
      </c>
      <c r="C2212" s="20">
        <v>10925.67</v>
      </c>
      <c r="D2212" s="12">
        <f>IF(ISBLANK(C2212),"",IF(ISBLANK(F$6),"",(C2212-((C2212*F$6)/100))*((F$7/100)+1)*IF(EXACT(F$8,"NO"),1,IF(ISBLANK(H2212),1,((21/LEN(H2212)/100)+1)))))</f>
        <v>13220.0607</v>
      </c>
      <c r="E2212" s="11"/>
      <c r="F2212" s="25">
        <v>46051</v>
      </c>
      <c r="G2212" s="28"/>
      <c r="H2212" s="11" t="s">
        <v>22</v>
      </c>
      <c r="I2212" s="11">
        <v>12</v>
      </c>
    </row>
    <row r="2213" spans="1:9" x14ac:dyDescent="0.25">
      <c r="C2213" s="19"/>
      <c r="F2213" s="24"/>
      <c r="G2213" s="27"/>
    </row>
    <row r="2214" spans="1:9" x14ac:dyDescent="0.25">
      <c r="C2214" s="19"/>
      <c r="F2214" s="24"/>
      <c r="G2214" s="27"/>
    </row>
    <row r="2215" spans="1:9" x14ac:dyDescent="0.25">
      <c r="C2215" s="19"/>
      <c r="F2215" s="24"/>
      <c r="G2215" s="27"/>
    </row>
    <row r="2216" spans="1:9" x14ac:dyDescent="0.25">
      <c r="C2216" s="19"/>
      <c r="F2216" s="24"/>
      <c r="G2216" s="27"/>
    </row>
    <row r="2217" spans="1:9" x14ac:dyDescent="0.25">
      <c r="A2217" s="9" t="s">
        <v>2596</v>
      </c>
      <c r="B2217" s="11" t="s">
        <v>2597</v>
      </c>
      <c r="C2217" s="20">
        <v>3712.37</v>
      </c>
      <c r="D2217" s="12">
        <f>IF(ISBLANK(C2217),"",IF(ISBLANK(F$6),"",(C2217-((C2217*F$6)/100))*((F$7/100)+1)*IF(EXACT(F$8,"NO"),1,IF(ISBLANK(H2217),1,((21/LEN(H2217)/100)+1)))))</f>
        <v>4491.9677000000001</v>
      </c>
      <c r="E2217" s="11"/>
      <c r="F2217" s="25">
        <v>46051</v>
      </c>
      <c r="G2217" s="28"/>
      <c r="H2217" s="11" t="s">
        <v>22</v>
      </c>
      <c r="I2217" s="11">
        <v>1</v>
      </c>
    </row>
    <row r="2218" spans="1:9" x14ac:dyDescent="0.25">
      <c r="C2218" s="19"/>
      <c r="F2218" s="24"/>
      <c r="G2218" s="27"/>
    </row>
    <row r="2219" spans="1:9" x14ac:dyDescent="0.25">
      <c r="C2219" s="19"/>
      <c r="F2219" s="24"/>
      <c r="G2219" s="27"/>
    </row>
    <row r="2220" spans="1:9" x14ac:dyDescent="0.25">
      <c r="C2220" s="19"/>
      <c r="F2220" s="24"/>
      <c r="G2220" s="27"/>
    </row>
    <row r="2221" spans="1:9" x14ac:dyDescent="0.25">
      <c r="A2221" s="9" t="s">
        <v>2598</v>
      </c>
      <c r="B2221" s="11" t="s">
        <v>2599</v>
      </c>
      <c r="C2221" s="20">
        <v>1536.75</v>
      </c>
      <c r="D2221" s="12">
        <f>IF(ISBLANK(C2221),"",IF(ISBLANK(F$6),"",(C2221-((C2221*F$6)/100))*((F$7/100)+1)*IF(EXACT(F$8,"NO"),1,IF(ISBLANK(H2221),1,((21/LEN(H2221)/100)+1)))))</f>
        <v>1859.4675</v>
      </c>
      <c r="E2221" s="11"/>
      <c r="F2221" s="25">
        <v>46051</v>
      </c>
      <c r="G2221" s="28"/>
      <c r="H2221" s="11" t="s">
        <v>22</v>
      </c>
      <c r="I2221" s="11">
        <v>1</v>
      </c>
    </row>
    <row r="2222" spans="1:9" x14ac:dyDescent="0.25">
      <c r="C2222" s="19"/>
      <c r="F2222" s="24"/>
      <c r="G2222" s="27"/>
    </row>
    <row r="2223" spans="1:9" x14ac:dyDescent="0.25">
      <c r="C2223" s="19"/>
      <c r="F2223" s="24"/>
      <c r="G2223" s="27"/>
    </row>
    <row r="2224" spans="1:9" x14ac:dyDescent="0.25">
      <c r="C2224" s="19"/>
      <c r="F2224" s="24"/>
      <c r="G2224" s="27"/>
    </row>
    <row r="2225" spans="1:9" x14ac:dyDescent="0.25">
      <c r="C2225" s="19"/>
      <c r="F2225" s="24"/>
      <c r="G2225" s="27"/>
    </row>
    <row r="2226" spans="1:9" x14ac:dyDescent="0.25">
      <c r="A2226" s="9" t="s">
        <v>2600</v>
      </c>
      <c r="B2226" s="11" t="s">
        <v>2601</v>
      </c>
      <c r="C2226" s="20">
        <v>5788.59</v>
      </c>
      <c r="D2226" s="12">
        <f>IF(ISBLANK(C2226),"",IF(ISBLANK(F$6),"",(C2226-((C2226*F$6)/100))*((F$7/100)+1)*IF(EXACT(F$8,"NO"),1,IF(ISBLANK(H2226),1,((21/LEN(H2226)/100)+1)))))</f>
        <v>7004.1939000000002</v>
      </c>
      <c r="E2226" s="11"/>
      <c r="F2226" s="25">
        <v>45978</v>
      </c>
      <c r="G2226" s="28"/>
      <c r="H2226" s="11" t="s">
        <v>22</v>
      </c>
      <c r="I2226" s="11">
        <v>12</v>
      </c>
    </row>
    <row r="2227" spans="1:9" x14ac:dyDescent="0.25">
      <c r="C2227" s="19"/>
      <c r="F2227" s="24"/>
      <c r="G2227" s="27"/>
    </row>
    <row r="2228" spans="1:9" x14ac:dyDescent="0.25">
      <c r="C2228" s="19"/>
      <c r="F2228" s="24"/>
      <c r="G2228" s="27"/>
    </row>
    <row r="2229" spans="1:9" x14ac:dyDescent="0.25">
      <c r="C2229" s="19"/>
      <c r="F2229" s="24"/>
      <c r="G2229" s="27"/>
    </row>
    <row r="2230" spans="1:9" x14ac:dyDescent="0.25">
      <c r="C2230" s="19"/>
      <c r="F2230" s="24"/>
      <c r="G2230" s="27"/>
    </row>
    <row r="2231" spans="1:9" x14ac:dyDescent="0.25">
      <c r="A2231" s="9" t="s">
        <v>2602</v>
      </c>
      <c r="B2231" s="11" t="s">
        <v>2603</v>
      </c>
      <c r="C2231" s="20">
        <v>5230.99</v>
      </c>
      <c r="D2231" s="12">
        <f>IF(ISBLANK(C2231),"",IF(ISBLANK(F$6),"",(C2231-((C2231*F$6)/100))*((F$7/100)+1)*IF(EXACT(F$8,"NO"),1,IF(ISBLANK(H2231),1,((21/LEN(H2231)/100)+1)))))</f>
        <v>6329.4978999999994</v>
      </c>
      <c r="E2231" s="11"/>
      <c r="F2231" s="25">
        <v>45978</v>
      </c>
      <c r="G2231" s="28"/>
      <c r="H2231" s="11" t="s">
        <v>22</v>
      </c>
      <c r="I2231" s="11">
        <v>12</v>
      </c>
    </row>
    <row r="2232" spans="1:9" x14ac:dyDescent="0.25">
      <c r="C2232" s="19"/>
      <c r="F2232" s="24"/>
      <c r="G2232" s="27"/>
    </row>
    <row r="2233" spans="1:9" x14ac:dyDescent="0.25">
      <c r="C2233" s="19"/>
      <c r="F2233" s="24"/>
      <c r="G2233" s="27"/>
    </row>
    <row r="2234" spans="1:9" x14ac:dyDescent="0.25">
      <c r="C2234" s="19"/>
      <c r="F2234" s="24"/>
      <c r="G2234" s="27"/>
    </row>
    <row r="2235" spans="1:9" x14ac:dyDescent="0.25">
      <c r="C2235" s="19"/>
      <c r="F2235" s="24"/>
      <c r="G2235" s="27"/>
    </row>
    <row r="2236" spans="1:9" x14ac:dyDescent="0.25">
      <c r="A2236" s="9" t="s">
        <v>2604</v>
      </c>
      <c r="B2236" s="11" t="s">
        <v>2605</v>
      </c>
      <c r="C2236" s="20">
        <v>5521.28</v>
      </c>
      <c r="D2236" s="12">
        <f>IF(ISBLANK(C2236),"",IF(ISBLANK(F$6),"",(C2236-((C2236*F$6)/100))*((F$7/100)+1)*IF(EXACT(F$8,"NO"),1,IF(ISBLANK(H2236),1,((21/LEN(H2236)/100)+1)))))</f>
        <v>6680.7487999999994</v>
      </c>
      <c r="E2236" s="11"/>
      <c r="F2236" s="25">
        <v>45978</v>
      </c>
      <c r="G2236" s="28"/>
      <c r="H2236" s="11" t="s">
        <v>22</v>
      </c>
      <c r="I2236" s="11">
        <v>16</v>
      </c>
    </row>
    <row r="2237" spans="1:9" x14ac:dyDescent="0.25">
      <c r="C2237" s="19"/>
      <c r="F2237" s="24"/>
      <c r="G2237" s="27"/>
    </row>
    <row r="2238" spans="1:9" x14ac:dyDescent="0.25">
      <c r="C2238" s="19"/>
      <c r="F2238" s="24"/>
      <c r="G2238" s="27"/>
    </row>
    <row r="2239" spans="1:9" x14ac:dyDescent="0.25">
      <c r="C2239" s="19"/>
      <c r="F2239" s="24"/>
      <c r="G2239" s="27"/>
    </row>
    <row r="2240" spans="1:9" x14ac:dyDescent="0.25">
      <c r="C2240" s="19"/>
      <c r="F2240" s="24"/>
      <c r="G2240" s="27"/>
    </row>
    <row r="2241" spans="1:9" x14ac:dyDescent="0.25">
      <c r="A2241" s="9" t="s">
        <v>2606</v>
      </c>
      <c r="B2241" s="11" t="s">
        <v>2607</v>
      </c>
      <c r="C2241" s="20">
        <v>6023.71</v>
      </c>
      <c r="D2241" s="12">
        <f>IF(ISBLANK(C2241),"",IF(ISBLANK(F$6),"",(C2241-((C2241*F$6)/100))*((F$7/100)+1)*IF(EXACT(F$8,"NO"),1,IF(ISBLANK(H2241),1,((21/LEN(H2241)/100)+1)))))</f>
        <v>7288.6890999999996</v>
      </c>
      <c r="E2241" s="11"/>
      <c r="F2241" s="25">
        <v>46051</v>
      </c>
      <c r="G2241" s="28"/>
      <c r="H2241" s="11" t="s">
        <v>22</v>
      </c>
      <c r="I2241" s="11">
        <v>30</v>
      </c>
    </row>
    <row r="2242" spans="1:9" x14ac:dyDescent="0.25">
      <c r="C2242" s="19"/>
      <c r="F2242" s="24"/>
      <c r="G2242" s="27"/>
    </row>
    <row r="2243" spans="1:9" x14ac:dyDescent="0.25">
      <c r="C2243" s="19"/>
      <c r="F2243" s="24"/>
      <c r="G2243" s="27"/>
    </row>
    <row r="2244" spans="1:9" x14ac:dyDescent="0.25">
      <c r="C2244" s="19"/>
      <c r="F2244" s="24"/>
      <c r="G2244" s="27"/>
    </row>
    <row r="2245" spans="1:9" x14ac:dyDescent="0.25">
      <c r="C2245" s="19"/>
      <c r="F2245" s="24"/>
      <c r="G2245" s="27"/>
    </row>
    <row r="2246" spans="1:9" x14ac:dyDescent="0.25">
      <c r="A2246" s="9" t="s">
        <v>2608</v>
      </c>
      <c r="B2246" s="11" t="s">
        <v>2609</v>
      </c>
      <c r="C2246" s="20">
        <v>7374.12</v>
      </c>
      <c r="D2246" s="12">
        <f>IF(ISBLANK(C2246),"",IF(ISBLANK(F$6),"",(C2246-((C2246*F$6)/100))*((F$7/100)+1)*IF(EXACT(F$8,"NO"),1,IF(ISBLANK(H2246),1,((21/LEN(H2246)/100)+1)))))</f>
        <v>8922.6851999999999</v>
      </c>
      <c r="E2246" s="11"/>
      <c r="F2246" s="25">
        <v>46051</v>
      </c>
      <c r="G2246" s="28"/>
      <c r="H2246" s="11" t="s">
        <v>22</v>
      </c>
      <c r="I2246" s="11">
        <v>18</v>
      </c>
    </row>
    <row r="2247" spans="1:9" x14ac:dyDescent="0.25">
      <c r="C2247" s="19"/>
      <c r="F2247" s="24"/>
      <c r="G2247" s="27"/>
    </row>
    <row r="2248" spans="1:9" x14ac:dyDescent="0.25">
      <c r="C2248" s="19"/>
      <c r="F2248" s="24"/>
      <c r="G2248" s="27"/>
    </row>
    <row r="2249" spans="1:9" x14ac:dyDescent="0.25">
      <c r="C2249" s="19"/>
      <c r="F2249" s="24"/>
      <c r="G2249" s="27"/>
    </row>
    <row r="2250" spans="1:9" x14ac:dyDescent="0.25">
      <c r="C2250" s="19"/>
      <c r="F2250" s="24"/>
      <c r="G2250" s="27"/>
    </row>
    <row r="2251" spans="1:9" x14ac:dyDescent="0.25">
      <c r="A2251" s="9" t="s">
        <v>2610</v>
      </c>
      <c r="B2251" s="11" t="s">
        <v>2611</v>
      </c>
      <c r="C2251" s="20">
        <v>40011.9</v>
      </c>
      <c r="D2251" s="12">
        <f>IF(ISBLANK(C2251),"",IF(ISBLANK(F$6),"",(C2251-((C2251*F$6)/100))*((F$7/100)+1)*IF(EXACT(F$8,"NO"),1,IF(ISBLANK(H2251),1,((21/LEN(H2251)/100)+1)))))</f>
        <v>48414.398999999998</v>
      </c>
      <c r="E2251" s="11"/>
      <c r="F2251" s="25">
        <v>45978</v>
      </c>
      <c r="G2251" s="28"/>
      <c r="H2251" s="11" t="s">
        <v>22</v>
      </c>
      <c r="I2251" s="11">
        <v>4</v>
      </c>
    </row>
    <row r="2252" spans="1:9" x14ac:dyDescent="0.25">
      <c r="C2252" s="19"/>
      <c r="F2252" s="24"/>
      <c r="G2252" s="27"/>
    </row>
    <row r="2253" spans="1:9" x14ac:dyDescent="0.25">
      <c r="C2253" s="19"/>
      <c r="F2253" s="24"/>
      <c r="G2253" s="27"/>
    </row>
    <row r="2254" spans="1:9" x14ac:dyDescent="0.25">
      <c r="C2254" s="19"/>
      <c r="F2254" s="24"/>
      <c r="G2254" s="27"/>
    </row>
    <row r="2255" spans="1:9" x14ac:dyDescent="0.25">
      <c r="C2255" s="19"/>
      <c r="F2255" s="24"/>
      <c r="G2255" s="27"/>
    </row>
    <row r="2256" spans="1:9" x14ac:dyDescent="0.25">
      <c r="A2256" s="9" t="s">
        <v>2612</v>
      </c>
      <c r="B2256" s="11" t="s">
        <v>2613</v>
      </c>
      <c r="C2256" s="20">
        <v>3554.96</v>
      </c>
      <c r="D2256" s="12">
        <f>IF(ISBLANK(C2256),"",IF(ISBLANK(F$6),"",(C2256-((C2256*F$6)/100))*((F$7/100)+1)*IF(EXACT(F$8,"NO"),1,IF(ISBLANK(H2256),1,((21/LEN(H2256)/100)+1)))))</f>
        <v>4301.5015999999996</v>
      </c>
      <c r="E2256" s="11"/>
      <c r="F2256" s="25">
        <v>45978</v>
      </c>
      <c r="G2256" s="28"/>
      <c r="H2256" s="11" t="s">
        <v>22</v>
      </c>
      <c r="I2256" s="11">
        <v>3</v>
      </c>
    </row>
    <row r="2257" spans="1:9" x14ac:dyDescent="0.25">
      <c r="C2257" s="19"/>
      <c r="F2257" s="24"/>
      <c r="G2257" s="27"/>
    </row>
    <row r="2258" spans="1:9" x14ac:dyDescent="0.25">
      <c r="C2258" s="19"/>
      <c r="F2258" s="24"/>
      <c r="G2258" s="27"/>
    </row>
    <row r="2259" spans="1:9" x14ac:dyDescent="0.25">
      <c r="C2259" s="19"/>
      <c r="F2259" s="24"/>
      <c r="G2259" s="27"/>
    </row>
    <row r="2260" spans="1:9" x14ac:dyDescent="0.25">
      <c r="C2260" s="19"/>
      <c r="F2260" s="24"/>
      <c r="G2260" s="27"/>
    </row>
    <row r="2261" spans="1:9" x14ac:dyDescent="0.25">
      <c r="A2261" s="9" t="s">
        <v>2614</v>
      </c>
      <c r="B2261" s="11" t="s">
        <v>2615</v>
      </c>
      <c r="C2261" s="20">
        <v>2849.77</v>
      </c>
      <c r="D2261" s="12">
        <f>IF(ISBLANK(C2261),"",IF(ISBLANK(F$6),"",(C2261-((C2261*F$6)/100))*((F$7/100)+1)*IF(EXACT(F$8,"NO"),1,IF(ISBLANK(H2261),1,((21/LEN(H2261)/100)+1)))))</f>
        <v>3448.2217000000001</v>
      </c>
      <c r="E2261" s="11"/>
      <c r="F2261" s="25">
        <v>45996.702418981004</v>
      </c>
      <c r="G2261" s="28"/>
      <c r="H2261" s="11" t="s">
        <v>22</v>
      </c>
      <c r="I2261" s="11">
        <v>25</v>
      </c>
    </row>
    <row r="2262" spans="1:9" x14ac:dyDescent="0.25">
      <c r="A2262" s="9" t="s">
        <v>2616</v>
      </c>
      <c r="B2262" s="11" t="s">
        <v>2617</v>
      </c>
      <c r="C2262" s="20">
        <v>1688.02</v>
      </c>
      <c r="D2262" s="12">
        <f>IF(ISBLANK(C2262),"",IF(ISBLANK(F$6),"",(C2262-((C2262*F$6)/100))*((F$7/100)+1)*IF(EXACT(F$8,"NO"),1,IF(ISBLANK(H2262),1,((21/LEN(H2262)/100)+1)))))</f>
        <v>2042.5041999999999</v>
      </c>
      <c r="E2262" s="11"/>
      <c r="F2262" s="25">
        <v>45996.702476851999</v>
      </c>
      <c r="G2262" s="28"/>
      <c r="H2262" s="11" t="s">
        <v>22</v>
      </c>
      <c r="I2262" s="11">
        <v>75</v>
      </c>
    </row>
    <row r="2263" spans="1:9" x14ac:dyDescent="0.25">
      <c r="C2263" s="19"/>
      <c r="F2263" s="24"/>
      <c r="G2263" s="27"/>
    </row>
    <row r="2264" spans="1:9" ht="24" customHeight="1" x14ac:dyDescent="0.3">
      <c r="A2264" s="36" t="s">
        <v>2618</v>
      </c>
      <c r="B2264" s="36"/>
      <c r="C2264" s="36"/>
      <c r="D2264" s="36"/>
      <c r="E2264" s="36"/>
      <c r="F2264" s="37"/>
      <c r="G2264" s="38"/>
      <c r="H2264" s="36"/>
      <c r="I2264" s="36"/>
    </row>
    <row r="2265" spans="1:9" x14ac:dyDescent="0.25">
      <c r="C2265" s="19"/>
      <c r="F2265" s="24"/>
      <c r="G2265" s="27"/>
    </row>
    <row r="2266" spans="1:9" x14ac:dyDescent="0.25">
      <c r="A2266" s="9" t="s">
        <v>2619</v>
      </c>
      <c r="B2266" s="11" t="s">
        <v>2620</v>
      </c>
      <c r="C2266" s="20">
        <v>23195.13</v>
      </c>
      <c r="D2266" s="12">
        <f>IF(ISBLANK(C2266),"",IF(ISBLANK(F$6),"",(C2266-((C2266*F$6)/100))*((F$7/100)+1)*IF(EXACT(F$8,"NO"),1,IF(ISBLANK(H2266),1,((21/LEN(H2266)/100)+1)))))</f>
        <v>23195.13</v>
      </c>
      <c r="E2266" s="11"/>
      <c r="F2266" s="25">
        <v>45936</v>
      </c>
      <c r="G2266" s="28"/>
      <c r="H2266" s="11"/>
      <c r="I2266" s="11"/>
    </row>
    <row r="2267" spans="1:9" x14ac:dyDescent="0.25">
      <c r="C2267" s="19"/>
      <c r="F2267" s="24"/>
      <c r="G2267" s="27"/>
    </row>
    <row r="2268" spans="1:9" x14ac:dyDescent="0.25">
      <c r="C2268" s="19"/>
      <c r="F2268" s="24"/>
      <c r="G2268" s="27"/>
    </row>
    <row r="2269" spans="1:9" x14ac:dyDescent="0.25">
      <c r="C2269" s="19"/>
      <c r="F2269" s="24"/>
      <c r="G2269" s="27"/>
    </row>
    <row r="2270" spans="1:9" x14ac:dyDescent="0.25">
      <c r="A2270" s="9" t="s">
        <v>2621</v>
      </c>
      <c r="B2270" s="11" t="s">
        <v>2622</v>
      </c>
      <c r="C2270" s="20">
        <v>564.85</v>
      </c>
      <c r="D2270" s="12">
        <f>IF(ISBLANK(C2270),"",IF(ISBLANK(F$6),"",(C2270-((C2270*F$6)/100))*((F$7/100)+1)*IF(EXACT(F$8,"NO"),1,IF(ISBLANK(H2270),1,((21/LEN(H2270)/100)+1)))))</f>
        <v>564.85</v>
      </c>
      <c r="E2270" s="11"/>
      <c r="F2270" s="25">
        <v>45950.689560184997</v>
      </c>
      <c r="G2270" s="28"/>
      <c r="H2270" s="11"/>
      <c r="I2270" s="11"/>
    </row>
    <row r="2271" spans="1:9" x14ac:dyDescent="0.25">
      <c r="A2271" s="9" t="s">
        <v>2623</v>
      </c>
      <c r="B2271" s="11" t="s">
        <v>2624</v>
      </c>
      <c r="C2271" s="20">
        <v>489.44</v>
      </c>
      <c r="D2271" s="12">
        <f>IF(ISBLANK(C2271),"",IF(ISBLANK(F$6),"",(C2271-((C2271*F$6)/100))*((F$7/100)+1)*IF(EXACT(F$8,"NO"),1,IF(ISBLANK(H2271),1,((21/LEN(H2271)/100)+1)))))</f>
        <v>489.44</v>
      </c>
      <c r="E2271" s="11"/>
      <c r="F2271" s="25">
        <v>45950.689594907002</v>
      </c>
      <c r="G2271" s="28"/>
      <c r="H2271" s="11"/>
      <c r="I2271" s="11"/>
    </row>
    <row r="2272" spans="1:9" x14ac:dyDescent="0.25">
      <c r="A2272" s="9" t="s">
        <v>2625</v>
      </c>
      <c r="B2272" s="11" t="s">
        <v>2626</v>
      </c>
      <c r="C2272" s="20">
        <v>670.65</v>
      </c>
      <c r="D2272" s="12">
        <f>IF(ISBLANK(C2272),"",IF(ISBLANK(F$6),"",(C2272-((C2272*F$6)/100))*((F$7/100)+1)*IF(EXACT(F$8,"NO"),1,IF(ISBLANK(H2272),1,((21/LEN(H2272)/100)+1)))))</f>
        <v>670.65</v>
      </c>
      <c r="E2272" s="11"/>
      <c r="F2272" s="25">
        <v>45950.689664352001</v>
      </c>
      <c r="G2272" s="28"/>
      <c r="H2272" s="11"/>
      <c r="I2272" s="11"/>
    </row>
    <row r="2273" spans="1:9" x14ac:dyDescent="0.25">
      <c r="A2273" s="9" t="s">
        <v>2627</v>
      </c>
      <c r="B2273" s="11" t="s">
        <v>2628</v>
      </c>
      <c r="C2273" s="20">
        <v>1351.72</v>
      </c>
      <c r="D2273" s="12">
        <f>IF(ISBLANK(C2273),"",IF(ISBLANK(F$6),"",(C2273-((C2273*F$6)/100))*((F$7/100)+1)*IF(EXACT(F$8,"NO"),1,IF(ISBLANK(H2273),1,((21/LEN(H2273)/100)+1)))))</f>
        <v>1351.72</v>
      </c>
      <c r="E2273" s="11"/>
      <c r="F2273" s="25">
        <v>45923</v>
      </c>
      <c r="G2273" s="28"/>
      <c r="H2273" s="11"/>
      <c r="I2273" s="11"/>
    </row>
    <row r="2274" spans="1:9" x14ac:dyDescent="0.25">
      <c r="C2274" s="19"/>
      <c r="F2274" s="24"/>
      <c r="G2274" s="27"/>
    </row>
    <row r="2275" spans="1:9" x14ac:dyDescent="0.25">
      <c r="C2275" s="19"/>
      <c r="F2275" s="24"/>
      <c r="G2275" s="27"/>
    </row>
    <row r="2276" spans="1:9" x14ac:dyDescent="0.25">
      <c r="A2276" s="9" t="s">
        <v>2629</v>
      </c>
      <c r="B2276" s="11" t="s">
        <v>2630</v>
      </c>
      <c r="C2276" s="20">
        <v>489.44</v>
      </c>
      <c r="D2276" s="12">
        <f>IF(ISBLANK(C2276),"",IF(ISBLANK(F$6),"",(C2276-((C2276*F$6)/100))*((F$7/100)+1)*IF(EXACT(F$8,"NO"),1,IF(ISBLANK(H2276),1,((21/LEN(H2276)/100)+1)))))</f>
        <v>489.44</v>
      </c>
      <c r="E2276" s="11"/>
      <c r="F2276" s="25">
        <v>45923</v>
      </c>
      <c r="G2276" s="28"/>
      <c r="H2276" s="11"/>
      <c r="I2276" s="11"/>
    </row>
    <row r="2277" spans="1:9" x14ac:dyDescent="0.25">
      <c r="A2277" s="9" t="s">
        <v>2631</v>
      </c>
      <c r="B2277" s="11" t="s">
        <v>2632</v>
      </c>
      <c r="C2277" s="20">
        <v>564.85</v>
      </c>
      <c r="D2277" s="12">
        <f>IF(ISBLANK(C2277),"",IF(ISBLANK(F$6),"",(C2277-((C2277*F$6)/100))*((F$7/100)+1)*IF(EXACT(F$8,"NO"),1,IF(ISBLANK(H2277),1,((21/LEN(H2277)/100)+1)))))</f>
        <v>564.85</v>
      </c>
      <c r="E2277" s="11"/>
      <c r="F2277" s="25">
        <v>45923</v>
      </c>
      <c r="G2277" s="28"/>
      <c r="H2277" s="11"/>
      <c r="I2277" s="11"/>
    </row>
    <row r="2278" spans="1:9" x14ac:dyDescent="0.25">
      <c r="A2278" s="9" t="s">
        <v>2633</v>
      </c>
      <c r="B2278" s="11" t="s">
        <v>2634</v>
      </c>
      <c r="C2278" s="20">
        <v>670.65</v>
      </c>
      <c r="D2278" s="12">
        <f>IF(ISBLANK(C2278),"",IF(ISBLANK(F$6),"",(C2278-((C2278*F$6)/100))*((F$7/100)+1)*IF(EXACT(F$8,"NO"),1,IF(ISBLANK(H2278),1,((21/LEN(H2278)/100)+1)))))</f>
        <v>670.65</v>
      </c>
      <c r="E2278" s="11"/>
      <c r="F2278" s="25">
        <v>45923</v>
      </c>
      <c r="G2278" s="28"/>
      <c r="H2278" s="11"/>
      <c r="I2278" s="11"/>
    </row>
    <row r="2279" spans="1:9" x14ac:dyDescent="0.25">
      <c r="A2279" s="9" t="s">
        <v>2635</v>
      </c>
      <c r="B2279" s="11" t="s">
        <v>2636</v>
      </c>
      <c r="C2279" s="20">
        <v>1130.47</v>
      </c>
      <c r="D2279" s="12">
        <f>IF(ISBLANK(C2279),"",IF(ISBLANK(F$6),"",(C2279-((C2279*F$6)/100))*((F$7/100)+1)*IF(EXACT(F$8,"NO"),1,IF(ISBLANK(H2279),1,((21/LEN(H2279)/100)+1)))))</f>
        <v>1130.47</v>
      </c>
      <c r="E2279" s="11"/>
      <c r="F2279" s="25">
        <v>45986.698310184998</v>
      </c>
      <c r="G2279" s="28"/>
      <c r="H2279" s="11"/>
      <c r="I2279" s="11"/>
    </row>
    <row r="2280" spans="1:9" x14ac:dyDescent="0.25">
      <c r="A2280" s="9" t="s">
        <v>2637</v>
      </c>
      <c r="B2280" s="11" t="s">
        <v>2638</v>
      </c>
      <c r="C2280" s="20">
        <v>3540.73</v>
      </c>
      <c r="D2280" s="12">
        <f>IF(ISBLANK(C2280),"",IF(ISBLANK(F$6),"",(C2280-((C2280*F$6)/100))*((F$7/100)+1)*IF(EXACT(F$8,"NO"),1,IF(ISBLANK(H2280),1,((21/LEN(H2280)/100)+1)))))</f>
        <v>3540.73</v>
      </c>
      <c r="E2280" s="11"/>
      <c r="F2280" s="25">
        <v>45923</v>
      </c>
      <c r="G2280" s="28"/>
      <c r="H2280" s="11"/>
      <c r="I2280" s="11"/>
    </row>
    <row r="2281" spans="1:9" ht="24" customHeight="1" x14ac:dyDescent="0.3">
      <c r="A2281" s="36" t="s">
        <v>2639</v>
      </c>
      <c r="B2281" s="36"/>
      <c r="C2281" s="36"/>
      <c r="D2281" s="36"/>
      <c r="E2281" s="36"/>
      <c r="F2281" s="37"/>
      <c r="G2281" s="38"/>
      <c r="H2281" s="36"/>
      <c r="I2281" s="36"/>
    </row>
    <row r="2282" spans="1:9" x14ac:dyDescent="0.25">
      <c r="C2282" s="19"/>
      <c r="F2282" s="24"/>
      <c r="G2282" s="27"/>
    </row>
    <row r="2283" spans="1:9" x14ac:dyDescent="0.25">
      <c r="A2283" s="9" t="s">
        <v>2640</v>
      </c>
      <c r="B2283" s="11" t="s">
        <v>2641</v>
      </c>
      <c r="C2283" s="20">
        <v>1997.6</v>
      </c>
      <c r="D2283" s="12">
        <f>IF(ISBLANK(C2283),"",IF(ISBLANK(F$6),"",(C2283-((C2283*F$6)/100))*((F$7/100)+1)*IF(EXACT(F$8,"NO"),1,IF(ISBLANK(H2283),1,((21/LEN(H2283)/100)+1)))))</f>
        <v>1997.6</v>
      </c>
      <c r="E2283" s="11"/>
      <c r="F2283" s="25">
        <v>46056.684826388999</v>
      </c>
      <c r="G2283" s="30" t="s">
        <v>2642</v>
      </c>
      <c r="H2283" s="11"/>
      <c r="I2283" s="11">
        <v>48</v>
      </c>
    </row>
    <row r="2284" spans="1:9" x14ac:dyDescent="0.25">
      <c r="A2284" s="9" t="s">
        <v>2643</v>
      </c>
      <c r="B2284" s="11" t="s">
        <v>2644</v>
      </c>
      <c r="C2284" s="20">
        <v>2810.05</v>
      </c>
      <c r="D2284" s="12">
        <f>IF(ISBLANK(C2284),"",IF(ISBLANK(F$6),"",(C2284-((C2284*F$6)/100))*((F$7/100)+1)*IF(EXACT(F$8,"NO"),1,IF(ISBLANK(H2284),1,((21/LEN(H2284)/100)+1)))))</f>
        <v>2810.05</v>
      </c>
      <c r="E2284" s="11"/>
      <c r="F2284" s="25">
        <v>45918</v>
      </c>
      <c r="G2284" s="28"/>
      <c r="H2284" s="11"/>
      <c r="I2284" s="11"/>
    </row>
    <row r="2285" spans="1:9" x14ac:dyDescent="0.25">
      <c r="A2285" s="9" t="s">
        <v>2645</v>
      </c>
      <c r="B2285" s="11" t="s">
        <v>2646</v>
      </c>
      <c r="C2285" s="20">
        <v>6033.56</v>
      </c>
      <c r="D2285" s="12">
        <f>IF(ISBLANK(C2285),"",IF(ISBLANK(F$6),"",(C2285-((C2285*F$6)/100))*((F$7/100)+1)*IF(EXACT(F$8,"NO"),1,IF(ISBLANK(H2285),1,((21/LEN(H2285)/100)+1)))))</f>
        <v>6033.56</v>
      </c>
      <c r="E2285" s="11"/>
      <c r="F2285" s="25">
        <v>45918</v>
      </c>
      <c r="G2285" s="28"/>
      <c r="H2285" s="11"/>
      <c r="I2285" s="11"/>
    </row>
    <row r="2286" spans="1:9" x14ac:dyDescent="0.25">
      <c r="C2286" s="19"/>
      <c r="F2286" s="24"/>
      <c r="G2286" s="27"/>
    </row>
    <row r="2287" spans="1:9" x14ac:dyDescent="0.25">
      <c r="C2287" s="19"/>
      <c r="F2287" s="24"/>
      <c r="G2287" s="27"/>
    </row>
    <row r="2288" spans="1:9" x14ac:dyDescent="0.25">
      <c r="A2288" s="9" t="s">
        <v>2647</v>
      </c>
      <c r="B2288" s="11" t="s">
        <v>2648</v>
      </c>
      <c r="C2288" s="20">
        <v>5516.25</v>
      </c>
      <c r="D2288" s="12">
        <f>IF(ISBLANK(C2288),"",IF(ISBLANK(F$6),"",(C2288-((C2288*F$6)/100))*((F$7/100)+1)*IF(EXACT(F$8,"NO"),1,IF(ISBLANK(H2288),1,((21/LEN(H2288)/100)+1)))))</f>
        <v>5516.25</v>
      </c>
      <c r="E2288" s="11"/>
      <c r="F2288" s="25">
        <v>45943</v>
      </c>
      <c r="G2288" s="28"/>
      <c r="H2288" s="11"/>
      <c r="I2288" s="11">
        <v>50</v>
      </c>
    </row>
    <row r="2289" spans="1:9" x14ac:dyDescent="0.25">
      <c r="A2289" s="9" t="s">
        <v>2649</v>
      </c>
      <c r="B2289" s="11" t="s">
        <v>2650</v>
      </c>
      <c r="C2289" s="20">
        <v>38189.01</v>
      </c>
      <c r="D2289" s="12">
        <f>IF(ISBLANK(C2289),"",IF(ISBLANK(F$6),"",(C2289-((C2289*F$6)/100))*((F$7/100)+1)*IF(EXACT(F$8,"NO"),1,IF(ISBLANK(H2289),1,((21/LEN(H2289)/100)+1)))))</f>
        <v>38189.01</v>
      </c>
      <c r="E2289" s="11"/>
      <c r="F2289" s="25">
        <v>45943</v>
      </c>
      <c r="G2289" s="28"/>
      <c r="H2289" s="11"/>
      <c r="I2289" s="11">
        <v>10</v>
      </c>
    </row>
    <row r="2290" spans="1:9" x14ac:dyDescent="0.25">
      <c r="A2290" s="9" t="s">
        <v>2651</v>
      </c>
      <c r="B2290" s="11" t="s">
        <v>2652</v>
      </c>
      <c r="C2290" s="20">
        <v>11607.78</v>
      </c>
      <c r="D2290" s="12">
        <f>IF(ISBLANK(C2290),"",IF(ISBLANK(F$6),"",(C2290-((C2290*F$6)/100))*((F$7/100)+1)*IF(EXACT(F$8,"NO"),1,IF(ISBLANK(H2290),1,((21/LEN(H2290)/100)+1)))))</f>
        <v>11607.78</v>
      </c>
      <c r="E2290" s="11"/>
      <c r="F2290" s="25">
        <v>45943</v>
      </c>
      <c r="G2290" s="28"/>
      <c r="H2290" s="11"/>
      <c r="I2290" s="11">
        <v>30</v>
      </c>
    </row>
    <row r="2291" spans="1:9" x14ac:dyDescent="0.25">
      <c r="A2291" s="9" t="s">
        <v>2653</v>
      </c>
      <c r="B2291" s="11" t="s">
        <v>2654</v>
      </c>
      <c r="C2291" s="20">
        <v>3675.99</v>
      </c>
      <c r="D2291" s="12">
        <f>IF(ISBLANK(C2291),"",IF(ISBLANK(F$6),"",(C2291-((C2291*F$6)/100))*((F$7/100)+1)*IF(EXACT(F$8,"NO"),1,IF(ISBLANK(H2291),1,((21/LEN(H2291)/100)+1)))))</f>
        <v>3675.99</v>
      </c>
      <c r="E2291" s="11"/>
      <c r="F2291" s="25">
        <v>45943</v>
      </c>
      <c r="G2291" s="28"/>
      <c r="H2291" s="11"/>
      <c r="I2291" s="11">
        <v>100</v>
      </c>
    </row>
    <row r="2292" spans="1:9" x14ac:dyDescent="0.25">
      <c r="A2292" s="9" t="s">
        <v>2655</v>
      </c>
      <c r="B2292" s="11" t="s">
        <v>2656</v>
      </c>
      <c r="C2292" s="20">
        <v>19893.64</v>
      </c>
      <c r="D2292" s="12">
        <f>IF(ISBLANK(C2292),"",IF(ISBLANK(F$6),"",(C2292-((C2292*F$6)/100))*((F$7/100)+1)*IF(EXACT(F$8,"NO"),1,IF(ISBLANK(H2292),1,((21/LEN(H2292)/100)+1)))))</f>
        <v>19893.64</v>
      </c>
      <c r="E2292" s="11"/>
      <c r="F2292" s="25">
        <v>45943</v>
      </c>
      <c r="G2292" s="28"/>
      <c r="H2292" s="11"/>
      <c r="I2292" s="11">
        <v>20</v>
      </c>
    </row>
    <row r="2293" spans="1:9" x14ac:dyDescent="0.25">
      <c r="C2293" s="19"/>
      <c r="F2293" s="24"/>
      <c r="G2293" s="27"/>
    </row>
    <row r="2294" spans="1:9" x14ac:dyDescent="0.25">
      <c r="C2294" s="19"/>
      <c r="F2294" s="24"/>
      <c r="G2294" s="27"/>
    </row>
    <row r="2295" spans="1:9" x14ac:dyDescent="0.25">
      <c r="A2295" s="9" t="s">
        <v>2657</v>
      </c>
      <c r="B2295" s="11" t="s">
        <v>2658</v>
      </c>
      <c r="C2295" s="20">
        <v>8706.44</v>
      </c>
      <c r="D2295" s="12">
        <f>IF(ISBLANK(C2295),"",IF(ISBLANK(F$6),"",(C2295-((C2295*F$6)/100))*((F$7/100)+1)*IF(EXACT(F$8,"NO"),1,IF(ISBLANK(H2295),1,((21/LEN(H2295)/100)+1)))))</f>
        <v>10534.7924</v>
      </c>
      <c r="E2295" s="11"/>
      <c r="F2295" s="25">
        <v>45978</v>
      </c>
      <c r="G2295" s="28"/>
      <c r="H2295" s="11" t="s">
        <v>22</v>
      </c>
      <c r="I2295" s="11">
        <v>24</v>
      </c>
    </row>
    <row r="2296" spans="1:9" x14ac:dyDescent="0.25">
      <c r="C2296" s="19"/>
      <c r="F2296" s="24"/>
      <c r="G2296" s="27"/>
    </row>
    <row r="2297" spans="1:9" x14ac:dyDescent="0.25">
      <c r="C2297" s="19"/>
      <c r="F2297" s="24"/>
      <c r="G2297" s="27"/>
    </row>
    <row r="2298" spans="1:9" ht="24" customHeight="1" x14ac:dyDescent="0.3">
      <c r="A2298" s="36" t="s">
        <v>2659</v>
      </c>
      <c r="B2298" s="36"/>
      <c r="C2298" s="36"/>
      <c r="D2298" s="36"/>
      <c r="E2298" s="36"/>
      <c r="F2298" s="37"/>
      <c r="G2298" s="38"/>
      <c r="H2298" s="36"/>
      <c r="I2298" s="36"/>
    </row>
    <row r="2299" spans="1:9" x14ac:dyDescent="0.25">
      <c r="C2299" s="19"/>
      <c r="F2299" s="24"/>
      <c r="G2299" s="27"/>
    </row>
    <row r="2300" spans="1:9" x14ac:dyDescent="0.25">
      <c r="A2300" s="9" t="s">
        <v>2660</v>
      </c>
      <c r="B2300" s="11" t="s">
        <v>2661</v>
      </c>
      <c r="C2300" s="20">
        <v>8182.38</v>
      </c>
      <c r="D2300" s="12">
        <f>IF(ISBLANK(C2300),"",IF(ISBLANK(F$6),"",(C2300-((C2300*F$6)/100))*((F$7/100)+1)*IF(EXACT(F$8,"NO"),1,IF(ISBLANK(H2300),1,((21/LEN(H2300)/100)+1)))))</f>
        <v>9900.6797999999999</v>
      </c>
      <c r="E2300" s="11"/>
      <c r="F2300" s="25">
        <v>46051</v>
      </c>
      <c r="G2300" s="28"/>
      <c r="H2300" s="11" t="s">
        <v>22</v>
      </c>
      <c r="I2300" s="11">
        <v>10</v>
      </c>
    </row>
    <row r="2301" spans="1:9" x14ac:dyDescent="0.25">
      <c r="A2301" s="9" t="s">
        <v>2662</v>
      </c>
      <c r="B2301" s="11" t="s">
        <v>2663</v>
      </c>
      <c r="C2301" s="20">
        <v>10800.32</v>
      </c>
      <c r="D2301" s="12">
        <f>IF(ISBLANK(C2301),"",IF(ISBLANK(F$6),"",(C2301-((C2301*F$6)/100))*((F$7/100)+1)*IF(EXACT(F$8,"NO"),1,IF(ISBLANK(H2301),1,((21/LEN(H2301)/100)+1)))))</f>
        <v>13068.387199999999</v>
      </c>
      <c r="E2301" s="11"/>
      <c r="F2301" s="25">
        <v>46051</v>
      </c>
      <c r="G2301" s="28"/>
      <c r="H2301" s="11" t="s">
        <v>22</v>
      </c>
      <c r="I2301" s="11">
        <v>10</v>
      </c>
    </row>
    <row r="2302" spans="1:9" x14ac:dyDescent="0.25">
      <c r="A2302" s="9" t="s">
        <v>2664</v>
      </c>
      <c r="B2302" s="11" t="s">
        <v>2665</v>
      </c>
      <c r="C2302" s="20">
        <v>13090.61</v>
      </c>
      <c r="D2302" s="12">
        <f>IF(ISBLANK(C2302),"",IF(ISBLANK(F$6),"",(C2302-((C2302*F$6)/100))*((F$7/100)+1)*IF(EXACT(F$8,"NO"),1,IF(ISBLANK(H2302),1,((21/LEN(H2302)/100)+1)))))</f>
        <v>15839.6381</v>
      </c>
      <c r="E2302" s="11"/>
      <c r="F2302" s="25">
        <v>46051</v>
      </c>
      <c r="G2302" s="28"/>
      <c r="H2302" s="11" t="s">
        <v>22</v>
      </c>
      <c r="I2302" s="11">
        <v>5</v>
      </c>
    </row>
    <row r="2303" spans="1:9" x14ac:dyDescent="0.25">
      <c r="A2303" s="9" t="s">
        <v>2666</v>
      </c>
      <c r="B2303" s="11" t="s">
        <v>2667</v>
      </c>
      <c r="C2303" s="20">
        <v>16087.68</v>
      </c>
      <c r="D2303" s="12">
        <f>IF(ISBLANK(C2303),"",IF(ISBLANK(F$6),"",(C2303-((C2303*F$6)/100))*((F$7/100)+1)*IF(EXACT(F$8,"NO"),1,IF(ISBLANK(H2303),1,((21/LEN(H2303)/100)+1)))))</f>
        <v>19466.092799999999</v>
      </c>
      <c r="E2303" s="11"/>
      <c r="F2303" s="25">
        <v>45847</v>
      </c>
      <c r="G2303" s="28"/>
      <c r="H2303" s="11" t="s">
        <v>22</v>
      </c>
      <c r="I2303" s="11"/>
    </row>
    <row r="2304" spans="1:9" x14ac:dyDescent="0.25">
      <c r="A2304" s="9" t="s">
        <v>2668</v>
      </c>
      <c r="B2304" s="11" t="s">
        <v>2669</v>
      </c>
      <c r="C2304" s="20">
        <v>20486.169999999998</v>
      </c>
      <c r="D2304" s="12">
        <f>IF(ISBLANK(C2304),"",IF(ISBLANK(F$6),"",(C2304-((C2304*F$6)/100))*((F$7/100)+1)*IF(EXACT(F$8,"NO"),1,IF(ISBLANK(H2304),1,((21/LEN(H2304)/100)+1)))))</f>
        <v>24788.265699999996</v>
      </c>
      <c r="E2304" s="11"/>
      <c r="F2304" s="25">
        <v>45847</v>
      </c>
      <c r="G2304" s="28"/>
      <c r="H2304" s="11" t="s">
        <v>22</v>
      </c>
      <c r="I2304" s="11"/>
    </row>
    <row r="2305" spans="1:9" x14ac:dyDescent="0.25">
      <c r="C2305" s="19"/>
      <c r="F2305" s="24"/>
      <c r="G2305" s="27"/>
    </row>
    <row r="2306" spans="1:9" x14ac:dyDescent="0.25">
      <c r="C2306" s="19"/>
      <c r="F2306" s="24"/>
      <c r="G2306" s="27"/>
    </row>
    <row r="2307" spans="1:9" x14ac:dyDescent="0.25">
      <c r="A2307" s="9" t="s">
        <v>2670</v>
      </c>
      <c r="B2307" s="11" t="s">
        <v>2671</v>
      </c>
      <c r="C2307" s="20">
        <v>10451.700000000001</v>
      </c>
      <c r="D2307" s="12">
        <f>IF(ISBLANK(C2307),"",IF(ISBLANK(F$6),"",(C2307-((C2307*F$6)/100))*((F$7/100)+1)*IF(EXACT(F$8,"NO"),1,IF(ISBLANK(H2307),1,((21/LEN(H2307)/100)+1)))))</f>
        <v>10451.700000000001</v>
      </c>
      <c r="E2307" s="11"/>
      <c r="F2307" s="25">
        <v>45943</v>
      </c>
      <c r="G2307" s="28"/>
      <c r="H2307" s="11"/>
      <c r="I2307" s="11">
        <v>8</v>
      </c>
    </row>
    <row r="2308" spans="1:9" x14ac:dyDescent="0.25">
      <c r="C2308" s="19"/>
      <c r="F2308" s="24"/>
      <c r="G2308" s="27"/>
    </row>
    <row r="2309" spans="1:9" x14ac:dyDescent="0.25">
      <c r="C2309" s="19"/>
      <c r="F2309" s="24"/>
      <c r="G2309" s="27"/>
    </row>
    <row r="2310" spans="1:9" x14ac:dyDescent="0.25">
      <c r="C2310" s="19"/>
      <c r="F2310" s="24"/>
      <c r="G2310" s="27"/>
    </row>
    <row r="2311" spans="1:9" x14ac:dyDescent="0.25">
      <c r="C2311" s="19"/>
      <c r="F2311" s="24"/>
      <c r="G2311" s="27"/>
    </row>
    <row r="2312" spans="1:9" x14ac:dyDescent="0.25">
      <c r="A2312" s="9" t="s">
        <v>2672</v>
      </c>
      <c r="B2312" s="11" t="s">
        <v>2673</v>
      </c>
      <c r="C2312" s="20">
        <v>9111.9</v>
      </c>
      <c r="D2312" s="12">
        <f>IF(ISBLANK(C2312),"",IF(ISBLANK(F$6),"",(C2312-((C2312*F$6)/100))*((F$7/100)+1)*IF(EXACT(F$8,"NO"),1,IF(ISBLANK(H2312),1,((21/LEN(H2312)/100)+1)))))</f>
        <v>9111.9</v>
      </c>
      <c r="E2312" s="11"/>
      <c r="F2312" s="25">
        <v>45943</v>
      </c>
      <c r="G2312" s="28"/>
      <c r="H2312" s="11"/>
      <c r="I2312" s="11">
        <v>8</v>
      </c>
    </row>
    <row r="2313" spans="1:9" x14ac:dyDescent="0.25">
      <c r="C2313" s="19"/>
      <c r="F2313" s="24"/>
      <c r="G2313" s="27"/>
    </row>
    <row r="2314" spans="1:9" x14ac:dyDescent="0.25">
      <c r="C2314" s="19"/>
      <c r="F2314" s="24"/>
      <c r="G2314" s="27"/>
    </row>
    <row r="2315" spans="1:9" x14ac:dyDescent="0.25">
      <c r="C2315" s="19"/>
      <c r="F2315" s="24"/>
      <c r="G2315" s="27"/>
    </row>
    <row r="2316" spans="1:9" x14ac:dyDescent="0.25">
      <c r="C2316" s="19"/>
      <c r="F2316" s="24"/>
      <c r="G2316" s="27"/>
    </row>
    <row r="2317" spans="1:9" x14ac:dyDescent="0.25">
      <c r="A2317" s="9" t="s">
        <v>2674</v>
      </c>
      <c r="B2317" s="11" t="s">
        <v>2675</v>
      </c>
      <c r="C2317" s="20">
        <v>10720.5</v>
      </c>
      <c r="D2317" s="12">
        <f>IF(ISBLANK(C2317),"",IF(ISBLANK(F$6),"",(C2317-((C2317*F$6)/100))*((F$7/100)+1)*IF(EXACT(F$8,"NO"),1,IF(ISBLANK(H2317),1,((21/LEN(H2317)/100)+1)))))</f>
        <v>10720.5</v>
      </c>
      <c r="E2317" s="11"/>
      <c r="F2317" s="25">
        <v>45943</v>
      </c>
      <c r="G2317" s="28"/>
      <c r="H2317" s="11"/>
      <c r="I2317" s="11">
        <v>8</v>
      </c>
    </row>
    <row r="2318" spans="1:9" x14ac:dyDescent="0.25">
      <c r="C2318" s="19"/>
      <c r="F2318" s="24"/>
      <c r="G2318" s="27"/>
    </row>
    <row r="2319" spans="1:9" x14ac:dyDescent="0.25">
      <c r="C2319" s="19"/>
      <c r="F2319" s="24"/>
      <c r="G2319" s="27"/>
    </row>
    <row r="2320" spans="1:9" x14ac:dyDescent="0.25">
      <c r="C2320" s="19"/>
      <c r="F2320" s="24"/>
      <c r="G2320" s="27"/>
    </row>
    <row r="2321" spans="1:9" x14ac:dyDescent="0.25">
      <c r="C2321" s="19"/>
      <c r="F2321" s="24"/>
      <c r="G2321" s="27"/>
    </row>
    <row r="2322" spans="1:9" x14ac:dyDescent="0.25">
      <c r="A2322" s="9" t="s">
        <v>2676</v>
      </c>
      <c r="B2322" s="11" t="s">
        <v>2677</v>
      </c>
      <c r="C2322" s="20">
        <v>48644.4</v>
      </c>
      <c r="D2322" s="12">
        <f>IF(ISBLANK(C2322),"",IF(ISBLANK(F$6),"",(C2322-((C2322*F$6)/100))*((F$7/100)+1)*IF(EXACT(F$8,"NO"),1,IF(ISBLANK(H2322),1,((21/LEN(H2322)/100)+1)))))</f>
        <v>48644.4</v>
      </c>
      <c r="E2322" s="11"/>
      <c r="F2322" s="25">
        <v>45943</v>
      </c>
      <c r="G2322" s="28"/>
      <c r="H2322" s="11"/>
      <c r="I2322" s="11">
        <v>1</v>
      </c>
    </row>
    <row r="2323" spans="1:9" x14ac:dyDescent="0.25">
      <c r="C2323" s="19"/>
      <c r="F2323" s="24"/>
      <c r="G2323" s="27"/>
    </row>
    <row r="2324" spans="1:9" x14ac:dyDescent="0.25">
      <c r="C2324" s="19"/>
      <c r="F2324" s="24"/>
      <c r="G2324" s="27"/>
    </row>
    <row r="2325" spans="1:9" x14ac:dyDescent="0.25">
      <c r="C2325" s="19"/>
      <c r="F2325" s="24"/>
      <c r="G2325" s="27"/>
    </row>
    <row r="2326" spans="1:9" x14ac:dyDescent="0.25">
      <c r="C2326" s="19"/>
      <c r="F2326" s="24"/>
      <c r="G2326" s="27"/>
    </row>
    <row r="2327" spans="1:9" x14ac:dyDescent="0.25">
      <c r="A2327" s="9" t="s">
        <v>2678</v>
      </c>
      <c r="B2327" s="11" t="s">
        <v>2679</v>
      </c>
      <c r="C2327" s="20">
        <v>6468</v>
      </c>
      <c r="D2327" s="12">
        <f>IF(ISBLANK(C2327),"",IF(ISBLANK(F$6),"",(C2327-((C2327*F$6)/100))*((F$7/100)+1)*IF(EXACT(F$8,"NO"),1,IF(ISBLANK(H2327),1,((21/LEN(H2327)/100)+1)))))</f>
        <v>6468</v>
      </c>
      <c r="E2327" s="11"/>
      <c r="F2327" s="25">
        <v>45996.484976852</v>
      </c>
      <c r="G2327" s="28"/>
      <c r="H2327" s="11"/>
      <c r="I2327" s="11"/>
    </row>
    <row r="2328" spans="1:9" x14ac:dyDescent="0.25">
      <c r="C2328" s="19"/>
      <c r="F2328" s="24"/>
      <c r="G2328" s="27"/>
    </row>
    <row r="2329" spans="1:9" x14ac:dyDescent="0.25">
      <c r="C2329" s="19"/>
      <c r="F2329" s="24"/>
      <c r="G2329" s="27"/>
    </row>
    <row r="2330" spans="1:9" x14ac:dyDescent="0.25">
      <c r="C2330" s="19"/>
      <c r="F2330" s="24"/>
      <c r="G2330" s="27"/>
    </row>
    <row r="2331" spans="1:9" x14ac:dyDescent="0.25">
      <c r="C2331" s="19"/>
      <c r="F2331" s="24"/>
      <c r="G2331" s="27"/>
    </row>
    <row r="2332" spans="1:9" x14ac:dyDescent="0.25">
      <c r="A2332" s="9" t="s">
        <v>2680</v>
      </c>
      <c r="B2332" s="11" t="s">
        <v>2681</v>
      </c>
      <c r="C2332" s="20">
        <v>42949.51</v>
      </c>
      <c r="D2332" s="12">
        <f>IF(ISBLANK(C2332),"",IF(ISBLANK(F$6),"",(C2332-((C2332*F$6)/100))*((F$7/100)+1)*IF(EXACT(F$8,"NO"),1,IF(ISBLANK(H2332),1,((21/LEN(H2332)/100)+1)))))</f>
        <v>47459.208550000003</v>
      </c>
      <c r="E2332" s="11"/>
      <c r="F2332" s="25">
        <v>45918</v>
      </c>
      <c r="G2332" s="28"/>
      <c r="H2332" s="11" t="s">
        <v>790</v>
      </c>
      <c r="I2332" s="11">
        <v>1</v>
      </c>
    </row>
    <row r="2333" spans="1:9" x14ac:dyDescent="0.25">
      <c r="C2333" s="19"/>
      <c r="F2333" s="24"/>
      <c r="G2333" s="27"/>
    </row>
    <row r="2334" spans="1:9" x14ac:dyDescent="0.25">
      <c r="C2334" s="19"/>
      <c r="F2334" s="24"/>
      <c r="G2334" s="27"/>
    </row>
    <row r="2335" spans="1:9" x14ac:dyDescent="0.25">
      <c r="C2335" s="19"/>
      <c r="F2335" s="24"/>
      <c r="G2335" s="27"/>
    </row>
    <row r="2336" spans="1:9" x14ac:dyDescent="0.25">
      <c r="C2336" s="19"/>
      <c r="F2336" s="24"/>
      <c r="G2336" s="27"/>
    </row>
    <row r="2337" spans="1:9" x14ac:dyDescent="0.25">
      <c r="A2337" s="9" t="s">
        <v>2682</v>
      </c>
      <c r="B2337" s="11" t="s">
        <v>2683</v>
      </c>
      <c r="C2337" s="20">
        <v>6253.32</v>
      </c>
      <c r="D2337" s="12">
        <f>IF(ISBLANK(C2337),"",IF(ISBLANK(F$6),"",(C2337-((C2337*F$6)/100))*((F$7/100)+1)*IF(EXACT(F$8,"NO"),1,IF(ISBLANK(H2337),1,((21/LEN(H2337)/100)+1)))))</f>
        <v>6909.9186</v>
      </c>
      <c r="E2337" s="11"/>
      <c r="F2337" s="25">
        <v>45918</v>
      </c>
      <c r="G2337" s="28"/>
      <c r="H2337" s="11" t="s">
        <v>790</v>
      </c>
      <c r="I2337" s="11">
        <v>4</v>
      </c>
    </row>
    <row r="2338" spans="1:9" x14ac:dyDescent="0.25">
      <c r="C2338" s="19"/>
      <c r="F2338" s="24"/>
      <c r="G2338" s="27"/>
    </row>
    <row r="2339" spans="1:9" x14ac:dyDescent="0.25">
      <c r="C2339" s="19"/>
      <c r="F2339" s="24"/>
      <c r="G2339" s="27"/>
    </row>
    <row r="2340" spans="1:9" x14ac:dyDescent="0.25">
      <c r="C2340" s="19"/>
      <c r="F2340" s="24"/>
      <c r="G2340" s="27"/>
    </row>
    <row r="2341" spans="1:9" x14ac:dyDescent="0.25">
      <c r="C2341" s="19"/>
      <c r="F2341" s="24"/>
      <c r="G2341" s="27"/>
    </row>
    <row r="2342" spans="1:9" x14ac:dyDescent="0.25">
      <c r="A2342" s="9" t="s">
        <v>2684</v>
      </c>
      <c r="B2342" s="11" t="s">
        <v>2685</v>
      </c>
      <c r="C2342" s="20">
        <v>11582.15</v>
      </c>
      <c r="D2342" s="12">
        <f>IF(ISBLANK(C2342),"",IF(ISBLANK(F$6),"",(C2342-((C2342*F$6)/100))*((F$7/100)+1)*IF(EXACT(F$8,"NO"),1,IF(ISBLANK(H2342),1,((21/LEN(H2342)/100)+1)))))</f>
        <v>14014.4015</v>
      </c>
      <c r="E2342" s="11"/>
      <c r="F2342" s="25">
        <v>45918</v>
      </c>
      <c r="G2342" s="28"/>
      <c r="H2342" s="11" t="s">
        <v>22</v>
      </c>
      <c r="I2342" s="11">
        <v>1</v>
      </c>
    </row>
    <row r="2343" spans="1:9" x14ac:dyDescent="0.25">
      <c r="C2343" s="19"/>
      <c r="F2343" s="24"/>
      <c r="G2343" s="27"/>
    </row>
    <row r="2344" spans="1:9" x14ac:dyDescent="0.25">
      <c r="C2344" s="19"/>
      <c r="F2344" s="24"/>
      <c r="G2344" s="27"/>
    </row>
    <row r="2345" spans="1:9" x14ac:dyDescent="0.25">
      <c r="C2345" s="19"/>
      <c r="F2345" s="24"/>
      <c r="G2345" s="27"/>
    </row>
    <row r="2346" spans="1:9" x14ac:dyDescent="0.25">
      <c r="C2346" s="19"/>
      <c r="F2346" s="24"/>
      <c r="G2346" s="27"/>
    </row>
    <row r="2347" spans="1:9" x14ac:dyDescent="0.25">
      <c r="A2347" s="9" t="s">
        <v>2686</v>
      </c>
      <c r="B2347" s="11" t="s">
        <v>2687</v>
      </c>
      <c r="C2347" s="20">
        <v>13754.7</v>
      </c>
      <c r="D2347" s="12">
        <f>IF(ISBLANK(C2347),"",IF(ISBLANK(F$6),"",(C2347-((C2347*F$6)/100))*((F$7/100)+1)*IF(EXACT(F$8,"NO"),1,IF(ISBLANK(H2347),1,((21/LEN(H2347)/100)+1)))))</f>
        <v>16643.187000000002</v>
      </c>
      <c r="E2347" s="11"/>
      <c r="F2347" s="25">
        <v>45918</v>
      </c>
      <c r="G2347" s="28"/>
      <c r="H2347" s="11" t="s">
        <v>22</v>
      </c>
      <c r="I2347" s="11">
        <v>1</v>
      </c>
    </row>
    <row r="2348" spans="1:9" x14ac:dyDescent="0.25">
      <c r="C2348" s="19"/>
      <c r="F2348" s="24"/>
      <c r="G2348" s="27"/>
    </row>
    <row r="2349" spans="1:9" x14ac:dyDescent="0.25">
      <c r="C2349" s="19"/>
      <c r="F2349" s="24"/>
      <c r="G2349" s="27"/>
    </row>
    <row r="2350" spans="1:9" x14ac:dyDescent="0.25">
      <c r="C2350" s="19"/>
      <c r="F2350" s="24"/>
      <c r="G2350" s="27"/>
    </row>
    <row r="2351" spans="1:9" x14ac:dyDescent="0.25">
      <c r="C2351" s="19"/>
      <c r="F2351" s="24"/>
      <c r="G2351" s="27"/>
    </row>
    <row r="2352" spans="1:9" x14ac:dyDescent="0.25">
      <c r="A2352" s="9" t="s">
        <v>2688</v>
      </c>
      <c r="B2352" s="11" t="s">
        <v>2689</v>
      </c>
      <c r="C2352" s="20">
        <v>2896.72</v>
      </c>
      <c r="D2352" s="12">
        <f>IF(ISBLANK(C2352),"",IF(ISBLANK(F$6),"",(C2352-((C2352*F$6)/100))*((F$7/100)+1)*IF(EXACT(F$8,"NO"),1,IF(ISBLANK(H2352),1,((21/LEN(H2352)/100)+1)))))</f>
        <v>3200.8755999999998</v>
      </c>
      <c r="E2352" s="11"/>
      <c r="F2352" s="25">
        <v>45918</v>
      </c>
      <c r="G2352" s="28"/>
      <c r="H2352" s="11" t="s">
        <v>790</v>
      </c>
      <c r="I2352" s="11">
        <v>1</v>
      </c>
    </row>
    <row r="2353" spans="1:9" x14ac:dyDescent="0.25">
      <c r="C2353" s="19"/>
      <c r="F2353" s="24"/>
      <c r="G2353" s="27"/>
    </row>
    <row r="2354" spans="1:9" x14ac:dyDescent="0.25">
      <c r="C2354" s="19"/>
      <c r="F2354" s="24"/>
      <c r="G2354" s="27"/>
    </row>
    <row r="2355" spans="1:9" x14ac:dyDescent="0.25">
      <c r="C2355" s="19"/>
      <c r="F2355" s="24"/>
      <c r="G2355" s="27"/>
    </row>
    <row r="2356" spans="1:9" x14ac:dyDescent="0.25">
      <c r="C2356" s="19"/>
      <c r="F2356" s="24"/>
      <c r="G2356" s="27"/>
    </row>
    <row r="2357" spans="1:9" x14ac:dyDescent="0.25">
      <c r="A2357" s="9" t="s">
        <v>2690</v>
      </c>
      <c r="B2357" s="11" t="s">
        <v>2691</v>
      </c>
      <c r="C2357" s="20">
        <v>34994.19</v>
      </c>
      <c r="D2357" s="12">
        <f>IF(ISBLANK(C2357),"",IF(ISBLANK(F$6),"",(C2357-((C2357*F$6)/100))*((F$7/100)+1)*IF(EXACT(F$8,"NO"),1,IF(ISBLANK(H2357),1,((21/LEN(H2357)/100)+1)))))</f>
        <v>38668.579949999999</v>
      </c>
      <c r="E2357" s="11"/>
      <c r="F2357" s="25">
        <v>45918</v>
      </c>
      <c r="G2357" s="28"/>
      <c r="H2357" s="11" t="s">
        <v>790</v>
      </c>
      <c r="I2357" s="11">
        <v>6</v>
      </c>
    </row>
    <row r="2358" spans="1:9" x14ac:dyDescent="0.25">
      <c r="C2358" s="19"/>
      <c r="F2358" s="24"/>
      <c r="G2358" s="27"/>
    </row>
    <row r="2359" spans="1:9" x14ac:dyDescent="0.25">
      <c r="C2359" s="19"/>
      <c r="F2359" s="24"/>
      <c r="G2359" s="27"/>
    </row>
    <row r="2360" spans="1:9" x14ac:dyDescent="0.25">
      <c r="C2360" s="19"/>
      <c r="F2360" s="24"/>
      <c r="G2360" s="27"/>
    </row>
    <row r="2361" spans="1:9" x14ac:dyDescent="0.25">
      <c r="C2361" s="19"/>
      <c r="F2361" s="24"/>
      <c r="G2361" s="27"/>
    </row>
    <row r="2362" spans="1:9" x14ac:dyDescent="0.25">
      <c r="A2362" s="9" t="s">
        <v>2692</v>
      </c>
      <c r="B2362" s="11" t="s">
        <v>2693</v>
      </c>
      <c r="C2362" s="20">
        <v>1450.73</v>
      </c>
      <c r="D2362" s="12">
        <f>IF(ISBLANK(C2362),"",IF(ISBLANK(F$6),"",(C2362-((C2362*F$6)/100))*((F$7/100)+1)*IF(EXACT(F$8,"NO"),1,IF(ISBLANK(H2362),1,((21/LEN(H2362)/100)+1)))))</f>
        <v>1755.3833</v>
      </c>
      <c r="E2362" s="11"/>
      <c r="F2362" s="25">
        <v>45918</v>
      </c>
      <c r="G2362" s="28"/>
      <c r="H2362" s="11" t="s">
        <v>22</v>
      </c>
      <c r="I2362" s="11">
        <v>12</v>
      </c>
    </row>
    <row r="2363" spans="1:9" x14ac:dyDescent="0.25">
      <c r="C2363" s="19"/>
      <c r="F2363" s="24"/>
      <c r="G2363" s="27"/>
    </row>
    <row r="2364" spans="1:9" x14ac:dyDescent="0.25">
      <c r="C2364" s="19"/>
      <c r="F2364" s="24"/>
      <c r="G2364" s="27"/>
    </row>
    <row r="2365" spans="1:9" x14ac:dyDescent="0.25">
      <c r="C2365" s="19"/>
      <c r="F2365" s="24"/>
      <c r="G2365" s="27"/>
    </row>
    <row r="2366" spans="1:9" x14ac:dyDescent="0.25">
      <c r="C2366" s="19"/>
      <c r="F2366" s="24"/>
      <c r="G2366" s="27"/>
    </row>
    <row r="2367" spans="1:9" x14ac:dyDescent="0.25">
      <c r="A2367" s="9" t="s">
        <v>2694</v>
      </c>
      <c r="B2367" s="11" t="s">
        <v>2695</v>
      </c>
      <c r="C2367" s="20">
        <v>65839.08</v>
      </c>
      <c r="D2367" s="12">
        <f>IF(ISBLANK(C2367),"",IF(ISBLANK(F$6),"",(C2367-((C2367*F$6)/100))*((F$7/100)+1)*IF(EXACT(F$8,"NO"),1,IF(ISBLANK(H2367),1,((21/LEN(H2367)/100)+1)))))</f>
        <v>65839.08</v>
      </c>
      <c r="E2367" s="11"/>
      <c r="F2367" s="25">
        <v>45884</v>
      </c>
      <c r="G2367" s="28"/>
      <c r="H2367" s="11"/>
      <c r="I2367" s="11"/>
    </row>
    <row r="2368" spans="1:9" x14ac:dyDescent="0.25">
      <c r="C2368" s="19"/>
      <c r="F2368" s="24"/>
      <c r="G2368" s="27"/>
    </row>
    <row r="2369" spans="1:9" x14ac:dyDescent="0.25">
      <c r="C2369" s="19"/>
      <c r="F2369" s="24"/>
      <c r="G2369" s="27"/>
    </row>
    <row r="2370" spans="1:9" x14ac:dyDescent="0.25">
      <c r="C2370" s="19"/>
      <c r="F2370" s="24"/>
      <c r="G2370" s="27"/>
    </row>
    <row r="2371" spans="1:9" x14ac:dyDescent="0.25">
      <c r="C2371" s="19"/>
      <c r="F2371" s="24"/>
      <c r="G2371" s="27"/>
    </row>
    <row r="2372" spans="1:9" x14ac:dyDescent="0.25">
      <c r="A2372" s="9" t="s">
        <v>2696</v>
      </c>
      <c r="B2372" s="11" t="s">
        <v>2697</v>
      </c>
      <c r="C2372" s="20">
        <v>65839.08</v>
      </c>
      <c r="D2372" s="12">
        <f>IF(ISBLANK(C2372),"",IF(ISBLANK(F$6),"",(C2372-((C2372*F$6)/100))*((F$7/100)+1)*IF(EXACT(F$8,"NO"),1,IF(ISBLANK(H2372),1,((21/LEN(H2372)/100)+1)))))</f>
        <v>65839.08</v>
      </c>
      <c r="E2372" s="11"/>
      <c r="F2372" s="25">
        <v>45884</v>
      </c>
      <c r="G2372" s="28"/>
      <c r="H2372" s="11"/>
      <c r="I2372" s="11"/>
    </row>
    <row r="2373" spans="1:9" x14ac:dyDescent="0.25">
      <c r="C2373" s="19"/>
      <c r="F2373" s="24"/>
      <c r="G2373" s="27"/>
    </row>
    <row r="2374" spans="1:9" x14ac:dyDescent="0.25">
      <c r="C2374" s="19"/>
      <c r="F2374" s="24"/>
      <c r="G2374" s="27"/>
    </row>
    <row r="2375" spans="1:9" x14ac:dyDescent="0.25">
      <c r="C2375" s="19"/>
      <c r="F2375" s="24"/>
      <c r="G2375" s="27"/>
    </row>
    <row r="2376" spans="1:9" x14ac:dyDescent="0.25">
      <c r="C2376" s="19"/>
      <c r="F2376" s="24"/>
      <c r="G2376" s="27"/>
    </row>
    <row r="2377" spans="1:9" x14ac:dyDescent="0.25">
      <c r="A2377" s="9" t="s">
        <v>2698</v>
      </c>
      <c r="B2377" s="11" t="s">
        <v>2699</v>
      </c>
      <c r="C2377" s="20">
        <v>103640.96000000001</v>
      </c>
      <c r="D2377" s="12">
        <f>IF(ISBLANK(C2377),"",IF(ISBLANK(F$6),"",(C2377-((C2377*F$6)/100))*((F$7/100)+1)*IF(EXACT(F$8,"NO"),1,IF(ISBLANK(H2377),1,((21/LEN(H2377)/100)+1)))))</f>
        <v>103640.96000000001</v>
      </c>
      <c r="E2377" s="11"/>
      <c r="F2377" s="25">
        <v>45884</v>
      </c>
      <c r="G2377" s="28"/>
      <c r="H2377" s="11"/>
      <c r="I2377" s="11"/>
    </row>
    <row r="2378" spans="1:9" x14ac:dyDescent="0.25">
      <c r="C2378" s="19"/>
      <c r="F2378" s="24"/>
      <c r="G2378" s="27"/>
    </row>
    <row r="2379" spans="1:9" x14ac:dyDescent="0.25">
      <c r="C2379" s="19"/>
      <c r="F2379" s="24"/>
      <c r="G2379" s="27"/>
    </row>
    <row r="2380" spans="1:9" x14ac:dyDescent="0.25">
      <c r="C2380" s="19"/>
      <c r="F2380" s="24"/>
      <c r="G2380" s="27"/>
    </row>
    <row r="2381" spans="1:9" x14ac:dyDescent="0.25">
      <c r="C2381" s="19"/>
      <c r="F2381" s="24"/>
      <c r="G2381" s="27"/>
    </row>
    <row r="2382" spans="1:9" x14ac:dyDescent="0.25">
      <c r="A2382" s="9" t="s">
        <v>2700</v>
      </c>
      <c r="B2382" s="11" t="s">
        <v>2701</v>
      </c>
      <c r="C2382" s="20">
        <v>12858.44</v>
      </c>
      <c r="D2382" s="12">
        <f>IF(ISBLANK(C2382),"",IF(ISBLANK(F$6),"",(C2382-((C2382*F$6)/100))*((F$7/100)+1)*IF(EXACT(F$8,"NO"),1,IF(ISBLANK(H2382),1,((21/LEN(H2382)/100)+1)))))</f>
        <v>12858.44</v>
      </c>
      <c r="E2382" s="11"/>
      <c r="F2382" s="25">
        <v>45884</v>
      </c>
      <c r="G2382" s="28"/>
      <c r="H2382" s="11"/>
      <c r="I2382" s="11"/>
    </row>
    <row r="2383" spans="1:9" x14ac:dyDescent="0.25">
      <c r="C2383" s="19"/>
      <c r="F2383" s="24"/>
      <c r="G2383" s="27"/>
    </row>
    <row r="2384" spans="1:9" x14ac:dyDescent="0.25">
      <c r="C2384" s="19"/>
      <c r="F2384" s="24"/>
      <c r="G2384" s="27"/>
    </row>
    <row r="2385" spans="1:9" x14ac:dyDescent="0.25">
      <c r="C2385" s="19"/>
      <c r="F2385" s="24"/>
      <c r="G2385" s="27"/>
    </row>
    <row r="2386" spans="1:9" x14ac:dyDescent="0.25">
      <c r="C2386" s="19"/>
      <c r="F2386" s="24"/>
      <c r="G2386" s="27"/>
    </row>
    <row r="2387" spans="1:9" x14ac:dyDescent="0.25">
      <c r="A2387" s="9" t="s">
        <v>2702</v>
      </c>
      <c r="B2387" s="11" t="s">
        <v>2703</v>
      </c>
      <c r="C2387" s="20">
        <v>13144.3</v>
      </c>
      <c r="D2387" s="12">
        <f>IF(ISBLANK(C2387),"",IF(ISBLANK(F$6),"",(C2387-((C2387*F$6)/100))*((F$7/100)+1)*IF(EXACT(F$8,"NO"),1,IF(ISBLANK(H2387),1,((21/LEN(H2387)/100)+1)))))</f>
        <v>14524.451499999999</v>
      </c>
      <c r="E2387" s="11"/>
      <c r="F2387" s="25">
        <v>45918</v>
      </c>
      <c r="G2387" s="28"/>
      <c r="H2387" s="11" t="s">
        <v>790</v>
      </c>
      <c r="I2387" s="11">
        <v>4</v>
      </c>
    </row>
    <row r="2388" spans="1:9" x14ac:dyDescent="0.25">
      <c r="C2388" s="19"/>
      <c r="F2388" s="24"/>
      <c r="G2388" s="27"/>
    </row>
    <row r="2389" spans="1:9" x14ac:dyDescent="0.25">
      <c r="C2389" s="19"/>
      <c r="F2389" s="24"/>
      <c r="G2389" s="27"/>
    </row>
    <row r="2390" spans="1:9" x14ac:dyDescent="0.25">
      <c r="C2390" s="19"/>
      <c r="F2390" s="24"/>
      <c r="G2390" s="27"/>
    </row>
    <row r="2391" spans="1:9" x14ac:dyDescent="0.25">
      <c r="C2391" s="19"/>
      <c r="F2391" s="24"/>
      <c r="G2391" s="27"/>
    </row>
    <row r="2392" spans="1:9" x14ac:dyDescent="0.25">
      <c r="A2392" s="9" t="s">
        <v>2704</v>
      </c>
      <c r="B2392" s="11" t="s">
        <v>2705</v>
      </c>
      <c r="C2392" s="20">
        <v>18438.919999999998</v>
      </c>
      <c r="D2392" s="12">
        <f>IF(ISBLANK(C2392),"",IF(ISBLANK(F$6),"",(C2392-((C2392*F$6)/100))*((F$7/100)+1)*IF(EXACT(F$8,"NO"),1,IF(ISBLANK(H2392),1,((21/LEN(H2392)/100)+1)))))</f>
        <v>19729.644400000001</v>
      </c>
      <c r="E2392" s="11"/>
      <c r="F2392" s="25">
        <v>46006</v>
      </c>
      <c r="G2392" s="28"/>
      <c r="H2392" s="11" t="s">
        <v>2282</v>
      </c>
      <c r="I2392" s="11">
        <v>10</v>
      </c>
    </row>
    <row r="2393" spans="1:9" x14ac:dyDescent="0.25">
      <c r="C2393" s="19"/>
      <c r="F2393" s="24"/>
      <c r="G2393" s="27"/>
    </row>
    <row r="2394" spans="1:9" x14ac:dyDescent="0.25">
      <c r="C2394" s="19"/>
      <c r="F2394" s="24"/>
      <c r="G2394" s="27"/>
    </row>
    <row r="2395" spans="1:9" x14ac:dyDescent="0.25">
      <c r="C2395" s="19"/>
      <c r="F2395" s="24"/>
      <c r="G2395" s="27"/>
    </row>
    <row r="2396" spans="1:9" x14ac:dyDescent="0.25">
      <c r="C2396" s="19"/>
      <c r="F2396" s="24"/>
      <c r="G2396" s="27"/>
    </row>
    <row r="2397" spans="1:9" x14ac:dyDescent="0.25">
      <c r="A2397" s="9" t="s">
        <v>2706</v>
      </c>
      <c r="B2397" s="11" t="s">
        <v>2707</v>
      </c>
      <c r="C2397" s="20">
        <v>17790.439999999999</v>
      </c>
      <c r="D2397" s="12">
        <f>IF(ISBLANK(C2397),"",IF(ISBLANK(F$6),"",(C2397-((C2397*F$6)/100))*((F$7/100)+1)*IF(EXACT(F$8,"NO"),1,IF(ISBLANK(H2397),1,((21/LEN(H2397)/100)+1)))))</f>
        <v>19658.436199999996</v>
      </c>
      <c r="E2397" s="11"/>
      <c r="F2397" s="25">
        <v>45918</v>
      </c>
      <c r="G2397" s="28"/>
      <c r="H2397" s="11" t="s">
        <v>790</v>
      </c>
      <c r="I2397" s="11">
        <v>4</v>
      </c>
    </row>
    <row r="2398" spans="1:9" x14ac:dyDescent="0.25">
      <c r="C2398" s="19"/>
      <c r="F2398" s="24"/>
      <c r="G2398" s="27"/>
    </row>
    <row r="2399" spans="1:9" x14ac:dyDescent="0.25">
      <c r="C2399" s="19"/>
      <c r="F2399" s="24"/>
      <c r="G2399" s="27"/>
    </row>
    <row r="2400" spans="1:9" ht="24" customHeight="1" x14ac:dyDescent="0.3">
      <c r="A2400" s="36" t="s">
        <v>2708</v>
      </c>
      <c r="B2400" s="36"/>
      <c r="C2400" s="36"/>
      <c r="D2400" s="36"/>
      <c r="E2400" s="36"/>
      <c r="F2400" s="37"/>
      <c r="G2400" s="38"/>
      <c r="H2400" s="36"/>
      <c r="I2400" s="36"/>
    </row>
    <row r="2401" spans="1:9" x14ac:dyDescent="0.25">
      <c r="C2401" s="19"/>
      <c r="F2401" s="24"/>
      <c r="G2401" s="27"/>
    </row>
    <row r="2402" spans="1:9" x14ac:dyDescent="0.25">
      <c r="A2402" s="9" t="s">
        <v>2709</v>
      </c>
      <c r="B2402" s="11" t="s">
        <v>2710</v>
      </c>
      <c r="C2402" s="20">
        <v>149664.37</v>
      </c>
      <c r="D2402" s="12">
        <f>IF(ISBLANK(C2402),"",IF(ISBLANK(F$6),"",(C2402-((C2402*F$6)/100))*((F$7/100)+1)*IF(EXACT(F$8,"NO"),1,IF(ISBLANK(H2402),1,((21/LEN(H2402)/100)+1)))))</f>
        <v>165379.12884999998</v>
      </c>
      <c r="E2402" s="11"/>
      <c r="F2402" s="25">
        <v>46006</v>
      </c>
      <c r="G2402" s="28"/>
      <c r="H2402" s="11" t="s">
        <v>790</v>
      </c>
      <c r="I2402" s="11">
        <v>1</v>
      </c>
    </row>
    <row r="2403" spans="1:9" x14ac:dyDescent="0.25">
      <c r="C2403" s="19"/>
      <c r="F2403" s="24"/>
      <c r="G2403" s="27"/>
    </row>
    <row r="2404" spans="1:9" x14ac:dyDescent="0.25">
      <c r="C2404" s="19"/>
      <c r="F2404" s="24"/>
      <c r="G2404" s="27"/>
    </row>
    <row r="2405" spans="1:9" x14ac:dyDescent="0.25">
      <c r="C2405" s="19"/>
      <c r="F2405" s="24"/>
      <c r="G2405" s="27"/>
    </row>
    <row r="2406" spans="1:9" x14ac:dyDescent="0.25">
      <c r="C2406" s="19"/>
      <c r="F2406" s="24"/>
      <c r="G2406" s="27"/>
    </row>
    <row r="2407" spans="1:9" x14ac:dyDescent="0.25">
      <c r="A2407" s="9" t="s">
        <v>2711</v>
      </c>
      <c r="B2407" s="11" t="s">
        <v>2712</v>
      </c>
      <c r="C2407" s="20">
        <v>60324.55</v>
      </c>
      <c r="D2407" s="12">
        <f>IF(ISBLANK(C2407),"",IF(ISBLANK(F$6),"",(C2407-((C2407*F$6)/100))*((F$7/100)+1)*IF(EXACT(F$8,"NO"),1,IF(ISBLANK(H2407),1,((21/LEN(H2407)/100)+1)))))</f>
        <v>66658.62775</v>
      </c>
      <c r="E2407" s="11"/>
      <c r="F2407" s="25">
        <v>46006</v>
      </c>
      <c r="G2407" s="28"/>
      <c r="H2407" s="11" t="s">
        <v>790</v>
      </c>
      <c r="I2407" s="11">
        <v>1</v>
      </c>
    </row>
    <row r="2408" spans="1:9" x14ac:dyDescent="0.25">
      <c r="C2408" s="19"/>
      <c r="F2408" s="24"/>
      <c r="G2408" s="27"/>
    </row>
    <row r="2409" spans="1:9" x14ac:dyDescent="0.25">
      <c r="C2409" s="19"/>
      <c r="F2409" s="24"/>
      <c r="G2409" s="27"/>
    </row>
    <row r="2410" spans="1:9" x14ac:dyDescent="0.25">
      <c r="C2410" s="19"/>
      <c r="F2410" s="24"/>
      <c r="G2410" s="27"/>
    </row>
    <row r="2411" spans="1:9" x14ac:dyDescent="0.25">
      <c r="C2411" s="19"/>
      <c r="F2411" s="24"/>
      <c r="G2411" s="27"/>
    </row>
    <row r="2412" spans="1:9" x14ac:dyDescent="0.25">
      <c r="A2412" s="9" t="s">
        <v>2713</v>
      </c>
      <c r="B2412" s="11" t="s">
        <v>2714</v>
      </c>
      <c r="C2412" s="20">
        <v>26789.23</v>
      </c>
      <c r="D2412" s="12">
        <f>IF(ISBLANK(C2412),"",IF(ISBLANK(F$6),"",(C2412-((C2412*F$6)/100))*((F$7/100)+1)*IF(EXACT(F$8,"NO"),1,IF(ISBLANK(H2412),1,((21/LEN(H2412)/100)+1)))))</f>
        <v>29602.099149999998</v>
      </c>
      <c r="E2412" s="11"/>
      <c r="F2412" s="25">
        <v>46006</v>
      </c>
      <c r="G2412" s="28"/>
      <c r="H2412" s="11" t="s">
        <v>790</v>
      </c>
      <c r="I2412" s="11">
        <v>1</v>
      </c>
    </row>
    <row r="2413" spans="1:9" x14ac:dyDescent="0.25">
      <c r="C2413" s="19"/>
      <c r="F2413" s="24"/>
      <c r="G2413" s="27"/>
    </row>
    <row r="2414" spans="1:9" x14ac:dyDescent="0.25">
      <c r="C2414" s="19"/>
      <c r="F2414" s="24"/>
      <c r="G2414" s="27"/>
    </row>
    <row r="2415" spans="1:9" x14ac:dyDescent="0.25">
      <c r="C2415" s="19"/>
      <c r="F2415" s="24"/>
      <c r="G2415" s="27"/>
    </row>
    <row r="2416" spans="1:9" x14ac:dyDescent="0.25">
      <c r="C2416" s="19"/>
      <c r="F2416" s="24"/>
      <c r="G2416" s="27"/>
    </row>
    <row r="2417" spans="1:9" x14ac:dyDescent="0.25">
      <c r="A2417" s="9" t="s">
        <v>2715</v>
      </c>
      <c r="B2417" s="11" t="s">
        <v>2716</v>
      </c>
      <c r="C2417" s="20">
        <v>39915.86</v>
      </c>
      <c r="D2417" s="12">
        <f>IF(ISBLANK(C2417),"",IF(ISBLANK(F$6),"",(C2417-((C2417*F$6)/100))*((F$7/100)+1)*IF(EXACT(F$8,"NO"),1,IF(ISBLANK(H2417),1,((21/LEN(H2417)/100)+1)))))</f>
        <v>44107.025300000001</v>
      </c>
      <c r="E2417" s="11"/>
      <c r="F2417" s="25">
        <v>46006</v>
      </c>
      <c r="G2417" s="28"/>
      <c r="H2417" s="11" t="s">
        <v>790</v>
      </c>
      <c r="I2417" s="11">
        <v>2</v>
      </c>
    </row>
    <row r="2418" spans="1:9" x14ac:dyDescent="0.25">
      <c r="C2418" s="19"/>
      <c r="F2418" s="24"/>
      <c r="G2418" s="27"/>
    </row>
    <row r="2419" spans="1:9" x14ac:dyDescent="0.25">
      <c r="C2419" s="19"/>
      <c r="F2419" s="24"/>
      <c r="G2419" s="27"/>
    </row>
    <row r="2420" spans="1:9" x14ac:dyDescent="0.25">
      <c r="C2420" s="19"/>
      <c r="F2420" s="24"/>
      <c r="G2420" s="27"/>
    </row>
    <row r="2421" spans="1:9" x14ac:dyDescent="0.25">
      <c r="C2421" s="19"/>
      <c r="F2421" s="24"/>
      <c r="G2421" s="27"/>
    </row>
    <row r="2422" spans="1:9" x14ac:dyDescent="0.25">
      <c r="A2422" s="9" t="s">
        <v>2717</v>
      </c>
      <c r="B2422" s="11" t="s">
        <v>2718</v>
      </c>
      <c r="C2422" s="20">
        <v>22568.31</v>
      </c>
      <c r="D2422" s="12">
        <f>IF(ISBLANK(C2422),"",IF(ISBLANK(F$6),"",(C2422-((C2422*F$6)/100))*((F$7/100)+1)*IF(EXACT(F$8,"NO"),1,IF(ISBLANK(H2422),1,((21/LEN(H2422)/100)+1)))))</f>
        <v>24937.982550000001</v>
      </c>
      <c r="E2422" s="11"/>
      <c r="F2422" s="25">
        <v>46006</v>
      </c>
      <c r="G2422" s="28"/>
      <c r="H2422" s="11" t="s">
        <v>790</v>
      </c>
      <c r="I2422" s="11">
        <v>1</v>
      </c>
    </row>
    <row r="2423" spans="1:9" x14ac:dyDescent="0.25">
      <c r="C2423" s="19"/>
      <c r="F2423" s="24"/>
      <c r="G2423" s="27"/>
    </row>
    <row r="2424" spans="1:9" x14ac:dyDescent="0.25">
      <c r="C2424" s="19"/>
      <c r="F2424" s="24"/>
      <c r="G2424" s="27"/>
    </row>
    <row r="2425" spans="1:9" x14ac:dyDescent="0.25">
      <c r="C2425" s="19"/>
      <c r="F2425" s="24"/>
      <c r="G2425" s="27"/>
    </row>
    <row r="2426" spans="1:9" x14ac:dyDescent="0.25">
      <c r="C2426" s="19"/>
      <c r="F2426" s="24"/>
      <c r="G2426" s="27"/>
    </row>
    <row r="2427" spans="1:9" x14ac:dyDescent="0.25">
      <c r="A2427" s="9" t="s">
        <v>2719</v>
      </c>
      <c r="B2427" s="11" t="s">
        <v>2720</v>
      </c>
      <c r="C2427" s="20">
        <v>20866.650000000001</v>
      </c>
      <c r="D2427" s="12">
        <f>IF(ISBLANK(C2427),"",IF(ISBLANK(F$6),"",(C2427-((C2427*F$6)/100))*((F$7/100)+1)*IF(EXACT(F$8,"NO"),1,IF(ISBLANK(H2427),1,((21/LEN(H2427)/100)+1)))))</f>
        <v>23057.648250000002</v>
      </c>
      <c r="E2427" s="11"/>
      <c r="F2427" s="25">
        <v>46006</v>
      </c>
      <c r="G2427" s="28"/>
      <c r="H2427" s="11" t="s">
        <v>790</v>
      </c>
      <c r="I2427" s="11">
        <v>1</v>
      </c>
    </row>
    <row r="2428" spans="1:9" x14ac:dyDescent="0.25">
      <c r="C2428" s="19"/>
      <c r="F2428" s="24"/>
      <c r="G2428" s="27"/>
    </row>
    <row r="2429" spans="1:9" x14ac:dyDescent="0.25">
      <c r="C2429" s="19"/>
      <c r="F2429" s="24"/>
      <c r="G2429" s="27"/>
    </row>
    <row r="2430" spans="1:9" ht="24" customHeight="1" x14ac:dyDescent="0.3">
      <c r="A2430" s="36" t="s">
        <v>2721</v>
      </c>
      <c r="B2430" s="36"/>
      <c r="C2430" s="36"/>
      <c r="D2430" s="36"/>
      <c r="E2430" s="36"/>
      <c r="F2430" s="37"/>
      <c r="G2430" s="38"/>
      <c r="H2430" s="36"/>
      <c r="I2430" s="36"/>
    </row>
    <row r="2431" spans="1:9" x14ac:dyDescent="0.25">
      <c r="C2431" s="19"/>
      <c r="F2431" s="24"/>
      <c r="G2431" s="27"/>
    </row>
    <row r="2432" spans="1:9" x14ac:dyDescent="0.25">
      <c r="A2432" s="9" t="s">
        <v>2722</v>
      </c>
      <c r="B2432" s="11" t="s">
        <v>2723</v>
      </c>
      <c r="C2432" s="20">
        <v>37241.81</v>
      </c>
      <c r="D2432" s="12">
        <f>IF(ISBLANK(C2432),"",IF(ISBLANK(F$6),"",(C2432-((C2432*F$6)/100))*((F$7/100)+1)*IF(EXACT(F$8,"NO"),1,IF(ISBLANK(H2432),1,((21/LEN(H2432)/100)+1)))))</f>
        <v>45062.590099999994</v>
      </c>
      <c r="E2432" s="11"/>
      <c r="F2432" s="25">
        <v>45990</v>
      </c>
      <c r="G2432" s="28"/>
      <c r="H2432" s="11" t="s">
        <v>22</v>
      </c>
      <c r="I2432" s="11">
        <v>6</v>
      </c>
    </row>
    <row r="2433" spans="1:9" x14ac:dyDescent="0.25">
      <c r="C2433" s="19"/>
      <c r="F2433" s="24"/>
      <c r="G2433" s="27"/>
    </row>
    <row r="2434" spans="1:9" x14ac:dyDescent="0.25">
      <c r="C2434" s="19"/>
      <c r="F2434" s="24"/>
      <c r="G2434" s="27"/>
    </row>
    <row r="2435" spans="1:9" x14ac:dyDescent="0.25">
      <c r="C2435" s="19"/>
      <c r="F2435" s="24"/>
      <c r="G2435" s="27"/>
    </row>
    <row r="2436" spans="1:9" x14ac:dyDescent="0.25">
      <c r="C2436" s="19"/>
      <c r="F2436" s="24"/>
      <c r="G2436" s="27"/>
    </row>
    <row r="2437" spans="1:9" x14ac:dyDescent="0.25">
      <c r="A2437" s="9" t="s">
        <v>2724</v>
      </c>
      <c r="B2437" s="11" t="s">
        <v>2725</v>
      </c>
      <c r="C2437" s="20">
        <v>33815.269999999997</v>
      </c>
      <c r="D2437" s="12">
        <f>IF(ISBLANK(C2437),"",IF(ISBLANK(F$6),"",(C2437-((C2437*F$6)/100))*((F$7/100)+1)*IF(EXACT(F$8,"NO"),1,IF(ISBLANK(H2437),1,((21/LEN(H2437)/100)+1)))))</f>
        <v>40916.476699999992</v>
      </c>
      <c r="E2437" s="11"/>
      <c r="F2437" s="25">
        <v>45978</v>
      </c>
      <c r="G2437" s="28"/>
      <c r="H2437" s="11" t="s">
        <v>22</v>
      </c>
      <c r="I2437" s="11">
        <v>6</v>
      </c>
    </row>
    <row r="2438" spans="1:9" x14ac:dyDescent="0.25">
      <c r="C2438" s="19"/>
      <c r="F2438" s="24"/>
      <c r="G2438" s="27"/>
    </row>
    <row r="2439" spans="1:9" x14ac:dyDescent="0.25">
      <c r="C2439" s="19"/>
      <c r="F2439" s="24"/>
      <c r="G2439" s="27"/>
    </row>
    <row r="2440" spans="1:9" x14ac:dyDescent="0.25">
      <c r="C2440" s="19"/>
      <c r="F2440" s="24"/>
      <c r="G2440" s="27"/>
    </row>
    <row r="2441" spans="1:9" x14ac:dyDescent="0.25">
      <c r="C2441" s="19"/>
      <c r="F2441" s="24"/>
      <c r="G2441" s="27"/>
    </row>
    <row r="2442" spans="1:9" x14ac:dyDescent="0.25">
      <c r="A2442" s="9" t="s">
        <v>2726</v>
      </c>
      <c r="B2442" s="11" t="s">
        <v>2727</v>
      </c>
      <c r="C2442" s="20">
        <v>1909.81</v>
      </c>
      <c r="D2442" s="12">
        <f>IF(ISBLANK(C2442),"",IF(ISBLANK(F$6),"",(C2442-((C2442*F$6)/100))*((F$7/100)+1)*IF(EXACT(F$8,"NO"),1,IF(ISBLANK(H2442),1,((21/LEN(H2442)/100)+1)))))</f>
        <v>2310.8701000000001</v>
      </c>
      <c r="E2442" s="11"/>
      <c r="F2442" s="25">
        <v>45990</v>
      </c>
      <c r="G2442" s="28"/>
      <c r="H2442" s="11" t="s">
        <v>22</v>
      </c>
      <c r="I2442" s="11">
        <v>6</v>
      </c>
    </row>
    <row r="2443" spans="1:9" x14ac:dyDescent="0.25">
      <c r="C2443" s="19"/>
      <c r="F2443" s="24"/>
      <c r="G2443" s="27"/>
    </row>
    <row r="2444" spans="1:9" x14ac:dyDescent="0.25">
      <c r="C2444" s="19"/>
      <c r="F2444" s="24"/>
      <c r="G2444" s="27"/>
    </row>
    <row r="2445" spans="1:9" x14ac:dyDescent="0.25">
      <c r="C2445" s="19"/>
      <c r="F2445" s="24"/>
      <c r="G2445" s="27"/>
    </row>
    <row r="2446" spans="1:9" x14ac:dyDescent="0.25">
      <c r="C2446" s="19"/>
      <c r="F2446" s="24"/>
      <c r="G2446" s="27"/>
    </row>
    <row r="2447" spans="1:9" x14ac:dyDescent="0.25">
      <c r="A2447" s="9" t="s">
        <v>2728</v>
      </c>
      <c r="B2447" s="11" t="s">
        <v>2729</v>
      </c>
      <c r="C2447" s="20">
        <v>2415.4299999999998</v>
      </c>
      <c r="D2447" s="12">
        <f>IF(ISBLANK(C2447),"",IF(ISBLANK(F$6),"",(C2447-((C2447*F$6)/100))*((F$7/100)+1)*IF(EXACT(F$8,"NO"),1,IF(ISBLANK(H2447),1,((21/LEN(H2447)/100)+1)))))</f>
        <v>2922.6702999999998</v>
      </c>
      <c r="E2447" s="11"/>
      <c r="F2447" s="25">
        <v>45990</v>
      </c>
      <c r="G2447" s="28"/>
      <c r="H2447" s="11" t="s">
        <v>22</v>
      </c>
      <c r="I2447" s="11">
        <v>6</v>
      </c>
    </row>
    <row r="2448" spans="1:9" x14ac:dyDescent="0.25">
      <c r="C2448" s="19"/>
      <c r="F2448" s="24"/>
      <c r="G2448" s="27"/>
    </row>
    <row r="2449" spans="1:9" x14ac:dyDescent="0.25">
      <c r="C2449" s="19"/>
      <c r="F2449" s="24"/>
      <c r="G2449" s="27"/>
    </row>
    <row r="2450" spans="1:9" x14ac:dyDescent="0.25">
      <c r="C2450" s="19"/>
      <c r="F2450" s="24"/>
      <c r="G2450" s="27"/>
    </row>
    <row r="2451" spans="1:9" x14ac:dyDescent="0.25">
      <c r="C2451" s="19"/>
      <c r="F2451" s="24"/>
      <c r="G2451" s="27"/>
    </row>
    <row r="2452" spans="1:9" x14ac:dyDescent="0.25">
      <c r="A2452" s="9" t="s">
        <v>2730</v>
      </c>
      <c r="B2452" s="11" t="s">
        <v>2731</v>
      </c>
      <c r="C2452" s="20">
        <v>2748.53</v>
      </c>
      <c r="D2452" s="12">
        <f>IF(ISBLANK(C2452),"",IF(ISBLANK(F$6),"",(C2452-((C2452*F$6)/100))*((F$7/100)+1)*IF(EXACT(F$8,"NO"),1,IF(ISBLANK(H2452),1,((21/LEN(H2452)/100)+1)))))</f>
        <v>3325.7213000000002</v>
      </c>
      <c r="E2452" s="11"/>
      <c r="F2452" s="25">
        <v>45990</v>
      </c>
      <c r="G2452" s="28"/>
      <c r="H2452" s="11" t="s">
        <v>22</v>
      </c>
      <c r="I2452" s="11">
        <v>6</v>
      </c>
    </row>
    <row r="2453" spans="1:9" x14ac:dyDescent="0.25">
      <c r="C2453" s="19"/>
      <c r="F2453" s="24"/>
      <c r="G2453" s="27"/>
    </row>
    <row r="2454" spans="1:9" x14ac:dyDescent="0.25">
      <c r="C2454" s="19"/>
      <c r="F2454" s="24"/>
      <c r="G2454" s="27"/>
    </row>
    <row r="2455" spans="1:9" x14ac:dyDescent="0.25">
      <c r="C2455" s="19"/>
      <c r="F2455" s="24"/>
      <c r="G2455" s="27"/>
    </row>
    <row r="2456" spans="1:9" x14ac:dyDescent="0.25">
      <c r="C2456" s="19"/>
      <c r="F2456" s="24"/>
      <c r="G2456" s="27"/>
    </row>
    <row r="2457" spans="1:9" x14ac:dyDescent="0.25">
      <c r="A2457" s="9" t="s">
        <v>2732</v>
      </c>
      <c r="B2457" s="11" t="s">
        <v>2733</v>
      </c>
      <c r="C2457" s="20">
        <v>1853.65</v>
      </c>
      <c r="D2457" s="12">
        <f>IF(ISBLANK(C2457),"",IF(ISBLANK(F$6),"",(C2457-((C2457*F$6)/100))*((F$7/100)+1)*IF(EXACT(F$8,"NO"),1,IF(ISBLANK(H2457),1,((21/LEN(H2457)/100)+1)))))</f>
        <v>2242.9165000000003</v>
      </c>
      <c r="E2457" s="11"/>
      <c r="F2457" s="25">
        <v>45990</v>
      </c>
      <c r="G2457" s="28"/>
      <c r="H2457" s="11" t="s">
        <v>22</v>
      </c>
      <c r="I2457" s="11">
        <v>12</v>
      </c>
    </row>
    <row r="2458" spans="1:9" x14ac:dyDescent="0.25">
      <c r="C2458" s="19"/>
      <c r="F2458" s="24"/>
      <c r="G2458" s="27"/>
    </row>
    <row r="2459" spans="1:9" x14ac:dyDescent="0.25">
      <c r="C2459" s="19"/>
      <c r="F2459" s="24"/>
      <c r="G2459" s="27"/>
    </row>
    <row r="2460" spans="1:9" x14ac:dyDescent="0.25">
      <c r="C2460" s="19"/>
      <c r="F2460" s="24"/>
      <c r="G2460" s="27"/>
    </row>
    <row r="2461" spans="1:9" x14ac:dyDescent="0.25">
      <c r="C2461" s="19"/>
      <c r="F2461" s="24"/>
      <c r="G2461" s="27"/>
    </row>
    <row r="2462" spans="1:9" x14ac:dyDescent="0.25">
      <c r="A2462" s="9" t="s">
        <v>2734</v>
      </c>
      <c r="B2462" s="11" t="s">
        <v>2735</v>
      </c>
      <c r="C2462" s="20">
        <v>8762.7199999999993</v>
      </c>
      <c r="D2462" s="12">
        <f>IF(ISBLANK(C2462),"",IF(ISBLANK(F$6),"",(C2462-((C2462*F$6)/100))*((F$7/100)+1)*IF(EXACT(F$8,"NO"),1,IF(ISBLANK(H2462),1,((21/LEN(H2462)/100)+1)))))</f>
        <v>10602.891199999998</v>
      </c>
      <c r="E2462" s="11"/>
      <c r="F2462" s="25">
        <v>45990</v>
      </c>
      <c r="G2462" s="28"/>
      <c r="H2462" s="11" t="s">
        <v>22</v>
      </c>
      <c r="I2462" s="11">
        <v>6</v>
      </c>
    </row>
    <row r="2463" spans="1:9" x14ac:dyDescent="0.25">
      <c r="C2463" s="19"/>
      <c r="F2463" s="24"/>
      <c r="G2463" s="27"/>
    </row>
    <row r="2464" spans="1:9" x14ac:dyDescent="0.25">
      <c r="C2464" s="19"/>
      <c r="F2464" s="24"/>
      <c r="G2464" s="27"/>
    </row>
    <row r="2465" spans="1:9" x14ac:dyDescent="0.25">
      <c r="C2465" s="19"/>
      <c r="F2465" s="24"/>
      <c r="G2465" s="27"/>
    </row>
    <row r="2466" spans="1:9" x14ac:dyDescent="0.25">
      <c r="C2466" s="19"/>
      <c r="F2466" s="24"/>
      <c r="G2466" s="27"/>
    </row>
    <row r="2467" spans="1:9" x14ac:dyDescent="0.25">
      <c r="A2467" s="9" t="s">
        <v>2736</v>
      </c>
      <c r="B2467" s="11" t="s">
        <v>2737</v>
      </c>
      <c r="C2467" s="20">
        <v>6740.61</v>
      </c>
      <c r="D2467" s="12">
        <f>IF(ISBLANK(C2467),"",IF(ISBLANK(F$6),"",(C2467-((C2467*F$6)/100))*((F$7/100)+1)*IF(EXACT(F$8,"NO"),1,IF(ISBLANK(H2467),1,((21/LEN(H2467)/100)+1)))))</f>
        <v>8156.1380999999992</v>
      </c>
      <c r="E2467" s="11"/>
      <c r="F2467" s="25">
        <v>45990</v>
      </c>
      <c r="G2467" s="28"/>
      <c r="H2467" s="11" t="s">
        <v>22</v>
      </c>
      <c r="I2467" s="11">
        <v>6</v>
      </c>
    </row>
    <row r="2468" spans="1:9" x14ac:dyDescent="0.25">
      <c r="C2468" s="19"/>
      <c r="F2468" s="24"/>
      <c r="G2468" s="27"/>
    </row>
    <row r="2469" spans="1:9" x14ac:dyDescent="0.25">
      <c r="C2469" s="19"/>
      <c r="F2469" s="24"/>
      <c r="G2469" s="27"/>
    </row>
    <row r="2470" spans="1:9" x14ac:dyDescent="0.25">
      <c r="C2470" s="19"/>
      <c r="F2470" s="24"/>
      <c r="G2470" s="27"/>
    </row>
    <row r="2471" spans="1:9" x14ac:dyDescent="0.25">
      <c r="C2471" s="19"/>
      <c r="F2471" s="24"/>
      <c r="G2471" s="27"/>
    </row>
    <row r="2472" spans="1:9" x14ac:dyDescent="0.25">
      <c r="A2472" s="9" t="s">
        <v>2738</v>
      </c>
      <c r="B2472" s="11" t="s">
        <v>2739</v>
      </c>
      <c r="C2472" s="20">
        <v>6684.46</v>
      </c>
      <c r="D2472" s="12">
        <f>IF(ISBLANK(C2472),"",IF(ISBLANK(F$6),"",(C2472-((C2472*F$6)/100))*((F$7/100)+1)*IF(EXACT(F$8,"NO"),1,IF(ISBLANK(H2472),1,((21/LEN(H2472)/100)+1)))))</f>
        <v>8088.1966000000002</v>
      </c>
      <c r="E2472" s="11"/>
      <c r="F2472" s="25">
        <v>45990</v>
      </c>
      <c r="G2472" s="28"/>
      <c r="H2472" s="11" t="s">
        <v>22</v>
      </c>
      <c r="I2472" s="11">
        <v>6</v>
      </c>
    </row>
    <row r="2473" spans="1:9" x14ac:dyDescent="0.25">
      <c r="C2473" s="19"/>
      <c r="F2473" s="24"/>
      <c r="G2473" s="27"/>
    </row>
    <row r="2474" spans="1:9" x14ac:dyDescent="0.25">
      <c r="C2474" s="19"/>
      <c r="F2474" s="24"/>
      <c r="G2474" s="27"/>
    </row>
    <row r="2475" spans="1:9" x14ac:dyDescent="0.25">
      <c r="C2475" s="19"/>
      <c r="F2475" s="24"/>
      <c r="G2475" s="27"/>
    </row>
    <row r="2476" spans="1:9" x14ac:dyDescent="0.25">
      <c r="C2476" s="19"/>
      <c r="F2476" s="24"/>
      <c r="G2476" s="27"/>
    </row>
    <row r="2477" spans="1:9" x14ac:dyDescent="0.25">
      <c r="A2477" s="9" t="s">
        <v>2740</v>
      </c>
      <c r="B2477" s="11" t="s">
        <v>2741</v>
      </c>
      <c r="C2477" s="20">
        <v>5617.18</v>
      </c>
      <c r="D2477" s="12">
        <f>IF(ISBLANK(C2477),"",IF(ISBLANK(F$6),"",(C2477-((C2477*F$6)/100))*((F$7/100)+1)*IF(EXACT(F$8,"NO"),1,IF(ISBLANK(H2477),1,((21/LEN(H2477)/100)+1)))))</f>
        <v>6796.7878000000001</v>
      </c>
      <c r="E2477" s="11"/>
      <c r="F2477" s="25">
        <v>45990</v>
      </c>
      <c r="G2477" s="28"/>
      <c r="H2477" s="11" t="s">
        <v>22</v>
      </c>
      <c r="I2477" s="11">
        <v>6</v>
      </c>
    </row>
    <row r="2478" spans="1:9" x14ac:dyDescent="0.25">
      <c r="C2478" s="19"/>
      <c r="F2478" s="24"/>
      <c r="G2478" s="27"/>
    </row>
    <row r="2479" spans="1:9" x14ac:dyDescent="0.25">
      <c r="C2479" s="19"/>
      <c r="F2479" s="24"/>
      <c r="G2479" s="27"/>
    </row>
    <row r="2480" spans="1:9" x14ac:dyDescent="0.25">
      <c r="C2480" s="19"/>
      <c r="F2480" s="24"/>
      <c r="G2480" s="27"/>
    </row>
    <row r="2481" spans="1:9" x14ac:dyDescent="0.25">
      <c r="C2481" s="19"/>
      <c r="F2481" s="24"/>
      <c r="G2481" s="27"/>
    </row>
    <row r="2482" spans="1:9" x14ac:dyDescent="0.25">
      <c r="A2482" s="9" t="s">
        <v>2742</v>
      </c>
      <c r="B2482" s="11" t="s">
        <v>2743</v>
      </c>
      <c r="C2482" s="20">
        <v>8313.3700000000008</v>
      </c>
      <c r="D2482" s="12">
        <f>IF(ISBLANK(C2482),"",IF(ISBLANK(F$6),"",(C2482-((C2482*F$6)/100))*((F$7/100)+1)*IF(EXACT(F$8,"NO"),1,IF(ISBLANK(H2482),1,((21/LEN(H2482)/100)+1)))))</f>
        <v>10059.1777</v>
      </c>
      <c r="E2482" s="11"/>
      <c r="F2482" s="25">
        <v>45990</v>
      </c>
      <c r="G2482" s="28"/>
      <c r="H2482" s="11" t="s">
        <v>22</v>
      </c>
      <c r="I2482" s="11">
        <v>6</v>
      </c>
    </row>
    <row r="2483" spans="1:9" x14ac:dyDescent="0.25">
      <c r="C2483" s="19"/>
      <c r="F2483" s="24"/>
      <c r="G2483" s="27"/>
    </row>
    <row r="2484" spans="1:9" x14ac:dyDescent="0.25">
      <c r="C2484" s="19"/>
      <c r="F2484" s="24"/>
      <c r="G2484" s="27"/>
    </row>
    <row r="2485" spans="1:9" x14ac:dyDescent="0.25">
      <c r="C2485" s="19"/>
      <c r="F2485" s="24"/>
      <c r="G2485" s="27"/>
    </row>
    <row r="2486" spans="1:9" x14ac:dyDescent="0.25">
      <c r="C2486" s="19"/>
      <c r="F2486" s="24"/>
      <c r="G2486" s="27"/>
    </row>
    <row r="2487" spans="1:9" x14ac:dyDescent="0.25">
      <c r="A2487" s="9" t="s">
        <v>2744</v>
      </c>
      <c r="B2487" s="11" t="s">
        <v>2745</v>
      </c>
      <c r="C2487" s="20">
        <v>11234.3</v>
      </c>
      <c r="D2487" s="12">
        <f>IF(ISBLANK(C2487),"",IF(ISBLANK(F$6),"",(C2487-((C2487*F$6)/100))*((F$7/100)+1)*IF(EXACT(F$8,"NO"),1,IF(ISBLANK(H2487),1,((21/LEN(H2487)/100)+1)))))</f>
        <v>13593.502999999999</v>
      </c>
      <c r="E2487" s="11"/>
      <c r="F2487" s="25">
        <v>45990</v>
      </c>
      <c r="G2487" s="28"/>
      <c r="H2487" s="11" t="s">
        <v>22</v>
      </c>
      <c r="I2487" s="11">
        <v>6</v>
      </c>
    </row>
    <row r="2488" spans="1:9" x14ac:dyDescent="0.25">
      <c r="C2488" s="19"/>
      <c r="F2488" s="24"/>
      <c r="G2488" s="27"/>
    </row>
    <row r="2489" spans="1:9" x14ac:dyDescent="0.25">
      <c r="C2489" s="19"/>
      <c r="F2489" s="24"/>
      <c r="G2489" s="27"/>
    </row>
    <row r="2490" spans="1:9" x14ac:dyDescent="0.25">
      <c r="C2490" s="19"/>
      <c r="F2490" s="24"/>
      <c r="G2490" s="27"/>
    </row>
    <row r="2491" spans="1:9" x14ac:dyDescent="0.25">
      <c r="C2491" s="19"/>
      <c r="F2491" s="24"/>
      <c r="G2491" s="27"/>
    </row>
    <row r="2492" spans="1:9" x14ac:dyDescent="0.25">
      <c r="A2492" s="9" t="s">
        <v>2746</v>
      </c>
      <c r="B2492" s="11" t="s">
        <v>2747</v>
      </c>
      <c r="C2492" s="20">
        <v>3370.33</v>
      </c>
      <c r="D2492" s="12">
        <f>IF(ISBLANK(C2492),"",IF(ISBLANK(F$6),"",(C2492-((C2492*F$6)/100))*((F$7/100)+1)*IF(EXACT(F$8,"NO"),1,IF(ISBLANK(H2492),1,((21/LEN(H2492)/100)+1)))))</f>
        <v>4078.0992999999999</v>
      </c>
      <c r="E2492" s="11"/>
      <c r="F2492" s="25">
        <v>45990</v>
      </c>
      <c r="G2492" s="28"/>
      <c r="H2492" s="11" t="s">
        <v>22</v>
      </c>
      <c r="I2492" s="11">
        <v>6</v>
      </c>
    </row>
    <row r="2493" spans="1:9" x14ac:dyDescent="0.25">
      <c r="C2493" s="19"/>
      <c r="F2493" s="24"/>
      <c r="G2493" s="27"/>
    </row>
    <row r="2494" spans="1:9" x14ac:dyDescent="0.25">
      <c r="C2494" s="19"/>
      <c r="F2494" s="24"/>
      <c r="G2494" s="27"/>
    </row>
    <row r="2495" spans="1:9" x14ac:dyDescent="0.25">
      <c r="C2495" s="19"/>
      <c r="F2495" s="24"/>
      <c r="G2495" s="27"/>
    </row>
    <row r="2496" spans="1:9" x14ac:dyDescent="0.25">
      <c r="C2496" s="19"/>
      <c r="F2496" s="24"/>
      <c r="G2496" s="27"/>
    </row>
    <row r="2497" spans="1:9" x14ac:dyDescent="0.25">
      <c r="A2497" s="9" t="s">
        <v>2748</v>
      </c>
      <c r="B2497" s="11" t="s">
        <v>2749</v>
      </c>
      <c r="C2497" s="20">
        <v>3370.33</v>
      </c>
      <c r="D2497" s="12">
        <f>IF(ISBLANK(C2497),"",IF(ISBLANK(F$6),"",(C2497-((C2497*F$6)/100))*((F$7/100)+1)*IF(EXACT(F$8,"NO"),1,IF(ISBLANK(H2497),1,((21/LEN(H2497)/100)+1)))))</f>
        <v>4078.0992999999999</v>
      </c>
      <c r="E2497" s="11"/>
      <c r="F2497" s="25">
        <v>45990</v>
      </c>
      <c r="G2497" s="28"/>
      <c r="H2497" s="11" t="s">
        <v>22</v>
      </c>
      <c r="I2497" s="11">
        <v>6</v>
      </c>
    </row>
    <row r="2498" spans="1:9" x14ac:dyDescent="0.25">
      <c r="C2498" s="19"/>
      <c r="F2498" s="24"/>
      <c r="G2498" s="27"/>
    </row>
    <row r="2499" spans="1:9" x14ac:dyDescent="0.25">
      <c r="C2499" s="19"/>
      <c r="F2499" s="24"/>
      <c r="G2499" s="27"/>
    </row>
    <row r="2500" spans="1:9" x14ac:dyDescent="0.25">
      <c r="C2500" s="19"/>
      <c r="F2500" s="24"/>
      <c r="G2500" s="27"/>
    </row>
    <row r="2501" spans="1:9" x14ac:dyDescent="0.25">
      <c r="C2501" s="19"/>
      <c r="F2501" s="24"/>
      <c r="G2501" s="27"/>
    </row>
    <row r="2502" spans="1:9" x14ac:dyDescent="0.25">
      <c r="A2502" s="9" t="s">
        <v>2750</v>
      </c>
      <c r="B2502" s="11" t="s">
        <v>2751</v>
      </c>
      <c r="C2502" s="20">
        <v>989.26</v>
      </c>
      <c r="D2502" s="12">
        <f>IF(ISBLANK(C2502),"",IF(ISBLANK(F$6),"",(C2502-((C2502*F$6)/100))*((F$7/100)+1)*IF(EXACT(F$8,"NO"),1,IF(ISBLANK(H2502),1,((21/LEN(H2502)/100)+1)))))</f>
        <v>1197.0046</v>
      </c>
      <c r="E2502" s="11"/>
      <c r="F2502" s="25">
        <v>45990</v>
      </c>
      <c r="G2502" s="28"/>
      <c r="H2502" s="11" t="s">
        <v>22</v>
      </c>
      <c r="I2502" s="11">
        <v>20</v>
      </c>
    </row>
    <row r="2503" spans="1:9" x14ac:dyDescent="0.25">
      <c r="C2503" s="19"/>
      <c r="F2503" s="24"/>
      <c r="G2503" s="27"/>
    </row>
    <row r="2504" spans="1:9" x14ac:dyDescent="0.25">
      <c r="C2504" s="19"/>
      <c r="F2504" s="24"/>
      <c r="G2504" s="27"/>
    </row>
    <row r="2505" spans="1:9" x14ac:dyDescent="0.25">
      <c r="C2505" s="19"/>
      <c r="F2505" s="24"/>
      <c r="G2505" s="27"/>
    </row>
    <row r="2506" spans="1:9" x14ac:dyDescent="0.25">
      <c r="C2506" s="19"/>
      <c r="F2506" s="24"/>
      <c r="G2506" s="27"/>
    </row>
    <row r="2507" spans="1:9" x14ac:dyDescent="0.25">
      <c r="A2507" s="9" t="s">
        <v>2752</v>
      </c>
      <c r="B2507" s="11" t="s">
        <v>2753</v>
      </c>
      <c r="C2507" s="20">
        <v>1516.68</v>
      </c>
      <c r="D2507" s="12">
        <f>IF(ISBLANK(C2507),"",IF(ISBLANK(F$6),"",(C2507-((C2507*F$6)/100))*((F$7/100)+1)*IF(EXACT(F$8,"NO"),1,IF(ISBLANK(H2507),1,((21/LEN(H2507)/100)+1)))))</f>
        <v>1835.1828</v>
      </c>
      <c r="E2507" s="11"/>
      <c r="F2507" s="25">
        <v>45992</v>
      </c>
      <c r="G2507" s="28"/>
      <c r="H2507" s="11" t="s">
        <v>22</v>
      </c>
      <c r="I2507" s="11">
        <v>12</v>
      </c>
    </row>
    <row r="2508" spans="1:9" x14ac:dyDescent="0.25">
      <c r="C2508" s="19"/>
      <c r="F2508" s="24"/>
      <c r="G2508" s="27"/>
    </row>
    <row r="2509" spans="1:9" x14ac:dyDescent="0.25">
      <c r="C2509" s="19"/>
      <c r="F2509" s="24"/>
      <c r="G2509" s="27"/>
    </row>
    <row r="2510" spans="1:9" x14ac:dyDescent="0.25">
      <c r="C2510" s="19"/>
      <c r="F2510" s="24"/>
      <c r="G2510" s="27"/>
    </row>
    <row r="2511" spans="1:9" x14ac:dyDescent="0.25">
      <c r="C2511" s="19"/>
      <c r="F2511" s="24"/>
      <c r="G2511" s="27"/>
    </row>
    <row r="2512" spans="1:9" x14ac:dyDescent="0.25">
      <c r="A2512" s="9" t="s">
        <v>2754</v>
      </c>
      <c r="B2512" s="11" t="s">
        <v>2755</v>
      </c>
      <c r="C2512" s="20">
        <v>8706.57</v>
      </c>
      <c r="D2512" s="12">
        <f>IF(ISBLANK(C2512),"",IF(ISBLANK(F$6),"",(C2512-((C2512*F$6)/100))*((F$7/100)+1)*IF(EXACT(F$8,"NO"),1,IF(ISBLANK(H2512),1,((21/LEN(H2512)/100)+1)))))</f>
        <v>10534.949699999999</v>
      </c>
      <c r="E2512" s="11"/>
      <c r="F2512" s="25">
        <v>45990</v>
      </c>
      <c r="G2512" s="28"/>
      <c r="H2512" s="11" t="s">
        <v>22</v>
      </c>
      <c r="I2512" s="11">
        <v>12</v>
      </c>
    </row>
    <row r="2513" spans="1:9" x14ac:dyDescent="0.25">
      <c r="C2513" s="19"/>
      <c r="F2513" s="24"/>
      <c r="G2513" s="27"/>
    </row>
    <row r="2514" spans="1:9" x14ac:dyDescent="0.25">
      <c r="C2514" s="19"/>
      <c r="F2514" s="24"/>
      <c r="G2514" s="27"/>
    </row>
    <row r="2515" spans="1:9" ht="24" customHeight="1" x14ac:dyDescent="0.3">
      <c r="A2515" s="36" t="s">
        <v>2756</v>
      </c>
      <c r="B2515" s="36"/>
      <c r="C2515" s="36"/>
      <c r="D2515" s="36"/>
      <c r="E2515" s="36"/>
      <c r="F2515" s="37"/>
      <c r="G2515" s="38"/>
      <c r="H2515" s="36"/>
      <c r="I2515" s="36"/>
    </row>
    <row r="2516" spans="1:9" x14ac:dyDescent="0.25">
      <c r="C2516" s="19"/>
      <c r="F2516" s="24"/>
      <c r="G2516" s="27"/>
    </row>
    <row r="2517" spans="1:9" x14ac:dyDescent="0.25">
      <c r="A2517" s="9" t="s">
        <v>2757</v>
      </c>
      <c r="B2517" s="11" t="s">
        <v>2758</v>
      </c>
      <c r="C2517" s="20">
        <v>27332.28</v>
      </c>
      <c r="D2517" s="12">
        <f>IF(ISBLANK(C2517),"",IF(ISBLANK(F$6),"",(C2517-((C2517*F$6)/100))*((F$7/100)+1)*IF(EXACT(F$8,"NO"),1,IF(ISBLANK(H2517),1,((21/LEN(H2517)/100)+1)))))</f>
        <v>33072.058799999999</v>
      </c>
      <c r="E2517" s="11"/>
      <c r="F2517" s="25">
        <v>45943</v>
      </c>
      <c r="G2517" s="28"/>
      <c r="H2517" s="11" t="s">
        <v>22</v>
      </c>
      <c r="I2517" s="11">
        <v>8</v>
      </c>
    </row>
    <row r="2518" spans="1:9" x14ac:dyDescent="0.25">
      <c r="C2518" s="19"/>
      <c r="F2518" s="24"/>
      <c r="G2518" s="27"/>
    </row>
    <row r="2519" spans="1:9" x14ac:dyDescent="0.25">
      <c r="C2519" s="19"/>
      <c r="F2519" s="24"/>
      <c r="G2519" s="27"/>
    </row>
    <row r="2520" spans="1:9" x14ac:dyDescent="0.25">
      <c r="C2520" s="19"/>
      <c r="F2520" s="24"/>
      <c r="G2520" s="27"/>
    </row>
    <row r="2521" spans="1:9" x14ac:dyDescent="0.25">
      <c r="C2521" s="19"/>
      <c r="F2521" s="24"/>
      <c r="G2521" s="27"/>
    </row>
    <row r="2522" spans="1:9" x14ac:dyDescent="0.25">
      <c r="A2522" s="9" t="s">
        <v>2759</v>
      </c>
      <c r="B2522" s="11" t="s">
        <v>2760</v>
      </c>
      <c r="C2522" s="20">
        <v>7911.95</v>
      </c>
      <c r="D2522" s="12">
        <f>IF(ISBLANK(C2522),"",IF(ISBLANK(F$6),"",(C2522-((C2522*F$6)/100))*((F$7/100)+1)*IF(EXACT(F$8,"NO"),1,IF(ISBLANK(H2522),1,((21/LEN(H2522)/100)+1)))))</f>
        <v>9573.459499999999</v>
      </c>
      <c r="E2522" s="11"/>
      <c r="F2522" s="25">
        <v>45943</v>
      </c>
      <c r="G2522" s="28"/>
      <c r="H2522" s="11" t="s">
        <v>22</v>
      </c>
      <c r="I2522" s="11">
        <v>10</v>
      </c>
    </row>
    <row r="2523" spans="1:9" x14ac:dyDescent="0.25">
      <c r="C2523" s="19"/>
      <c r="F2523" s="24"/>
      <c r="G2523" s="27"/>
    </row>
    <row r="2524" spans="1:9" x14ac:dyDescent="0.25">
      <c r="C2524" s="19"/>
      <c r="F2524" s="24"/>
      <c r="G2524" s="27"/>
    </row>
    <row r="2525" spans="1:9" x14ac:dyDescent="0.25">
      <c r="C2525" s="19"/>
      <c r="F2525" s="24"/>
      <c r="G2525" s="27"/>
    </row>
    <row r="2526" spans="1:9" x14ac:dyDescent="0.25">
      <c r="C2526" s="19"/>
      <c r="F2526" s="24"/>
      <c r="G2526" s="27"/>
    </row>
    <row r="2527" spans="1:9" x14ac:dyDescent="0.25">
      <c r="A2527" s="9" t="s">
        <v>2761</v>
      </c>
      <c r="B2527" s="11" t="s">
        <v>2762</v>
      </c>
      <c r="C2527" s="20">
        <v>8438.34</v>
      </c>
      <c r="D2527" s="12">
        <f>IF(ISBLANK(C2527),"",IF(ISBLANK(F$6),"",(C2527-((C2527*F$6)/100))*((F$7/100)+1)*IF(EXACT(F$8,"NO"),1,IF(ISBLANK(H2527),1,((21/LEN(H2527)/100)+1)))))</f>
        <v>10210.3914</v>
      </c>
      <c r="E2527" s="11"/>
      <c r="F2527" s="25">
        <v>45943</v>
      </c>
      <c r="G2527" s="28"/>
      <c r="H2527" s="11" t="s">
        <v>22</v>
      </c>
      <c r="I2527" s="11">
        <v>10</v>
      </c>
    </row>
    <row r="2528" spans="1:9" x14ac:dyDescent="0.25">
      <c r="C2528" s="19"/>
      <c r="F2528" s="24"/>
      <c r="G2528" s="27"/>
    </row>
    <row r="2529" spans="1:9" x14ac:dyDescent="0.25">
      <c r="C2529" s="19"/>
      <c r="F2529" s="24"/>
      <c r="G2529" s="27"/>
    </row>
    <row r="2530" spans="1:9" x14ac:dyDescent="0.25">
      <c r="C2530" s="19"/>
      <c r="F2530" s="24"/>
      <c r="G2530" s="27"/>
    </row>
    <row r="2531" spans="1:9" x14ac:dyDescent="0.25">
      <c r="C2531" s="19"/>
      <c r="F2531" s="24"/>
      <c r="G2531" s="27"/>
    </row>
    <row r="2532" spans="1:9" x14ac:dyDescent="0.25">
      <c r="A2532" s="9" t="s">
        <v>2763</v>
      </c>
      <c r="B2532" s="11" t="s">
        <v>2764</v>
      </c>
      <c r="C2532" s="20">
        <v>10015.08</v>
      </c>
      <c r="D2532" s="12">
        <f>IF(ISBLANK(C2532),"",IF(ISBLANK(F$6),"",(C2532-((C2532*F$6)/100))*((F$7/100)+1)*IF(EXACT(F$8,"NO"),1,IF(ISBLANK(H2532),1,((21/LEN(H2532)/100)+1)))))</f>
        <v>12118.246799999999</v>
      </c>
      <c r="E2532" s="11"/>
      <c r="F2532" s="25">
        <v>45943</v>
      </c>
      <c r="G2532" s="28"/>
      <c r="H2532" s="11" t="s">
        <v>22</v>
      </c>
      <c r="I2532" s="11">
        <v>3</v>
      </c>
    </row>
    <row r="2533" spans="1:9" x14ac:dyDescent="0.25">
      <c r="A2533" s="9" t="s">
        <v>2765</v>
      </c>
      <c r="B2533" s="11" t="s">
        <v>2766</v>
      </c>
      <c r="C2533" s="20">
        <v>30043.11</v>
      </c>
      <c r="D2533" s="12">
        <f>IF(ISBLANK(C2533),"",IF(ISBLANK(F$6),"",(C2533-((C2533*F$6)/100))*((F$7/100)+1)*IF(EXACT(F$8,"NO"),1,IF(ISBLANK(H2533),1,((21/LEN(H2533)/100)+1)))))</f>
        <v>36352.163099999998</v>
      </c>
      <c r="E2533" s="11"/>
      <c r="F2533" s="25">
        <v>45943</v>
      </c>
      <c r="G2533" s="28"/>
      <c r="H2533" s="11" t="s">
        <v>22</v>
      </c>
      <c r="I2533" s="11">
        <v>3</v>
      </c>
    </row>
    <row r="2534" spans="1:9" x14ac:dyDescent="0.25">
      <c r="C2534" s="19"/>
      <c r="F2534" s="24"/>
      <c r="G2534" s="27"/>
    </row>
    <row r="2535" spans="1:9" x14ac:dyDescent="0.25">
      <c r="C2535" s="19"/>
      <c r="F2535" s="24"/>
      <c r="G2535" s="27"/>
    </row>
    <row r="2536" spans="1:9" x14ac:dyDescent="0.25">
      <c r="C2536" s="19"/>
      <c r="F2536" s="24"/>
      <c r="G2536" s="27"/>
    </row>
    <row r="2537" spans="1:9" x14ac:dyDescent="0.25">
      <c r="A2537" s="9" t="s">
        <v>2767</v>
      </c>
      <c r="B2537" s="11" t="s">
        <v>2768</v>
      </c>
      <c r="C2537" s="20">
        <v>8625.77</v>
      </c>
      <c r="D2537" s="12">
        <f>IF(ISBLANK(C2537),"",IF(ISBLANK(F$6),"",(C2537-((C2537*F$6)/100))*((F$7/100)+1)*IF(EXACT(F$8,"NO"),1,IF(ISBLANK(H2537),1,((21/LEN(H2537)/100)+1)))))</f>
        <v>10437.181700000001</v>
      </c>
      <c r="E2537" s="11"/>
      <c r="F2537" s="25">
        <v>45943</v>
      </c>
      <c r="G2537" s="28"/>
      <c r="H2537" s="11" t="s">
        <v>22</v>
      </c>
      <c r="I2537" s="11">
        <v>10</v>
      </c>
    </row>
    <row r="2538" spans="1:9" x14ac:dyDescent="0.25">
      <c r="C2538" s="19"/>
      <c r="F2538" s="24"/>
      <c r="G2538" s="27"/>
    </row>
    <row r="2539" spans="1:9" x14ac:dyDescent="0.25">
      <c r="C2539" s="19"/>
      <c r="F2539" s="24"/>
      <c r="G2539" s="27"/>
    </row>
    <row r="2540" spans="1:9" x14ac:dyDescent="0.25">
      <c r="C2540" s="19"/>
      <c r="F2540" s="24"/>
      <c r="G2540" s="27"/>
    </row>
    <row r="2541" spans="1:9" x14ac:dyDescent="0.25">
      <c r="C2541" s="19"/>
      <c r="F2541" s="24"/>
      <c r="G2541" s="27"/>
    </row>
    <row r="2542" spans="1:9" x14ac:dyDescent="0.25">
      <c r="A2542" s="9" t="s">
        <v>2769</v>
      </c>
      <c r="B2542" s="11" t="s">
        <v>2770</v>
      </c>
      <c r="C2542" s="20">
        <v>9080.14</v>
      </c>
      <c r="D2542" s="12">
        <f>IF(ISBLANK(C2542),"",IF(ISBLANK(F$6),"",(C2542-((C2542*F$6)/100))*((F$7/100)+1)*IF(EXACT(F$8,"NO"),1,IF(ISBLANK(H2542),1,((21/LEN(H2542)/100)+1)))))</f>
        <v>10986.969399999998</v>
      </c>
      <c r="E2542" s="11"/>
      <c r="F2542" s="25">
        <v>45943</v>
      </c>
      <c r="G2542" s="28"/>
      <c r="H2542" s="11" t="s">
        <v>22</v>
      </c>
      <c r="I2542" s="11">
        <v>4</v>
      </c>
    </row>
    <row r="2543" spans="1:9" x14ac:dyDescent="0.25">
      <c r="C2543" s="19"/>
      <c r="F2543" s="24"/>
      <c r="G2543" s="27"/>
    </row>
    <row r="2544" spans="1:9" x14ac:dyDescent="0.25">
      <c r="C2544" s="19"/>
      <c r="F2544" s="24"/>
      <c r="G2544" s="27"/>
    </row>
    <row r="2545" spans="1:9" x14ac:dyDescent="0.25">
      <c r="C2545" s="19"/>
      <c r="F2545" s="24"/>
      <c r="G2545" s="27"/>
    </row>
    <row r="2546" spans="1:9" x14ac:dyDescent="0.25">
      <c r="C2546" s="19"/>
      <c r="F2546" s="24"/>
      <c r="G2546" s="27"/>
    </row>
    <row r="2547" spans="1:9" x14ac:dyDescent="0.25">
      <c r="A2547" s="9" t="s">
        <v>2771</v>
      </c>
      <c r="B2547" s="11" t="s">
        <v>2772</v>
      </c>
      <c r="C2547" s="20">
        <v>2561.13</v>
      </c>
      <c r="D2547" s="12">
        <f>IF(ISBLANK(C2547),"",IF(ISBLANK(F$6),"",(C2547-((C2547*F$6)/100))*((F$7/100)+1)*IF(EXACT(F$8,"NO"),1,IF(ISBLANK(H2547),1,((21/LEN(H2547)/100)+1)))))</f>
        <v>3098.9673000000003</v>
      </c>
      <c r="E2547" s="11"/>
      <c r="F2547" s="25">
        <v>45943</v>
      </c>
      <c r="G2547" s="28"/>
      <c r="H2547" s="11" t="s">
        <v>22</v>
      </c>
      <c r="I2547" s="11">
        <v>30</v>
      </c>
    </row>
    <row r="2548" spans="1:9" x14ac:dyDescent="0.25">
      <c r="C2548" s="19"/>
      <c r="F2548" s="24"/>
      <c r="G2548" s="27"/>
    </row>
    <row r="2549" spans="1:9" x14ac:dyDescent="0.25">
      <c r="C2549" s="19"/>
      <c r="F2549" s="24"/>
      <c r="G2549" s="27"/>
    </row>
    <row r="2550" spans="1:9" x14ac:dyDescent="0.25">
      <c r="C2550" s="19"/>
      <c r="F2550" s="24"/>
      <c r="G2550" s="27"/>
    </row>
    <row r="2551" spans="1:9" x14ac:dyDescent="0.25">
      <c r="C2551" s="19"/>
      <c r="F2551" s="24"/>
      <c r="G2551" s="27"/>
    </row>
    <row r="2552" spans="1:9" x14ac:dyDescent="0.25">
      <c r="A2552" s="9" t="s">
        <v>2773</v>
      </c>
      <c r="B2552" s="11" t="s">
        <v>2774</v>
      </c>
      <c r="C2552" s="20">
        <v>2736.47</v>
      </c>
      <c r="D2552" s="12">
        <f>IF(ISBLANK(C2552),"",IF(ISBLANK(F$6),"",(C2552-((C2552*F$6)/100))*((F$7/100)+1)*IF(EXACT(F$8,"NO"),1,IF(ISBLANK(H2552),1,((21/LEN(H2552)/100)+1)))))</f>
        <v>3311.1286999999998</v>
      </c>
      <c r="E2552" s="11"/>
      <c r="F2552" s="25">
        <v>45943</v>
      </c>
      <c r="G2552" s="28"/>
      <c r="H2552" s="11" t="s">
        <v>22</v>
      </c>
      <c r="I2552" s="11">
        <v>60</v>
      </c>
    </row>
    <row r="2553" spans="1:9" x14ac:dyDescent="0.25">
      <c r="C2553" s="19"/>
      <c r="F2553" s="24"/>
      <c r="G2553" s="27"/>
    </row>
    <row r="2554" spans="1:9" x14ac:dyDescent="0.25">
      <c r="C2554" s="19"/>
      <c r="F2554" s="24"/>
      <c r="G2554" s="27"/>
    </row>
    <row r="2555" spans="1:9" x14ac:dyDescent="0.25">
      <c r="C2555" s="19"/>
      <c r="F2555" s="24"/>
      <c r="G2555" s="27"/>
    </row>
    <row r="2556" spans="1:9" x14ac:dyDescent="0.25">
      <c r="C2556" s="19"/>
      <c r="F2556" s="24"/>
      <c r="G2556" s="27"/>
    </row>
    <row r="2557" spans="1:9" x14ac:dyDescent="0.25">
      <c r="A2557" s="9" t="s">
        <v>2775</v>
      </c>
      <c r="B2557" s="11" t="s">
        <v>2776</v>
      </c>
      <c r="C2557" s="20">
        <v>12899.92</v>
      </c>
      <c r="D2557" s="12">
        <f>IF(ISBLANK(C2557),"",IF(ISBLANK(F$6),"",(C2557-((C2557*F$6)/100))*((F$7/100)+1)*IF(EXACT(F$8,"NO"),1,IF(ISBLANK(H2557),1,((21/LEN(H2557)/100)+1)))))</f>
        <v>12899.92</v>
      </c>
      <c r="E2557" s="11"/>
      <c r="F2557" s="25">
        <v>45943</v>
      </c>
      <c r="G2557" s="28"/>
      <c r="H2557" s="11"/>
      <c r="I2557" s="11">
        <v>20</v>
      </c>
    </row>
    <row r="2558" spans="1:9" x14ac:dyDescent="0.25">
      <c r="C2558" s="19"/>
      <c r="F2558" s="24"/>
      <c r="G2558" s="27"/>
    </row>
    <row r="2559" spans="1:9" x14ac:dyDescent="0.25">
      <c r="C2559" s="19"/>
      <c r="F2559" s="24"/>
      <c r="G2559" s="27"/>
    </row>
    <row r="2560" spans="1:9" x14ac:dyDescent="0.25">
      <c r="C2560" s="19"/>
      <c r="F2560" s="24"/>
      <c r="G2560" s="27"/>
    </row>
    <row r="2561" spans="1:9" x14ac:dyDescent="0.25">
      <c r="C2561" s="19"/>
      <c r="F2561" s="24"/>
      <c r="G2561" s="27"/>
    </row>
    <row r="2562" spans="1:9" x14ac:dyDescent="0.25">
      <c r="A2562" s="9" t="s">
        <v>2777</v>
      </c>
      <c r="B2562" s="11" t="s">
        <v>2778</v>
      </c>
      <c r="C2562" s="20">
        <v>12899.92</v>
      </c>
      <c r="D2562" s="12">
        <f>IF(ISBLANK(C2562),"",IF(ISBLANK(F$6),"",(C2562-((C2562*F$6)/100))*((F$7/100)+1)*IF(EXACT(F$8,"NO"),1,IF(ISBLANK(H2562),1,((21/LEN(H2562)/100)+1)))))</f>
        <v>12899.92</v>
      </c>
      <c r="E2562" s="11"/>
      <c r="F2562" s="25">
        <v>45943</v>
      </c>
      <c r="G2562" s="28"/>
      <c r="H2562" s="11"/>
      <c r="I2562" s="11">
        <v>20</v>
      </c>
    </row>
    <row r="2563" spans="1:9" x14ac:dyDescent="0.25">
      <c r="C2563" s="19"/>
      <c r="F2563" s="24"/>
      <c r="G2563" s="27"/>
    </row>
    <row r="2564" spans="1:9" x14ac:dyDescent="0.25">
      <c r="C2564" s="19"/>
      <c r="F2564" s="24"/>
      <c r="G2564" s="27"/>
    </row>
    <row r="2565" spans="1:9" x14ac:dyDescent="0.25">
      <c r="C2565" s="19"/>
      <c r="F2565" s="24"/>
      <c r="G2565" s="27"/>
    </row>
    <row r="2566" spans="1:9" x14ac:dyDescent="0.25">
      <c r="C2566" s="19"/>
      <c r="F2566" s="24"/>
      <c r="G2566" s="27"/>
    </row>
    <row r="2567" spans="1:9" x14ac:dyDescent="0.25">
      <c r="A2567" s="9" t="s">
        <v>2779</v>
      </c>
      <c r="B2567" s="11" t="s">
        <v>2780</v>
      </c>
      <c r="C2567" s="20">
        <v>12899.92</v>
      </c>
      <c r="D2567" s="12">
        <f>IF(ISBLANK(C2567),"",IF(ISBLANK(F$6),"",(C2567-((C2567*F$6)/100))*((F$7/100)+1)*IF(EXACT(F$8,"NO"),1,IF(ISBLANK(H2567),1,((21/LEN(H2567)/100)+1)))))</f>
        <v>12899.92</v>
      </c>
      <c r="E2567" s="11"/>
      <c r="F2567" s="25">
        <v>45943</v>
      </c>
      <c r="G2567" s="28"/>
      <c r="H2567" s="11"/>
      <c r="I2567" s="11">
        <v>20</v>
      </c>
    </row>
    <row r="2568" spans="1:9" x14ac:dyDescent="0.25">
      <c r="C2568" s="19"/>
      <c r="F2568" s="24"/>
      <c r="G2568" s="27"/>
    </row>
    <row r="2569" spans="1:9" x14ac:dyDescent="0.25">
      <c r="C2569" s="19"/>
      <c r="F2569" s="24"/>
      <c r="G2569" s="27"/>
    </row>
    <row r="2570" spans="1:9" x14ac:dyDescent="0.25">
      <c r="C2570" s="19"/>
      <c r="F2570" s="24"/>
      <c r="G2570" s="27"/>
    </row>
    <row r="2571" spans="1:9" x14ac:dyDescent="0.25">
      <c r="C2571" s="19"/>
      <c r="F2571" s="24"/>
      <c r="G2571" s="27"/>
    </row>
    <row r="2572" spans="1:9" x14ac:dyDescent="0.25">
      <c r="A2572" s="9" t="s">
        <v>2781</v>
      </c>
      <c r="B2572" s="11" t="s">
        <v>2782</v>
      </c>
      <c r="C2572" s="20">
        <v>2100.58</v>
      </c>
      <c r="D2572" s="12">
        <f>IF(ISBLANK(C2572),"",IF(ISBLANK(F$6),"",(C2572-((C2572*F$6)/100))*((F$7/100)+1)*IF(EXACT(F$8,"NO"),1,IF(ISBLANK(H2572),1,((21/LEN(H2572)/100)+1)))))</f>
        <v>2541.7017999999998</v>
      </c>
      <c r="E2572" s="11"/>
      <c r="F2572" s="25">
        <v>45943</v>
      </c>
      <c r="G2572" s="28"/>
      <c r="H2572" s="11" t="s">
        <v>22</v>
      </c>
      <c r="I2572" s="11">
        <v>20</v>
      </c>
    </row>
    <row r="2573" spans="1:9" x14ac:dyDescent="0.25">
      <c r="C2573" s="19"/>
      <c r="F2573" s="24"/>
      <c r="G2573" s="27"/>
    </row>
    <row r="2574" spans="1:9" x14ac:dyDescent="0.25">
      <c r="C2574" s="19"/>
      <c r="F2574" s="24"/>
      <c r="G2574" s="27"/>
    </row>
    <row r="2575" spans="1:9" x14ac:dyDescent="0.25">
      <c r="C2575" s="19"/>
      <c r="F2575" s="24"/>
      <c r="G2575" s="27"/>
    </row>
    <row r="2576" spans="1:9" x14ac:dyDescent="0.25">
      <c r="C2576" s="19"/>
      <c r="F2576" s="24"/>
      <c r="G2576" s="27"/>
    </row>
    <row r="2577" spans="1:9" x14ac:dyDescent="0.25">
      <c r="A2577" s="9" t="s">
        <v>2783</v>
      </c>
      <c r="B2577" s="11" t="s">
        <v>2784</v>
      </c>
      <c r="C2577" s="20">
        <v>2100.58</v>
      </c>
      <c r="D2577" s="12">
        <f>IF(ISBLANK(C2577),"",IF(ISBLANK(F$6),"",(C2577-((C2577*F$6)/100))*((F$7/100)+1)*IF(EXACT(F$8,"NO"),1,IF(ISBLANK(H2577),1,((21/LEN(H2577)/100)+1)))))</f>
        <v>2541.7017999999998</v>
      </c>
      <c r="E2577" s="11"/>
      <c r="F2577" s="25">
        <v>45943</v>
      </c>
      <c r="G2577" s="28"/>
      <c r="H2577" s="11" t="s">
        <v>22</v>
      </c>
      <c r="I2577" s="11">
        <v>32</v>
      </c>
    </row>
    <row r="2578" spans="1:9" x14ac:dyDescent="0.25">
      <c r="C2578" s="19"/>
      <c r="F2578" s="24"/>
      <c r="G2578" s="27"/>
    </row>
    <row r="2579" spans="1:9" x14ac:dyDescent="0.25">
      <c r="C2579" s="19"/>
      <c r="F2579" s="24"/>
      <c r="G2579" s="27"/>
    </row>
    <row r="2580" spans="1:9" x14ac:dyDescent="0.25">
      <c r="C2580" s="19"/>
      <c r="F2580" s="24"/>
      <c r="G2580" s="27"/>
    </row>
    <row r="2581" spans="1:9" x14ac:dyDescent="0.25">
      <c r="C2581" s="19"/>
      <c r="F2581" s="24"/>
      <c r="G2581" s="27"/>
    </row>
    <row r="2582" spans="1:9" x14ac:dyDescent="0.25">
      <c r="A2582" s="9" t="s">
        <v>2785</v>
      </c>
      <c r="B2582" s="11" t="s">
        <v>2786</v>
      </c>
      <c r="C2582" s="20">
        <v>2100.58</v>
      </c>
      <c r="D2582" s="12">
        <f>IF(ISBLANK(C2582),"",IF(ISBLANK(F$6),"",(C2582-((C2582*F$6)/100))*((F$7/100)+1)*IF(EXACT(F$8,"NO"),1,IF(ISBLANK(H2582),1,((21/LEN(H2582)/100)+1)))))</f>
        <v>2541.7017999999998</v>
      </c>
      <c r="E2582" s="11"/>
      <c r="F2582" s="25">
        <v>45943</v>
      </c>
      <c r="G2582" s="28"/>
      <c r="H2582" s="11" t="s">
        <v>22</v>
      </c>
      <c r="I2582" s="11">
        <v>32</v>
      </c>
    </row>
    <row r="2583" spans="1:9" x14ac:dyDescent="0.25">
      <c r="C2583" s="19"/>
      <c r="F2583" s="24"/>
      <c r="G2583" s="27"/>
    </row>
    <row r="2584" spans="1:9" x14ac:dyDescent="0.25">
      <c r="C2584" s="19"/>
      <c r="F2584" s="24"/>
      <c r="G2584" s="27"/>
    </row>
    <row r="2585" spans="1:9" x14ac:dyDescent="0.25">
      <c r="C2585" s="19"/>
      <c r="F2585" s="24"/>
      <c r="G2585" s="27"/>
    </row>
    <row r="2586" spans="1:9" x14ac:dyDescent="0.25">
      <c r="C2586" s="19"/>
      <c r="F2586" s="24"/>
      <c r="G2586" s="27"/>
    </row>
    <row r="2587" spans="1:9" x14ac:dyDescent="0.25">
      <c r="A2587" s="9" t="s">
        <v>2787</v>
      </c>
      <c r="B2587" s="11" t="s">
        <v>2788</v>
      </c>
      <c r="C2587" s="20">
        <v>2100.58</v>
      </c>
      <c r="D2587" s="12">
        <f>IF(ISBLANK(C2587),"",IF(ISBLANK(F$6),"",(C2587-((C2587*F$6)/100))*((F$7/100)+1)*IF(EXACT(F$8,"NO"),1,IF(ISBLANK(H2587),1,((21/LEN(H2587)/100)+1)))))</f>
        <v>2541.7017999999998</v>
      </c>
      <c r="E2587" s="11"/>
      <c r="F2587" s="25">
        <v>45943</v>
      </c>
      <c r="G2587" s="28"/>
      <c r="H2587" s="11" t="s">
        <v>22</v>
      </c>
      <c r="I2587" s="11">
        <v>20</v>
      </c>
    </row>
    <row r="2588" spans="1:9" x14ac:dyDescent="0.25">
      <c r="C2588" s="19"/>
      <c r="F2588" s="24"/>
      <c r="G2588" s="27"/>
    </row>
    <row r="2589" spans="1:9" x14ac:dyDescent="0.25">
      <c r="C2589" s="19"/>
      <c r="F2589" s="24"/>
      <c r="G2589" s="27"/>
    </row>
    <row r="2590" spans="1:9" x14ac:dyDescent="0.25">
      <c r="C2590" s="19"/>
      <c r="F2590" s="24"/>
      <c r="G2590" s="27"/>
    </row>
    <row r="2591" spans="1:9" x14ac:dyDescent="0.25">
      <c r="C2591" s="19"/>
      <c r="F2591" s="24"/>
      <c r="G2591" s="27"/>
    </row>
    <row r="2592" spans="1:9" x14ac:dyDescent="0.25">
      <c r="A2592" s="9" t="s">
        <v>2789</v>
      </c>
      <c r="B2592" s="11" t="s">
        <v>2790</v>
      </c>
      <c r="C2592" s="20">
        <v>2958.92</v>
      </c>
      <c r="D2592" s="12">
        <f>IF(ISBLANK(C2592),"",IF(ISBLANK(F$6),"",(C2592-((C2592*F$6)/100))*((F$7/100)+1)*IF(EXACT(F$8,"NO"),1,IF(ISBLANK(H2592),1,((21/LEN(H2592)/100)+1)))))</f>
        <v>3580.2932000000001</v>
      </c>
      <c r="E2592" s="11"/>
      <c r="F2592" s="25">
        <v>45943</v>
      </c>
      <c r="G2592" s="28"/>
      <c r="H2592" s="11" t="s">
        <v>22</v>
      </c>
      <c r="I2592" s="11">
        <v>16</v>
      </c>
    </row>
    <row r="2593" spans="1:9" x14ac:dyDescent="0.25">
      <c r="C2593" s="19"/>
      <c r="F2593" s="24"/>
      <c r="G2593" s="27"/>
    </row>
    <row r="2594" spans="1:9" x14ac:dyDescent="0.25">
      <c r="C2594" s="19"/>
      <c r="F2594" s="24"/>
      <c r="G2594" s="27"/>
    </row>
    <row r="2595" spans="1:9" ht="24" customHeight="1" x14ac:dyDescent="0.3">
      <c r="A2595" s="36" t="s">
        <v>2791</v>
      </c>
      <c r="B2595" s="36"/>
      <c r="C2595" s="36"/>
      <c r="D2595" s="36"/>
      <c r="E2595" s="36"/>
      <c r="F2595" s="37"/>
      <c r="G2595" s="38"/>
      <c r="H2595" s="36"/>
      <c r="I2595" s="36"/>
    </row>
    <row r="2596" spans="1:9" x14ac:dyDescent="0.25">
      <c r="C2596" s="19"/>
      <c r="F2596" s="24"/>
      <c r="G2596" s="27"/>
    </row>
    <row r="2597" spans="1:9" x14ac:dyDescent="0.25">
      <c r="A2597" s="9" t="s">
        <v>2792</v>
      </c>
      <c r="B2597" s="11" t="s">
        <v>2793</v>
      </c>
      <c r="C2597" s="20">
        <v>11082.83</v>
      </c>
      <c r="D2597" s="12">
        <f>IF(ISBLANK(C2597),"",IF(ISBLANK(F$6),"",(C2597-((C2597*F$6)/100))*((F$7/100)+1)*IF(EXACT(F$8,"NO"),1,IF(ISBLANK(H2597),1,((21/LEN(H2597)/100)+1)))))</f>
        <v>11082.83</v>
      </c>
      <c r="E2597" s="11"/>
      <c r="F2597" s="25">
        <v>46048</v>
      </c>
      <c r="G2597" s="28"/>
      <c r="H2597" s="11"/>
      <c r="I2597" s="11"/>
    </row>
    <row r="2598" spans="1:9" x14ac:dyDescent="0.25">
      <c r="C2598" s="19"/>
      <c r="F2598" s="24"/>
      <c r="G2598" s="27"/>
    </row>
    <row r="2599" spans="1:9" x14ac:dyDescent="0.25">
      <c r="C2599" s="19"/>
      <c r="F2599" s="24"/>
      <c r="G2599" s="27"/>
    </row>
    <row r="2600" spans="1:9" x14ac:dyDescent="0.25">
      <c r="C2600" s="19"/>
      <c r="F2600" s="24"/>
      <c r="G2600" s="27"/>
    </row>
    <row r="2601" spans="1:9" x14ac:dyDescent="0.25">
      <c r="A2601" s="9" t="s">
        <v>2794</v>
      </c>
      <c r="B2601" s="11" t="s">
        <v>2795</v>
      </c>
      <c r="C2601" s="20">
        <v>11082.83</v>
      </c>
      <c r="D2601" s="12">
        <f>IF(ISBLANK(C2601),"",IF(ISBLANK(F$6),"",(C2601-((C2601*F$6)/100))*((F$7/100)+1)*IF(EXACT(F$8,"NO"),1,IF(ISBLANK(H2601),1,((21/LEN(H2601)/100)+1)))))</f>
        <v>11082.83</v>
      </c>
      <c r="E2601" s="11"/>
      <c r="F2601" s="25">
        <v>46048</v>
      </c>
      <c r="G2601" s="28"/>
      <c r="H2601" s="11"/>
      <c r="I2601" s="11"/>
    </row>
    <row r="2602" spans="1:9" x14ac:dyDescent="0.25">
      <c r="C2602" s="19"/>
      <c r="F2602" s="24"/>
      <c r="G2602" s="27"/>
    </row>
    <row r="2603" spans="1:9" x14ac:dyDescent="0.25">
      <c r="C2603" s="19"/>
      <c r="F2603" s="24"/>
      <c r="G2603" s="27"/>
    </row>
    <row r="2604" spans="1:9" x14ac:dyDescent="0.25">
      <c r="C2604" s="19"/>
      <c r="F2604" s="24"/>
      <c r="G2604" s="27"/>
    </row>
    <row r="2605" spans="1:9" x14ac:dyDescent="0.25">
      <c r="A2605" s="9" t="s">
        <v>2796</v>
      </c>
      <c r="B2605" s="11" t="s">
        <v>2797</v>
      </c>
      <c r="C2605" s="20">
        <v>8006.13</v>
      </c>
      <c r="D2605" s="12">
        <f>IF(ISBLANK(C2605),"",IF(ISBLANK(F$6),"",(C2605-((C2605*F$6)/100))*((F$7/100)+1)*IF(EXACT(F$8,"NO"),1,IF(ISBLANK(H2605),1,((21/LEN(H2605)/100)+1)))))</f>
        <v>8006.13</v>
      </c>
      <c r="E2605" s="11"/>
      <c r="F2605" s="25">
        <v>46048</v>
      </c>
      <c r="G2605" s="28"/>
      <c r="H2605" s="11"/>
      <c r="I2605" s="11"/>
    </row>
    <row r="2606" spans="1:9" x14ac:dyDescent="0.25">
      <c r="C2606" s="19"/>
      <c r="F2606" s="24"/>
      <c r="G2606" s="27"/>
    </row>
    <row r="2607" spans="1:9" x14ac:dyDescent="0.25">
      <c r="C2607" s="19"/>
      <c r="F2607" s="24"/>
      <c r="G2607" s="27"/>
    </row>
    <row r="2608" spans="1:9" x14ac:dyDescent="0.25">
      <c r="C2608" s="19"/>
      <c r="F2608" s="24"/>
      <c r="G2608" s="27"/>
    </row>
    <row r="2609" spans="1:9" x14ac:dyDescent="0.25">
      <c r="A2609" s="9" t="s">
        <v>2798</v>
      </c>
      <c r="B2609" s="11" t="s">
        <v>2799</v>
      </c>
      <c r="C2609" s="20">
        <v>8006.13</v>
      </c>
      <c r="D2609" s="12">
        <f>IF(ISBLANK(C2609),"",IF(ISBLANK(F$6),"",(C2609-((C2609*F$6)/100))*((F$7/100)+1)*IF(EXACT(F$8,"NO"),1,IF(ISBLANK(H2609),1,((21/LEN(H2609)/100)+1)))))</f>
        <v>8006.13</v>
      </c>
      <c r="E2609" s="11"/>
      <c r="F2609" s="25">
        <v>46048</v>
      </c>
      <c r="G2609" s="28"/>
      <c r="H2609" s="11"/>
      <c r="I2609" s="11"/>
    </row>
    <row r="2610" spans="1:9" x14ac:dyDescent="0.25">
      <c r="C2610" s="19"/>
      <c r="F2610" s="24"/>
      <c r="G2610" s="27"/>
    </row>
    <row r="2611" spans="1:9" x14ac:dyDescent="0.25">
      <c r="C2611" s="19"/>
      <c r="F2611" s="24"/>
      <c r="G2611" s="27"/>
    </row>
    <row r="2612" spans="1:9" x14ac:dyDescent="0.25">
      <c r="C2612" s="19"/>
      <c r="F2612" s="24"/>
      <c r="G2612" s="27"/>
    </row>
    <row r="2613" spans="1:9" x14ac:dyDescent="0.25">
      <c r="A2613" s="9" t="s">
        <v>2800</v>
      </c>
      <c r="B2613" s="11" t="s">
        <v>2801</v>
      </c>
      <c r="C2613" s="20">
        <v>16959.98</v>
      </c>
      <c r="D2613" s="12">
        <f>IF(ISBLANK(C2613),"",IF(ISBLANK(F$6),"",(C2613-((C2613*F$6)/100))*((F$7/100)+1)*IF(EXACT(F$8,"NO"),1,IF(ISBLANK(H2613),1,((21/LEN(H2613)/100)+1)))))</f>
        <v>16959.98</v>
      </c>
      <c r="E2613" s="11"/>
      <c r="F2613" s="25">
        <v>46048</v>
      </c>
      <c r="G2613" s="28"/>
      <c r="H2613" s="11"/>
      <c r="I2613" s="11"/>
    </row>
    <row r="2614" spans="1:9" x14ac:dyDescent="0.25">
      <c r="C2614" s="19"/>
      <c r="F2614" s="24"/>
      <c r="G2614" s="27"/>
    </row>
    <row r="2615" spans="1:9" x14ac:dyDescent="0.25">
      <c r="C2615" s="19"/>
      <c r="F2615" s="24"/>
      <c r="G2615" s="27"/>
    </row>
    <row r="2616" spans="1:9" x14ac:dyDescent="0.25">
      <c r="C2616" s="19"/>
      <c r="F2616" s="24"/>
      <c r="G2616" s="27"/>
    </row>
    <row r="2617" spans="1:9" x14ac:dyDescent="0.25">
      <c r="A2617" s="9" t="s">
        <v>2802</v>
      </c>
      <c r="B2617" s="11" t="s">
        <v>2803</v>
      </c>
      <c r="C2617" s="20">
        <v>2048.41</v>
      </c>
      <c r="D2617" s="12">
        <f>IF(ISBLANK(C2617),"",IF(ISBLANK(F$6),"",(C2617-((C2617*F$6)/100))*((F$7/100)+1)*IF(EXACT(F$8,"NO"),1,IF(ISBLANK(H2617),1,((21/LEN(H2617)/100)+1)))))</f>
        <v>2048.41</v>
      </c>
      <c r="E2617" s="11"/>
      <c r="F2617" s="25">
        <v>45489</v>
      </c>
      <c r="G2617" s="28"/>
      <c r="H2617" s="11"/>
      <c r="I2617" s="11"/>
    </row>
    <row r="2618" spans="1:9" x14ac:dyDescent="0.25">
      <c r="C2618" s="19"/>
      <c r="F2618" s="24"/>
      <c r="G2618" s="27"/>
    </row>
    <row r="2619" spans="1:9" x14ac:dyDescent="0.25">
      <c r="C2619" s="19"/>
      <c r="F2619" s="24"/>
      <c r="G2619" s="27"/>
    </row>
    <row r="2620" spans="1:9" x14ac:dyDescent="0.25">
      <c r="C2620" s="19"/>
      <c r="F2620" s="24"/>
      <c r="G2620" s="27"/>
    </row>
    <row r="2621" spans="1:9" x14ac:dyDescent="0.25">
      <c r="A2621" s="9" t="s">
        <v>2804</v>
      </c>
      <c r="B2621" s="11" t="s">
        <v>2805</v>
      </c>
      <c r="C2621" s="20">
        <v>6901.39</v>
      </c>
      <c r="D2621" s="12">
        <f>IF(ISBLANK(C2621),"",IF(ISBLANK(F$6),"",(C2621-((C2621*F$6)/100))*((F$7/100)+1)*IF(EXACT(F$8,"NO"),1,IF(ISBLANK(H2621),1,((21/LEN(H2621)/100)+1)))))</f>
        <v>6901.39</v>
      </c>
      <c r="E2621" s="11"/>
      <c r="F2621" s="25">
        <v>45720</v>
      </c>
      <c r="G2621" s="28"/>
      <c r="H2621" s="11"/>
      <c r="I2621" s="11"/>
    </row>
    <row r="2622" spans="1:9" x14ac:dyDescent="0.25">
      <c r="C2622" s="19"/>
      <c r="F2622" s="24"/>
      <c r="G2622" s="27"/>
    </row>
    <row r="2623" spans="1:9" x14ac:dyDescent="0.25">
      <c r="C2623" s="19"/>
      <c r="F2623" s="24"/>
      <c r="G2623" s="27"/>
    </row>
    <row r="2624" spans="1:9" x14ac:dyDescent="0.25">
      <c r="C2624" s="19"/>
      <c r="F2624" s="24"/>
      <c r="G2624" s="27"/>
    </row>
    <row r="2625" spans="1:9" x14ac:dyDescent="0.25">
      <c r="A2625" s="9" t="s">
        <v>2806</v>
      </c>
      <c r="B2625" s="10" t="s">
        <v>2807</v>
      </c>
      <c r="C2625" s="22"/>
      <c r="D2625" s="10"/>
      <c r="E2625" s="10"/>
      <c r="F2625" s="26"/>
      <c r="G2625" s="29"/>
      <c r="H2625" s="10"/>
      <c r="I2625" s="10"/>
    </row>
    <row r="2626" spans="1:9" x14ac:dyDescent="0.25">
      <c r="A2626" s="9" t="s">
        <v>2808</v>
      </c>
      <c r="B2626" s="11" t="s">
        <v>2809</v>
      </c>
      <c r="C2626" s="20">
        <v>8107.11</v>
      </c>
      <c r="D2626" s="12">
        <f>IF(ISBLANK(C2626),"",IF(ISBLANK(F$6),"",(C2626-((C2626*F$6)/100))*((F$7/100)+1)*IF(EXACT(F$8,"NO"),1,IF(ISBLANK(H2626),1,((21/LEN(H2626)/100)+1)))))</f>
        <v>8107.11</v>
      </c>
      <c r="E2626" s="11"/>
      <c r="F2626" s="25">
        <v>45720</v>
      </c>
      <c r="G2626" s="28"/>
      <c r="H2626" s="11"/>
      <c r="I2626" s="11"/>
    </row>
    <row r="2627" spans="1:9" x14ac:dyDescent="0.25">
      <c r="C2627" s="19"/>
      <c r="F2627" s="24"/>
      <c r="G2627" s="27"/>
    </row>
    <row r="2628" spans="1:9" x14ac:dyDescent="0.25">
      <c r="C2628" s="19"/>
      <c r="F2628" s="24"/>
      <c r="G2628" s="27"/>
    </row>
    <row r="2629" spans="1:9" x14ac:dyDescent="0.25">
      <c r="A2629" s="9" t="s">
        <v>2810</v>
      </c>
      <c r="B2629" s="10" t="s">
        <v>2811</v>
      </c>
      <c r="C2629" s="22"/>
      <c r="D2629" s="10"/>
      <c r="E2629" s="10"/>
      <c r="F2629" s="26"/>
      <c r="G2629" s="29"/>
      <c r="H2629" s="10"/>
      <c r="I2629" s="10"/>
    </row>
    <row r="2630" spans="1:9" x14ac:dyDescent="0.25">
      <c r="A2630" s="9" t="s">
        <v>2812</v>
      </c>
      <c r="B2630" s="11" t="s">
        <v>2813</v>
      </c>
      <c r="C2630" s="20">
        <v>8107.11</v>
      </c>
      <c r="D2630" s="12">
        <f>IF(ISBLANK(C2630),"",IF(ISBLANK(F$6),"",(C2630-((C2630*F$6)/100))*((F$7/100)+1)*IF(EXACT(F$8,"NO"),1,IF(ISBLANK(H2630),1,((21/LEN(H2630)/100)+1)))))</f>
        <v>8107.11</v>
      </c>
      <c r="E2630" s="11"/>
      <c r="F2630" s="25">
        <v>45720</v>
      </c>
      <c r="G2630" s="28"/>
      <c r="H2630" s="11"/>
      <c r="I2630" s="11"/>
    </row>
    <row r="2631" spans="1:9" ht="24" customHeight="1" x14ac:dyDescent="0.3">
      <c r="A2631" s="36" t="s">
        <v>2814</v>
      </c>
      <c r="B2631" s="36"/>
      <c r="C2631" s="36"/>
      <c r="D2631" s="36"/>
      <c r="E2631" s="36"/>
      <c r="F2631" s="37"/>
      <c r="G2631" s="38"/>
      <c r="H2631" s="36"/>
      <c r="I2631" s="36"/>
    </row>
    <row r="2632" spans="1:9" x14ac:dyDescent="0.25">
      <c r="C2632" s="19"/>
      <c r="F2632" s="24"/>
      <c r="G2632" s="27"/>
    </row>
    <row r="2633" spans="1:9" x14ac:dyDescent="0.25">
      <c r="A2633" s="9" t="s">
        <v>2815</v>
      </c>
      <c r="B2633" s="11" t="s">
        <v>2816</v>
      </c>
      <c r="C2633" s="20">
        <v>2639.68</v>
      </c>
      <c r="D2633" s="12">
        <f>IF(ISBLANK(C2633),"",IF(ISBLANK(F$6),"",(C2633-((C2633*F$6)/100))*((F$7/100)+1)*IF(EXACT(F$8,"NO"),1,IF(ISBLANK(H2633),1,((21/LEN(H2633)/100)+1)))))</f>
        <v>2639.68</v>
      </c>
      <c r="E2633" s="11"/>
      <c r="F2633" s="25">
        <v>45845</v>
      </c>
      <c r="G2633" s="28"/>
      <c r="H2633" s="11"/>
      <c r="I2633" s="11"/>
    </row>
    <row r="2634" spans="1:9" x14ac:dyDescent="0.25">
      <c r="A2634" s="9" t="s">
        <v>2817</v>
      </c>
      <c r="B2634" s="11" t="s">
        <v>2818</v>
      </c>
      <c r="C2634" s="20">
        <v>6956.93</v>
      </c>
      <c r="D2634" s="12">
        <f>IF(ISBLANK(C2634),"",IF(ISBLANK(F$6),"",(C2634-((C2634*F$6)/100))*((F$7/100)+1)*IF(EXACT(F$8,"NO"),1,IF(ISBLANK(H2634),1,((21/LEN(H2634)/100)+1)))))</f>
        <v>6956.93</v>
      </c>
      <c r="E2634" s="11"/>
      <c r="F2634" s="25">
        <v>46048</v>
      </c>
      <c r="G2634" s="28"/>
      <c r="H2634" s="11"/>
      <c r="I2634" s="11"/>
    </row>
    <row r="2635" spans="1:9" x14ac:dyDescent="0.25">
      <c r="C2635" s="19"/>
      <c r="F2635" s="24"/>
      <c r="G2635" s="27"/>
    </row>
    <row r="2636" spans="1:9" x14ac:dyDescent="0.25">
      <c r="C2636" s="19"/>
      <c r="F2636" s="24"/>
      <c r="G2636" s="27"/>
    </row>
    <row r="2637" spans="1:9" x14ac:dyDescent="0.25">
      <c r="C2637" s="19"/>
      <c r="F2637" s="24"/>
      <c r="G2637" s="27"/>
    </row>
    <row r="2638" spans="1:9" x14ac:dyDescent="0.25">
      <c r="A2638" s="9" t="s">
        <v>2819</v>
      </c>
      <c r="B2638" s="11" t="s">
        <v>2820</v>
      </c>
      <c r="C2638" s="20">
        <v>4074.4</v>
      </c>
      <c r="D2638" s="12">
        <f>IF(ISBLANK(C2638),"",IF(ISBLANK(F$6),"",(C2638-((C2638*F$6)/100))*((F$7/100)+1)*IF(EXACT(F$8,"NO"),1,IF(ISBLANK(H2638),1,((21/LEN(H2638)/100)+1)))))</f>
        <v>4502.2120000000004</v>
      </c>
      <c r="E2638" s="11"/>
      <c r="F2638" s="25">
        <v>45995</v>
      </c>
      <c r="G2638" s="28"/>
      <c r="H2638" s="11" t="s">
        <v>790</v>
      </c>
      <c r="I2638" s="11">
        <v>50</v>
      </c>
    </row>
    <row r="2639" spans="1:9" x14ac:dyDescent="0.25">
      <c r="C2639" s="19"/>
      <c r="F2639" s="24"/>
      <c r="G2639" s="27"/>
    </row>
    <row r="2640" spans="1:9" x14ac:dyDescent="0.25">
      <c r="C2640" s="19"/>
      <c r="F2640" s="24"/>
      <c r="G2640" s="27"/>
    </row>
    <row r="2641" spans="1:9" x14ac:dyDescent="0.25">
      <c r="C2641" s="19"/>
      <c r="F2641" s="24"/>
      <c r="G2641" s="27"/>
    </row>
    <row r="2642" spans="1:9" x14ac:dyDescent="0.25">
      <c r="C2642" s="19"/>
      <c r="F2642" s="24"/>
      <c r="G2642" s="27"/>
    </row>
    <row r="2643" spans="1:9" x14ac:dyDescent="0.25">
      <c r="A2643" s="9" t="s">
        <v>2821</v>
      </c>
      <c r="B2643" s="11" t="s">
        <v>2822</v>
      </c>
      <c r="C2643" s="20">
        <v>1771</v>
      </c>
      <c r="D2643" s="12">
        <f>IF(ISBLANK(C2643),"",IF(ISBLANK(F$6),"",(C2643-((C2643*F$6)/100))*((F$7/100)+1)*IF(EXACT(F$8,"NO"),1,IF(ISBLANK(H2643),1,((21/LEN(H2643)/100)+1)))))</f>
        <v>1771</v>
      </c>
      <c r="E2643" s="11"/>
      <c r="F2643" s="25">
        <v>46035.597361111002</v>
      </c>
      <c r="G2643" s="28"/>
      <c r="H2643" s="11"/>
      <c r="I2643" s="11">
        <v>40</v>
      </c>
    </row>
    <row r="2644" spans="1:9" x14ac:dyDescent="0.25">
      <c r="C2644" s="19"/>
      <c r="F2644" s="24"/>
      <c r="G2644" s="27"/>
    </row>
    <row r="2645" spans="1:9" x14ac:dyDescent="0.25">
      <c r="C2645" s="19"/>
      <c r="F2645" s="24"/>
      <c r="G2645" s="27"/>
    </row>
    <row r="2646" spans="1:9" x14ac:dyDescent="0.25">
      <c r="C2646" s="19"/>
      <c r="F2646" s="24"/>
      <c r="G2646" s="27"/>
    </row>
    <row r="2647" spans="1:9" x14ac:dyDescent="0.25">
      <c r="C2647" s="19"/>
      <c r="F2647" s="24"/>
      <c r="G2647" s="27"/>
    </row>
    <row r="2648" spans="1:9" x14ac:dyDescent="0.25">
      <c r="A2648" s="9" t="s">
        <v>2823</v>
      </c>
      <c r="B2648" s="11" t="s">
        <v>2824</v>
      </c>
      <c r="C2648" s="20">
        <v>1454.63</v>
      </c>
      <c r="D2648" s="12">
        <f>IF(ISBLANK(C2648),"",IF(ISBLANK(F$6),"",(C2648-((C2648*F$6)/100))*((F$7/100)+1)*IF(EXACT(F$8,"NO"),1,IF(ISBLANK(H2648),1,((21/LEN(H2648)/100)+1)))))</f>
        <v>1454.63</v>
      </c>
      <c r="E2648" s="11"/>
      <c r="F2648" s="25">
        <v>46048</v>
      </c>
      <c r="G2648" s="28"/>
      <c r="H2648" s="11"/>
      <c r="I2648" s="11"/>
    </row>
    <row r="2649" spans="1:9" x14ac:dyDescent="0.25">
      <c r="C2649" s="19"/>
      <c r="F2649" s="24"/>
      <c r="G2649" s="27"/>
    </row>
    <row r="2650" spans="1:9" x14ac:dyDescent="0.25">
      <c r="C2650" s="19"/>
      <c r="F2650" s="24"/>
      <c r="G2650" s="27"/>
    </row>
    <row r="2651" spans="1:9" x14ac:dyDescent="0.25">
      <c r="C2651" s="19"/>
      <c r="F2651" s="24"/>
      <c r="G2651" s="27"/>
    </row>
    <row r="2652" spans="1:9" x14ac:dyDescent="0.25">
      <c r="C2652" s="19"/>
      <c r="F2652" s="24"/>
      <c r="G2652" s="27"/>
    </row>
    <row r="2653" spans="1:9" x14ac:dyDescent="0.25">
      <c r="A2653" s="9" t="s">
        <v>2825</v>
      </c>
      <c r="B2653" s="11" t="s">
        <v>2826</v>
      </c>
      <c r="C2653" s="20">
        <v>4239.5</v>
      </c>
      <c r="D2653" s="12">
        <f>IF(ISBLANK(C2653),"",IF(ISBLANK(F$6),"",(C2653-((C2653*F$6)/100))*((F$7/100)+1)*IF(EXACT(F$8,"NO"),1,IF(ISBLANK(H2653),1,((21/LEN(H2653)/100)+1)))))</f>
        <v>5129.7950000000001</v>
      </c>
      <c r="E2653" s="11"/>
      <c r="F2653" s="25">
        <v>45958</v>
      </c>
      <c r="G2653" s="28"/>
      <c r="H2653" s="11" t="s">
        <v>22</v>
      </c>
      <c r="I2653" s="11">
        <v>12</v>
      </c>
    </row>
    <row r="2654" spans="1:9" x14ac:dyDescent="0.25">
      <c r="C2654" s="19"/>
      <c r="F2654" s="24"/>
      <c r="G2654" s="27"/>
    </row>
    <row r="2655" spans="1:9" x14ac:dyDescent="0.25">
      <c r="C2655" s="19"/>
      <c r="F2655" s="24"/>
      <c r="G2655" s="27"/>
    </row>
    <row r="2656" spans="1:9" x14ac:dyDescent="0.25">
      <c r="C2656" s="19"/>
      <c r="F2656" s="24"/>
      <c r="G2656" s="27"/>
    </row>
    <row r="2657" spans="1:9" x14ac:dyDescent="0.25">
      <c r="C2657" s="19"/>
      <c r="F2657" s="24"/>
      <c r="G2657" s="27"/>
    </row>
    <row r="2658" spans="1:9" x14ac:dyDescent="0.25">
      <c r="A2658" s="9" t="s">
        <v>2827</v>
      </c>
      <c r="B2658" s="11" t="s">
        <v>2828</v>
      </c>
      <c r="C2658" s="20">
        <v>1956.76</v>
      </c>
      <c r="D2658" s="12">
        <f>IF(ISBLANK(C2658),"",IF(ISBLANK(F$6),"",(C2658-((C2658*F$6)/100))*((F$7/100)+1)*IF(EXACT(F$8,"NO"),1,IF(ISBLANK(H2658),1,((21/LEN(H2658)/100)+1)))))</f>
        <v>2367.6795999999999</v>
      </c>
      <c r="E2658" s="11"/>
      <c r="F2658" s="25">
        <v>45958</v>
      </c>
      <c r="G2658" s="28"/>
      <c r="H2658" s="11" t="s">
        <v>22</v>
      </c>
      <c r="I2658" s="11">
        <v>12</v>
      </c>
    </row>
    <row r="2659" spans="1:9" x14ac:dyDescent="0.25">
      <c r="C2659" s="19"/>
      <c r="F2659" s="24"/>
      <c r="G2659" s="27"/>
    </row>
    <row r="2660" spans="1:9" x14ac:dyDescent="0.25">
      <c r="C2660" s="19"/>
      <c r="F2660" s="24"/>
      <c r="G2660" s="27"/>
    </row>
    <row r="2661" spans="1:9" x14ac:dyDescent="0.25">
      <c r="C2661" s="19"/>
      <c r="F2661" s="24"/>
      <c r="G2661" s="27"/>
    </row>
    <row r="2662" spans="1:9" x14ac:dyDescent="0.25">
      <c r="A2662" s="9" t="s">
        <v>2829</v>
      </c>
      <c r="B2662" s="11" t="s">
        <v>2830</v>
      </c>
      <c r="C2662" s="20">
        <v>114868.71</v>
      </c>
      <c r="D2662" s="12">
        <f>IF(ISBLANK(C2662),"",IF(ISBLANK(F$6),"",(C2662-((C2662*F$6)/100))*((F$7/100)+1)*IF(EXACT(F$8,"NO"),1,IF(ISBLANK(H2662),1,((21/LEN(H2662)/100)+1)))))</f>
        <v>114868.71</v>
      </c>
      <c r="E2662" s="11"/>
      <c r="F2662" s="25">
        <v>46041</v>
      </c>
      <c r="G2662" s="28"/>
      <c r="H2662" s="11"/>
      <c r="I2662" s="11"/>
    </row>
    <row r="2663" spans="1:9" x14ac:dyDescent="0.25">
      <c r="C2663" s="19"/>
      <c r="F2663" s="24"/>
      <c r="G2663" s="27"/>
    </row>
    <row r="2664" spans="1:9" x14ac:dyDescent="0.25">
      <c r="C2664" s="19"/>
      <c r="F2664" s="24"/>
      <c r="G2664" s="27"/>
    </row>
    <row r="2665" spans="1:9" x14ac:dyDescent="0.25">
      <c r="C2665" s="19"/>
      <c r="F2665" s="24"/>
      <c r="G2665" s="27"/>
    </row>
    <row r="2666" spans="1:9" x14ac:dyDescent="0.25">
      <c r="A2666" s="9" t="s">
        <v>2831</v>
      </c>
      <c r="B2666" s="11" t="s">
        <v>2832</v>
      </c>
      <c r="C2666" s="20">
        <v>148755.13</v>
      </c>
      <c r="D2666" s="12">
        <f>IF(ISBLANK(C2666),"",IF(ISBLANK(F$6),"",(C2666-((C2666*F$6)/100))*((F$7/100)+1)*IF(EXACT(F$8,"NO"),1,IF(ISBLANK(H2666),1,((21/LEN(H2666)/100)+1)))))</f>
        <v>148755.13</v>
      </c>
      <c r="E2666" s="11"/>
      <c r="F2666" s="25">
        <v>46048</v>
      </c>
      <c r="G2666" s="28"/>
      <c r="H2666" s="11"/>
      <c r="I2666" s="11"/>
    </row>
    <row r="2667" spans="1:9" x14ac:dyDescent="0.25">
      <c r="C2667" s="19"/>
      <c r="F2667" s="24"/>
      <c r="G2667" s="27"/>
    </row>
    <row r="2668" spans="1:9" ht="24" customHeight="1" x14ac:dyDescent="0.3">
      <c r="A2668" s="36" t="s">
        <v>2833</v>
      </c>
      <c r="B2668" s="36"/>
      <c r="C2668" s="36"/>
      <c r="D2668" s="36"/>
      <c r="E2668" s="36"/>
      <c r="F2668" s="37"/>
      <c r="G2668" s="38"/>
      <c r="H2668" s="36"/>
      <c r="I2668" s="36"/>
    </row>
    <row r="2669" spans="1:9" x14ac:dyDescent="0.25">
      <c r="C2669" s="19"/>
      <c r="F2669" s="24"/>
      <c r="G2669" s="27"/>
    </row>
    <row r="2670" spans="1:9" x14ac:dyDescent="0.25">
      <c r="A2670" s="9" t="s">
        <v>2834</v>
      </c>
      <c r="B2670" s="11" t="s">
        <v>2835</v>
      </c>
      <c r="C2670" s="20">
        <v>50398.73</v>
      </c>
      <c r="D2670" s="12">
        <f>IF(ISBLANK(C2670),"",IF(ISBLANK(F$6),"",(C2670-((C2670*F$6)/100))*((F$7/100)+1)*IF(EXACT(F$8,"NO"),1,IF(ISBLANK(H2670),1,((21/LEN(H2670)/100)+1)))))</f>
        <v>60982.463300000003</v>
      </c>
      <c r="E2670" s="11"/>
      <c r="F2670" s="25">
        <v>45936</v>
      </c>
      <c r="G2670" s="28"/>
      <c r="H2670" s="11" t="s">
        <v>22</v>
      </c>
      <c r="I2670" s="11">
        <v>4</v>
      </c>
    </row>
    <row r="2671" spans="1:9" x14ac:dyDescent="0.25">
      <c r="A2671" s="9" t="s">
        <v>2836</v>
      </c>
      <c r="B2671" s="11" t="s">
        <v>2837</v>
      </c>
      <c r="C2671" s="20">
        <v>133061.13</v>
      </c>
      <c r="D2671" s="12">
        <f>IF(ISBLANK(C2671),"",IF(ISBLANK(F$6),"",(C2671-((C2671*F$6)/100))*((F$7/100)+1)*IF(EXACT(F$8,"NO"),1,IF(ISBLANK(H2671),1,((21/LEN(H2671)/100)+1)))))</f>
        <v>161003.96729999999</v>
      </c>
      <c r="E2671" s="11"/>
      <c r="F2671" s="25">
        <v>45936</v>
      </c>
      <c r="G2671" s="28"/>
      <c r="H2671" s="11" t="s">
        <v>22</v>
      </c>
      <c r="I2671" s="11">
        <v>1</v>
      </c>
    </row>
    <row r="2672" spans="1:9" x14ac:dyDescent="0.25">
      <c r="A2672" s="9" t="s">
        <v>2838</v>
      </c>
      <c r="B2672" s="11" t="s">
        <v>2839</v>
      </c>
      <c r="C2672" s="20">
        <v>152069.87</v>
      </c>
      <c r="D2672" s="12">
        <f>IF(ISBLANK(C2672),"",IF(ISBLANK(F$6),"",(C2672-((C2672*F$6)/100))*((F$7/100)+1)*IF(EXACT(F$8,"NO"),1,IF(ISBLANK(H2672),1,((21/LEN(H2672)/100)+1)))))</f>
        <v>184004.54269999999</v>
      </c>
      <c r="E2672" s="11"/>
      <c r="F2672" s="25">
        <v>45936</v>
      </c>
      <c r="G2672" s="28"/>
      <c r="H2672" s="11" t="s">
        <v>22</v>
      </c>
      <c r="I2672" s="11">
        <v>1</v>
      </c>
    </row>
    <row r="2673" spans="1:9" x14ac:dyDescent="0.25">
      <c r="C2673" s="19"/>
      <c r="F2673" s="24"/>
      <c r="G2673" s="27"/>
    </row>
    <row r="2674" spans="1:9" x14ac:dyDescent="0.25">
      <c r="C2674" s="19"/>
      <c r="F2674" s="24"/>
      <c r="G2674" s="27"/>
    </row>
    <row r="2675" spans="1:9" x14ac:dyDescent="0.25">
      <c r="A2675" s="9" t="s">
        <v>2840</v>
      </c>
      <c r="B2675" s="11" t="s">
        <v>2841</v>
      </c>
      <c r="C2675" s="20">
        <v>66608.67</v>
      </c>
      <c r="D2675" s="12">
        <f>IF(ISBLANK(C2675),"",IF(ISBLANK(F$6),"",(C2675-((C2675*F$6)/100))*((F$7/100)+1)*IF(EXACT(F$8,"NO"),1,IF(ISBLANK(H2675),1,((21/LEN(H2675)/100)+1)))))</f>
        <v>80596.490699999995</v>
      </c>
      <c r="E2675" s="11"/>
      <c r="F2675" s="25">
        <v>45936</v>
      </c>
      <c r="G2675" s="28"/>
      <c r="H2675" s="11" t="s">
        <v>22</v>
      </c>
      <c r="I2675" s="11">
        <v>6</v>
      </c>
    </row>
    <row r="2676" spans="1:9" x14ac:dyDescent="0.25">
      <c r="A2676" s="9" t="s">
        <v>2842</v>
      </c>
      <c r="B2676" s="11" t="s">
        <v>2843</v>
      </c>
      <c r="C2676" s="20">
        <v>111286.34</v>
      </c>
      <c r="D2676" s="12">
        <f>IF(ISBLANK(C2676),"",IF(ISBLANK(F$6),"",(C2676-((C2676*F$6)/100))*((F$7/100)+1)*IF(EXACT(F$8,"NO"),1,IF(ISBLANK(H2676),1,((21/LEN(H2676)/100)+1)))))</f>
        <v>134656.47139999998</v>
      </c>
      <c r="E2676" s="11"/>
      <c r="F2676" s="25">
        <v>45936</v>
      </c>
      <c r="G2676" s="28"/>
      <c r="H2676" s="11" t="s">
        <v>22</v>
      </c>
      <c r="I2676" s="11">
        <v>4</v>
      </c>
    </row>
    <row r="2677" spans="1:9" x14ac:dyDescent="0.25">
      <c r="C2677" s="19"/>
      <c r="F2677" s="24"/>
      <c r="G2677" s="27"/>
    </row>
    <row r="2678" spans="1:9" x14ac:dyDescent="0.25">
      <c r="C2678" s="19"/>
      <c r="F2678" s="24"/>
      <c r="G2678" s="27"/>
    </row>
    <row r="2679" spans="1:9" x14ac:dyDescent="0.25">
      <c r="C2679" s="19"/>
      <c r="F2679" s="24"/>
      <c r="G2679" s="27"/>
    </row>
    <row r="2680" spans="1:9" x14ac:dyDescent="0.25">
      <c r="A2680" s="9" t="s">
        <v>2844</v>
      </c>
      <c r="B2680" s="11" t="s">
        <v>2845</v>
      </c>
      <c r="C2680" s="20">
        <v>493872.14</v>
      </c>
      <c r="D2680" s="12">
        <f>IF(ISBLANK(C2680),"",IF(ISBLANK(F$6),"",(C2680-((C2680*F$6)/100))*((F$7/100)+1)*IF(EXACT(F$8,"NO"),1,IF(ISBLANK(H2680),1,((21/LEN(H2680)/100)+1)))))</f>
        <v>597585.28940000001</v>
      </c>
      <c r="E2680" s="11"/>
      <c r="F2680" s="25">
        <v>45936</v>
      </c>
      <c r="G2680" s="28"/>
      <c r="H2680" s="11" t="s">
        <v>22</v>
      </c>
      <c r="I2680" s="11">
        <v>1</v>
      </c>
    </row>
    <row r="2681" spans="1:9" x14ac:dyDescent="0.25">
      <c r="C2681" s="19"/>
      <c r="F2681" s="24"/>
      <c r="G2681" s="27"/>
    </row>
    <row r="2682" spans="1:9" x14ac:dyDescent="0.25">
      <c r="C2682" s="19"/>
      <c r="F2682" s="24"/>
      <c r="G2682" s="27"/>
    </row>
    <row r="2683" spans="1:9" x14ac:dyDescent="0.25">
      <c r="C2683" s="19"/>
      <c r="F2683" s="24"/>
      <c r="G2683" s="27"/>
    </row>
    <row r="2684" spans="1:9" x14ac:dyDescent="0.25">
      <c r="C2684" s="19"/>
      <c r="F2684" s="24"/>
      <c r="G2684" s="27"/>
    </row>
    <row r="2685" spans="1:9" x14ac:dyDescent="0.25">
      <c r="A2685" s="9" t="s">
        <v>2846</v>
      </c>
      <c r="B2685" s="11" t="s">
        <v>2847</v>
      </c>
      <c r="C2685" s="20">
        <v>120102.79</v>
      </c>
      <c r="D2685" s="12">
        <f>IF(ISBLANK(C2685),"",IF(ISBLANK(F$6),"",(C2685-((C2685*F$6)/100))*((F$7/100)+1)*IF(EXACT(F$8,"NO"),1,IF(ISBLANK(H2685),1,((21/LEN(H2685)/100)+1)))))</f>
        <v>145324.37589999998</v>
      </c>
      <c r="E2685" s="11"/>
      <c r="F2685" s="25">
        <v>45936</v>
      </c>
      <c r="G2685" s="28"/>
      <c r="H2685" s="11" t="s">
        <v>22</v>
      </c>
      <c r="I2685" s="11">
        <v>1</v>
      </c>
    </row>
    <row r="2686" spans="1:9" x14ac:dyDescent="0.25">
      <c r="A2686" s="9" t="s">
        <v>2848</v>
      </c>
      <c r="B2686" s="11" t="s">
        <v>2849</v>
      </c>
      <c r="C2686" s="20">
        <v>138576.70000000001</v>
      </c>
      <c r="D2686" s="12">
        <f>IF(ISBLANK(C2686),"",IF(ISBLANK(F$6),"",(C2686-((C2686*F$6)/100))*((F$7/100)+1)*IF(EXACT(F$8,"NO"),1,IF(ISBLANK(H2686),1,((21/LEN(H2686)/100)+1)))))</f>
        <v>167677.807</v>
      </c>
      <c r="E2686" s="11"/>
      <c r="F2686" s="25">
        <v>45936</v>
      </c>
      <c r="G2686" s="28"/>
      <c r="H2686" s="11" t="s">
        <v>22</v>
      </c>
      <c r="I2686" s="11">
        <v>1</v>
      </c>
    </row>
    <row r="2687" spans="1:9" x14ac:dyDescent="0.25">
      <c r="A2687" s="9" t="s">
        <v>2850</v>
      </c>
      <c r="B2687" s="11" t="s">
        <v>2851</v>
      </c>
      <c r="C2687" s="20">
        <v>151543.48000000001</v>
      </c>
      <c r="D2687" s="12">
        <f>IF(ISBLANK(C2687),"",IF(ISBLANK(F$6),"",(C2687-((C2687*F$6)/100))*((F$7/100)+1)*IF(EXACT(F$8,"NO"),1,IF(ISBLANK(H2687),1,((21/LEN(H2687)/100)+1)))))</f>
        <v>183367.61079999999</v>
      </c>
      <c r="E2687" s="11"/>
      <c r="F2687" s="25">
        <v>45936</v>
      </c>
      <c r="G2687" s="28"/>
      <c r="H2687" s="11" t="s">
        <v>22</v>
      </c>
      <c r="I2687" s="11">
        <v>1</v>
      </c>
    </row>
    <row r="2688" spans="1:9" x14ac:dyDescent="0.25">
      <c r="A2688" s="9" t="s">
        <v>2852</v>
      </c>
      <c r="B2688" s="11" t="s">
        <v>2853</v>
      </c>
      <c r="C2688" s="20">
        <v>383075.3</v>
      </c>
      <c r="D2688" s="12">
        <f>IF(ISBLANK(C2688),"",IF(ISBLANK(F$6),"",(C2688-((C2688*F$6)/100))*((F$7/100)+1)*IF(EXACT(F$8,"NO"),1,IF(ISBLANK(H2688),1,((21/LEN(H2688)/100)+1)))))</f>
        <v>463521.11299999995</v>
      </c>
      <c r="E2688" s="11"/>
      <c r="F2688" s="25">
        <v>45936</v>
      </c>
      <c r="G2688" s="28"/>
      <c r="H2688" s="11" t="s">
        <v>22</v>
      </c>
      <c r="I2688" s="11">
        <v>1</v>
      </c>
    </row>
    <row r="2689" spans="1:9" x14ac:dyDescent="0.25">
      <c r="C2689" s="19"/>
      <c r="F2689" s="24"/>
      <c r="G2689" s="27"/>
    </row>
    <row r="2690" spans="1:9" x14ac:dyDescent="0.25">
      <c r="C2690" s="19"/>
      <c r="F2690" s="24"/>
      <c r="G2690" s="27"/>
    </row>
    <row r="2691" spans="1:9" x14ac:dyDescent="0.25">
      <c r="A2691" s="9" t="s">
        <v>2854</v>
      </c>
      <c r="B2691" s="11" t="s">
        <v>2855</v>
      </c>
      <c r="C2691" s="20">
        <v>136212.82</v>
      </c>
      <c r="D2691" s="12">
        <f>IF(ISBLANK(C2691),"",IF(ISBLANK(F$6),"",(C2691-((C2691*F$6)/100))*((F$7/100)+1)*IF(EXACT(F$8,"NO"),1,IF(ISBLANK(H2691),1,((21/LEN(H2691)/100)+1)))))</f>
        <v>164817.5122</v>
      </c>
      <c r="E2691" s="11"/>
      <c r="F2691" s="25">
        <v>45936</v>
      </c>
      <c r="G2691" s="28"/>
      <c r="H2691" s="11" t="s">
        <v>22</v>
      </c>
      <c r="I2691" s="11">
        <v>4</v>
      </c>
    </row>
    <row r="2692" spans="1:9" x14ac:dyDescent="0.25">
      <c r="C2692" s="19"/>
      <c r="F2692" s="24"/>
      <c r="G2692" s="27"/>
    </row>
    <row r="2693" spans="1:9" x14ac:dyDescent="0.25">
      <c r="C2693" s="19"/>
      <c r="F2693" s="24"/>
      <c r="G2693" s="27"/>
    </row>
    <row r="2694" spans="1:9" x14ac:dyDescent="0.25">
      <c r="C2694" s="19"/>
      <c r="F2694" s="24"/>
      <c r="G2694" s="27"/>
    </row>
    <row r="2695" spans="1:9" x14ac:dyDescent="0.25">
      <c r="C2695" s="19"/>
      <c r="F2695" s="24"/>
      <c r="G2695" s="27"/>
    </row>
    <row r="2696" spans="1:9" x14ac:dyDescent="0.25">
      <c r="A2696" s="9" t="s">
        <v>2856</v>
      </c>
      <c r="B2696" s="11" t="s">
        <v>2857</v>
      </c>
      <c r="C2696" s="20">
        <v>56455.44</v>
      </c>
      <c r="D2696" s="12">
        <f>IF(ISBLANK(C2696),"",IF(ISBLANK(F$6),"",(C2696-((C2696*F$6)/100))*((F$7/100)+1)*IF(EXACT(F$8,"NO"),1,IF(ISBLANK(H2696),1,((21/LEN(H2696)/100)+1)))))</f>
        <v>68311.082399999999</v>
      </c>
      <c r="E2696" s="11"/>
      <c r="F2696" s="25">
        <v>45936</v>
      </c>
      <c r="G2696" s="28"/>
      <c r="H2696" s="11" t="s">
        <v>22</v>
      </c>
      <c r="I2696" s="11">
        <v>4</v>
      </c>
    </row>
    <row r="2697" spans="1:9" x14ac:dyDescent="0.25">
      <c r="C2697" s="19"/>
      <c r="F2697" s="24"/>
      <c r="G2697" s="27"/>
    </row>
    <row r="2698" spans="1:9" x14ac:dyDescent="0.25">
      <c r="C2698" s="19"/>
      <c r="F2698" s="24"/>
      <c r="G2698" s="27"/>
    </row>
    <row r="2699" spans="1:9" x14ac:dyDescent="0.25">
      <c r="C2699" s="19"/>
      <c r="F2699" s="24"/>
      <c r="G2699" s="27"/>
    </row>
    <row r="2700" spans="1:9" x14ac:dyDescent="0.25">
      <c r="C2700" s="19"/>
      <c r="F2700" s="24"/>
      <c r="G2700" s="27"/>
    </row>
    <row r="2701" spans="1:9" x14ac:dyDescent="0.25">
      <c r="A2701" s="9" t="s">
        <v>2858</v>
      </c>
      <c r="B2701" s="11" t="s">
        <v>2859</v>
      </c>
      <c r="C2701" s="20">
        <v>66017.16</v>
      </c>
      <c r="D2701" s="12">
        <f>IF(ISBLANK(C2701),"",IF(ISBLANK(F$6),"",(C2701-((C2701*F$6)/100))*((F$7/100)+1)*IF(EXACT(F$8,"NO"),1,IF(ISBLANK(H2701),1,((21/LEN(H2701)/100)+1)))))</f>
        <v>79880.763600000006</v>
      </c>
      <c r="E2701" s="11"/>
      <c r="F2701" s="25">
        <v>45936</v>
      </c>
      <c r="G2701" s="28"/>
      <c r="H2701" s="11" t="s">
        <v>22</v>
      </c>
      <c r="I2701" s="11">
        <v>4</v>
      </c>
    </row>
    <row r="2702" spans="1:9" x14ac:dyDescent="0.25">
      <c r="C2702" s="19"/>
      <c r="F2702" s="24"/>
      <c r="G2702" s="27"/>
    </row>
    <row r="2703" spans="1:9" x14ac:dyDescent="0.25">
      <c r="C2703" s="19"/>
      <c r="F2703" s="24"/>
      <c r="G2703" s="27"/>
    </row>
    <row r="2704" spans="1:9" x14ac:dyDescent="0.25">
      <c r="C2704" s="19"/>
      <c r="F2704" s="24"/>
      <c r="G2704" s="27"/>
    </row>
    <row r="2705" spans="1:9" x14ac:dyDescent="0.25">
      <c r="C2705" s="19"/>
      <c r="F2705" s="24"/>
      <c r="G2705" s="27"/>
    </row>
    <row r="2706" spans="1:9" x14ac:dyDescent="0.25">
      <c r="A2706" s="9" t="s">
        <v>2860</v>
      </c>
      <c r="B2706" s="11" t="s">
        <v>2861</v>
      </c>
      <c r="C2706" s="20">
        <v>108416.21</v>
      </c>
      <c r="D2706" s="12">
        <f>IF(ISBLANK(C2706),"",IF(ISBLANK(F$6),"",(C2706-((C2706*F$6)/100))*((F$7/100)+1)*IF(EXACT(F$8,"NO"),1,IF(ISBLANK(H2706),1,((21/LEN(H2706)/100)+1)))))</f>
        <v>131183.61410000001</v>
      </c>
      <c r="E2706" s="11"/>
      <c r="F2706" s="25">
        <v>45936</v>
      </c>
      <c r="G2706" s="28"/>
      <c r="H2706" s="11" t="s">
        <v>22</v>
      </c>
      <c r="I2706" s="11">
        <v>1</v>
      </c>
    </row>
    <row r="2707" spans="1:9" x14ac:dyDescent="0.25">
      <c r="A2707" s="9" t="s">
        <v>2862</v>
      </c>
      <c r="B2707" s="11" t="s">
        <v>2863</v>
      </c>
      <c r="C2707" s="20">
        <v>126085.03</v>
      </c>
      <c r="D2707" s="12">
        <f>IF(ISBLANK(C2707),"",IF(ISBLANK(F$6),"",(C2707-((C2707*F$6)/100))*((F$7/100)+1)*IF(EXACT(F$8,"NO"),1,IF(ISBLANK(H2707),1,((21/LEN(H2707)/100)+1)))))</f>
        <v>152562.88629999998</v>
      </c>
      <c r="E2707" s="11"/>
      <c r="F2707" s="25">
        <v>45936</v>
      </c>
      <c r="G2707" s="28"/>
      <c r="H2707" s="11" t="s">
        <v>22</v>
      </c>
      <c r="I2707" s="11">
        <v>1</v>
      </c>
    </row>
    <row r="2708" spans="1:9" x14ac:dyDescent="0.25">
      <c r="C2708" s="19"/>
      <c r="F2708" s="24"/>
      <c r="G2708" s="27"/>
    </row>
    <row r="2709" spans="1:9" x14ac:dyDescent="0.25">
      <c r="C2709" s="19"/>
      <c r="F2709" s="24"/>
      <c r="G2709" s="27"/>
    </row>
    <row r="2710" spans="1:9" x14ac:dyDescent="0.25">
      <c r="C2710" s="19"/>
      <c r="F2710" s="24"/>
      <c r="G2710" s="27"/>
    </row>
    <row r="2711" spans="1:9" x14ac:dyDescent="0.25">
      <c r="A2711" s="9" t="s">
        <v>2864</v>
      </c>
      <c r="B2711" s="11" t="s">
        <v>2865</v>
      </c>
      <c r="C2711" s="20">
        <v>204393.65</v>
      </c>
      <c r="D2711" s="12">
        <f>IF(ISBLANK(C2711),"",IF(ISBLANK(F$6),"",(C2711-((C2711*F$6)/100))*((F$7/100)+1)*IF(EXACT(F$8,"NO"),1,IF(ISBLANK(H2711),1,((21/LEN(H2711)/100)+1)))))</f>
        <v>247316.31649999999</v>
      </c>
      <c r="E2711" s="11"/>
      <c r="F2711" s="25">
        <v>45936</v>
      </c>
      <c r="G2711" s="28"/>
      <c r="H2711" s="11" t="s">
        <v>22</v>
      </c>
      <c r="I2711" s="11">
        <v>1</v>
      </c>
    </row>
    <row r="2712" spans="1:9" x14ac:dyDescent="0.25">
      <c r="A2712" s="9" t="s">
        <v>2866</v>
      </c>
      <c r="B2712" s="11" t="s">
        <v>2867</v>
      </c>
      <c r="C2712" s="20">
        <v>113215.22</v>
      </c>
      <c r="D2712" s="12">
        <f>IF(ISBLANK(C2712),"",IF(ISBLANK(F$6),"",(C2712-((C2712*F$6)/100))*((F$7/100)+1)*IF(EXACT(F$8,"NO"),1,IF(ISBLANK(H2712),1,((21/LEN(H2712)/100)+1)))))</f>
        <v>136990.41620000001</v>
      </c>
      <c r="E2712" s="11"/>
      <c r="F2712" s="25">
        <v>45936</v>
      </c>
      <c r="G2712" s="28"/>
      <c r="H2712" s="11" t="s">
        <v>22</v>
      </c>
      <c r="I2712" s="11">
        <v>1</v>
      </c>
    </row>
    <row r="2713" spans="1:9" x14ac:dyDescent="0.25">
      <c r="A2713" s="9" t="s">
        <v>2868</v>
      </c>
      <c r="B2713" s="11" t="s">
        <v>2869</v>
      </c>
      <c r="C2713" s="20">
        <v>121151.56</v>
      </c>
      <c r="D2713" s="12">
        <f>IF(ISBLANK(C2713),"",IF(ISBLANK(F$6),"",(C2713-((C2713*F$6)/100))*((F$7/100)+1)*IF(EXACT(F$8,"NO"),1,IF(ISBLANK(H2713),1,((21/LEN(H2713)/100)+1)))))</f>
        <v>146593.38759999999</v>
      </c>
      <c r="E2713" s="11"/>
      <c r="F2713" s="25">
        <v>45936</v>
      </c>
      <c r="G2713" s="28"/>
      <c r="H2713" s="11" t="s">
        <v>22</v>
      </c>
      <c r="I2713" s="11">
        <v>1</v>
      </c>
    </row>
    <row r="2714" spans="1:9" x14ac:dyDescent="0.25">
      <c r="C2714" s="19"/>
      <c r="F2714" s="24"/>
      <c r="G2714" s="27"/>
    </row>
    <row r="2715" spans="1:9" x14ac:dyDescent="0.25">
      <c r="C2715" s="19"/>
      <c r="F2715" s="24"/>
      <c r="G2715" s="27"/>
    </row>
    <row r="2716" spans="1:9" x14ac:dyDescent="0.25">
      <c r="A2716" s="9" t="s">
        <v>2870</v>
      </c>
      <c r="B2716" s="11" t="s">
        <v>2871</v>
      </c>
      <c r="C2716" s="20">
        <v>287829.03000000003</v>
      </c>
      <c r="D2716" s="12">
        <f>IF(ISBLANK(C2716),"",IF(ISBLANK(F$6),"",(C2716-((C2716*F$6)/100))*((F$7/100)+1)*IF(EXACT(F$8,"NO"),1,IF(ISBLANK(H2716),1,((21/LEN(H2716)/100)+1)))))</f>
        <v>348273.1263</v>
      </c>
      <c r="E2716" s="11"/>
      <c r="F2716" s="25">
        <v>45936</v>
      </c>
      <c r="G2716" s="28"/>
      <c r="H2716" s="11" t="s">
        <v>22</v>
      </c>
      <c r="I2716" s="11">
        <v>1</v>
      </c>
    </row>
    <row r="2717" spans="1:9" x14ac:dyDescent="0.25">
      <c r="A2717" s="9" t="s">
        <v>2872</v>
      </c>
      <c r="B2717" s="11" t="s">
        <v>2873</v>
      </c>
      <c r="C2717" s="20">
        <v>293501.76</v>
      </c>
      <c r="D2717" s="12">
        <f>IF(ISBLANK(C2717),"",IF(ISBLANK(F$6),"",(C2717-((C2717*F$6)/100))*((F$7/100)+1)*IF(EXACT(F$8,"NO"),1,IF(ISBLANK(H2717),1,((21/LEN(H2717)/100)+1)))))</f>
        <v>355137.12959999999</v>
      </c>
      <c r="E2717" s="11"/>
      <c r="F2717" s="25">
        <v>45936</v>
      </c>
      <c r="G2717" s="28"/>
      <c r="H2717" s="11" t="s">
        <v>22</v>
      </c>
      <c r="I2717" s="11">
        <v>1</v>
      </c>
    </row>
    <row r="2718" spans="1:9" x14ac:dyDescent="0.25">
      <c r="C2718" s="19"/>
      <c r="F2718" s="24"/>
      <c r="G2718" s="27"/>
    </row>
    <row r="2719" spans="1:9" x14ac:dyDescent="0.25">
      <c r="C2719" s="19"/>
      <c r="F2719" s="24"/>
      <c r="G2719" s="27"/>
    </row>
    <row r="2720" spans="1:9" x14ac:dyDescent="0.25">
      <c r="C2720" s="19"/>
      <c r="F2720" s="24"/>
      <c r="G2720" s="27"/>
    </row>
    <row r="2721" spans="1:9" x14ac:dyDescent="0.25">
      <c r="A2721" s="9" t="s">
        <v>2874</v>
      </c>
      <c r="B2721" s="11" t="s">
        <v>2875</v>
      </c>
      <c r="C2721" s="20">
        <v>206969.79</v>
      </c>
      <c r="D2721" s="12">
        <f>IF(ISBLANK(C2721),"",IF(ISBLANK(F$6),"",(C2721-((C2721*F$6)/100))*((F$7/100)+1)*IF(EXACT(F$8,"NO"),1,IF(ISBLANK(H2721),1,((21/LEN(H2721)/100)+1)))))</f>
        <v>250433.44589999999</v>
      </c>
      <c r="E2721" s="11"/>
      <c r="F2721" s="25">
        <v>45936</v>
      </c>
      <c r="G2721" s="28"/>
      <c r="H2721" s="11" t="s">
        <v>22</v>
      </c>
      <c r="I2721" s="11">
        <v>1</v>
      </c>
    </row>
    <row r="2722" spans="1:9" x14ac:dyDescent="0.25">
      <c r="A2722" s="9" t="s">
        <v>2876</v>
      </c>
      <c r="B2722" s="11" t="s">
        <v>2877</v>
      </c>
      <c r="C2722" s="20">
        <v>238143.04</v>
      </c>
      <c r="D2722" s="12">
        <f>IF(ISBLANK(C2722),"",IF(ISBLANK(F$6),"",(C2722-((C2722*F$6)/100))*((F$7/100)+1)*IF(EXACT(F$8,"NO"),1,IF(ISBLANK(H2722),1,((21/LEN(H2722)/100)+1)))))</f>
        <v>288153.0784</v>
      </c>
      <c r="E2722" s="11"/>
      <c r="F2722" s="25">
        <v>45936</v>
      </c>
      <c r="G2722" s="28"/>
      <c r="H2722" s="11" t="s">
        <v>22</v>
      </c>
      <c r="I2722" s="11">
        <v>1</v>
      </c>
    </row>
    <row r="2723" spans="1:9" x14ac:dyDescent="0.25">
      <c r="C2723" s="19"/>
      <c r="F2723" s="24"/>
      <c r="G2723" s="27"/>
    </row>
    <row r="2724" spans="1:9" ht="24" customHeight="1" x14ac:dyDescent="0.3">
      <c r="A2724" s="36" t="s">
        <v>2878</v>
      </c>
      <c r="B2724" s="36"/>
      <c r="C2724" s="36"/>
      <c r="D2724" s="36"/>
      <c r="E2724" s="36"/>
      <c r="F2724" s="37"/>
      <c r="G2724" s="38"/>
      <c r="H2724" s="36"/>
      <c r="I2724" s="36"/>
    </row>
    <row r="2725" spans="1:9" x14ac:dyDescent="0.25">
      <c r="C2725" s="19"/>
      <c r="F2725" s="24"/>
      <c r="G2725" s="27"/>
    </row>
    <row r="2726" spans="1:9" x14ac:dyDescent="0.25">
      <c r="A2726" s="9" t="s">
        <v>2879</v>
      </c>
      <c r="B2726" s="11" t="s">
        <v>2880</v>
      </c>
      <c r="C2726" s="20">
        <v>98752.5</v>
      </c>
      <c r="D2726" s="12">
        <f>IF(ISBLANK(C2726),"",IF(ISBLANK(F$6),"",(C2726-((C2726*F$6)/100))*((F$7/100)+1)*IF(EXACT(F$8,"NO"),1,IF(ISBLANK(H2726),1,((21/LEN(H2726)/100)+1)))))</f>
        <v>98752.5</v>
      </c>
      <c r="E2726" s="11"/>
      <c r="F2726" s="25">
        <v>46038</v>
      </c>
      <c r="G2726" s="28"/>
      <c r="H2726" s="11"/>
      <c r="I2726" s="11"/>
    </row>
    <row r="2727" spans="1:9" x14ac:dyDescent="0.25">
      <c r="C2727" s="19"/>
      <c r="F2727" s="24"/>
      <c r="G2727" s="27"/>
    </row>
    <row r="2728" spans="1:9" x14ac:dyDescent="0.25">
      <c r="C2728" s="19"/>
      <c r="F2728" s="24"/>
      <c r="G2728" s="27"/>
    </row>
    <row r="2729" spans="1:9" x14ac:dyDescent="0.25">
      <c r="C2729" s="19"/>
      <c r="F2729" s="24"/>
      <c r="G2729" s="27"/>
    </row>
    <row r="2730" spans="1:9" x14ac:dyDescent="0.25">
      <c r="A2730" s="9" t="s">
        <v>2881</v>
      </c>
      <c r="B2730" s="11" t="s">
        <v>2882</v>
      </c>
      <c r="C2730" s="20">
        <v>64894.5</v>
      </c>
      <c r="D2730" s="12">
        <f>IF(ISBLANK(C2730),"",IF(ISBLANK(F$6),"",(C2730-((C2730*F$6)/100))*((F$7/100)+1)*IF(EXACT(F$8,"NO"),1,IF(ISBLANK(H2730),1,((21/LEN(H2730)/100)+1)))))</f>
        <v>64894.5</v>
      </c>
      <c r="E2730" s="11"/>
      <c r="F2730" s="25">
        <v>46038</v>
      </c>
      <c r="G2730" s="28"/>
      <c r="H2730" s="11"/>
      <c r="I2730" s="11"/>
    </row>
    <row r="2731" spans="1:9" x14ac:dyDescent="0.25">
      <c r="C2731" s="19"/>
      <c r="F2731" s="24"/>
      <c r="G2731" s="27"/>
    </row>
    <row r="2732" spans="1:9" ht="24" customHeight="1" x14ac:dyDescent="0.3">
      <c r="A2732" s="36" t="s">
        <v>2883</v>
      </c>
      <c r="B2732" s="36"/>
      <c r="C2732" s="36"/>
      <c r="D2732" s="36"/>
      <c r="E2732" s="36"/>
      <c r="F2732" s="37"/>
      <c r="G2732" s="38"/>
      <c r="H2732" s="36"/>
      <c r="I2732" s="36"/>
    </row>
    <row r="2733" spans="1:9" x14ac:dyDescent="0.25">
      <c r="C2733" s="19"/>
      <c r="F2733" s="24"/>
      <c r="G2733" s="27"/>
    </row>
    <row r="2734" spans="1:9" x14ac:dyDescent="0.25">
      <c r="A2734" s="9" t="s">
        <v>2884</v>
      </c>
      <c r="B2734" s="11" t="s">
        <v>2885</v>
      </c>
      <c r="C2734" s="20">
        <v>119235.9</v>
      </c>
      <c r="D2734" s="12">
        <f>IF(ISBLANK(C2734),"",IF(ISBLANK(F$6),"",(C2734-((C2734*F$6)/100))*((F$7/100)+1)*IF(EXACT(F$8,"NO"),1,IF(ISBLANK(H2734),1,((21/LEN(H2734)/100)+1)))))</f>
        <v>144275.43899999998</v>
      </c>
      <c r="E2734" s="11"/>
      <c r="F2734" s="25">
        <v>45887</v>
      </c>
      <c r="G2734" s="28"/>
      <c r="H2734" s="11" t="s">
        <v>22</v>
      </c>
      <c r="I2734" s="11"/>
    </row>
    <row r="2735" spans="1:9" x14ac:dyDescent="0.25">
      <c r="A2735" s="9" t="s">
        <v>2886</v>
      </c>
      <c r="B2735" s="11" t="s">
        <v>2887</v>
      </c>
      <c r="C2735" s="20">
        <v>153528.9</v>
      </c>
      <c r="D2735" s="12">
        <f>IF(ISBLANK(C2735),"",IF(ISBLANK(F$6),"",(C2735-((C2735*F$6)/100))*((F$7/100)+1)*IF(EXACT(F$8,"NO"),1,IF(ISBLANK(H2735),1,((21/LEN(H2735)/100)+1)))))</f>
        <v>185769.96899999998</v>
      </c>
      <c r="E2735" s="11"/>
      <c r="F2735" s="25">
        <v>45887</v>
      </c>
      <c r="G2735" s="28"/>
      <c r="H2735" s="11" t="s">
        <v>22</v>
      </c>
      <c r="I2735" s="11"/>
    </row>
    <row r="2736" spans="1:9" x14ac:dyDescent="0.25">
      <c r="A2736" s="9" t="s">
        <v>2888</v>
      </c>
      <c r="B2736" s="11" t="s">
        <v>2889</v>
      </c>
      <c r="C2736" s="20">
        <v>215531.4</v>
      </c>
      <c r="D2736" s="12">
        <f>IF(ISBLANK(C2736),"",IF(ISBLANK(F$6),"",(C2736-((C2736*F$6)/100))*((F$7/100)+1)*IF(EXACT(F$8,"NO"),1,IF(ISBLANK(H2736),1,((21/LEN(H2736)/100)+1)))))</f>
        <v>260792.99399999998</v>
      </c>
      <c r="E2736" s="11"/>
      <c r="F2736" s="25">
        <v>45887</v>
      </c>
      <c r="G2736" s="28"/>
      <c r="H2736" s="11" t="s">
        <v>22</v>
      </c>
      <c r="I2736" s="11"/>
    </row>
    <row r="2737" spans="1:9" x14ac:dyDescent="0.25">
      <c r="A2737" s="9" t="s">
        <v>2890</v>
      </c>
      <c r="B2737" s="11" t="s">
        <v>2891</v>
      </c>
      <c r="C2737" s="20">
        <v>191457</v>
      </c>
      <c r="D2737" s="12">
        <f>IF(ISBLANK(C2737),"",IF(ISBLANK(F$6),"",(C2737-((C2737*F$6)/100))*((F$7/100)+1)*IF(EXACT(F$8,"NO"),1,IF(ISBLANK(H2737),1,((21/LEN(H2737)/100)+1)))))</f>
        <v>231662.97</v>
      </c>
      <c r="E2737" s="11"/>
      <c r="F2737" s="25">
        <v>45887</v>
      </c>
      <c r="G2737" s="28"/>
      <c r="H2737" s="11" t="s">
        <v>22</v>
      </c>
      <c r="I2737" s="11"/>
    </row>
    <row r="2738" spans="1:9" x14ac:dyDescent="0.25">
      <c r="C2738" s="19"/>
      <c r="F2738" s="24"/>
      <c r="G2738" s="27"/>
    </row>
    <row r="2739" spans="1:9" x14ac:dyDescent="0.25">
      <c r="C2739" s="19"/>
      <c r="F2739" s="24"/>
      <c r="G2739" s="27"/>
    </row>
    <row r="2740" spans="1:9" x14ac:dyDescent="0.25">
      <c r="A2740" s="9" t="s">
        <v>2892</v>
      </c>
      <c r="B2740" s="11" t="s">
        <v>2893</v>
      </c>
      <c r="C2740" s="20">
        <v>160404.04999999999</v>
      </c>
      <c r="D2740" s="12">
        <f>IF(ISBLANK(C2740),"",IF(ISBLANK(F$6),"",(C2740-((C2740*F$6)/100))*((F$7/100)+1)*IF(EXACT(F$8,"NO"),1,IF(ISBLANK(H2740),1,((21/LEN(H2740)/100)+1)))))</f>
        <v>194088.90049999999</v>
      </c>
      <c r="E2740" s="11"/>
      <c r="F2740" s="25">
        <v>46041</v>
      </c>
      <c r="G2740" s="28"/>
      <c r="H2740" s="11" t="s">
        <v>22</v>
      </c>
      <c r="I2740" s="11"/>
    </row>
    <row r="2741" spans="1:9" x14ac:dyDescent="0.25">
      <c r="A2741" s="9" t="s">
        <v>2894</v>
      </c>
      <c r="B2741" s="11" t="s">
        <v>2895</v>
      </c>
      <c r="C2741" s="20">
        <v>188992.26</v>
      </c>
      <c r="D2741" s="12">
        <f>IF(ISBLANK(C2741),"",IF(ISBLANK(F$6),"",(C2741-((C2741*F$6)/100))*((F$7/100)+1)*IF(EXACT(F$8,"NO"),1,IF(ISBLANK(H2741),1,((21/LEN(H2741)/100)+1)))))</f>
        <v>228680.63459999999</v>
      </c>
      <c r="E2741" s="11"/>
      <c r="F2741" s="25">
        <v>46041</v>
      </c>
      <c r="G2741" s="28"/>
      <c r="H2741" s="11" t="s">
        <v>22</v>
      </c>
      <c r="I2741" s="11"/>
    </row>
    <row r="2742" spans="1:9" x14ac:dyDescent="0.25">
      <c r="A2742" s="9" t="s">
        <v>2896</v>
      </c>
      <c r="B2742" s="11" t="s">
        <v>2897</v>
      </c>
      <c r="C2742" s="20">
        <v>275660.11</v>
      </c>
      <c r="D2742" s="12">
        <f>IF(ISBLANK(C2742),"",IF(ISBLANK(F$6),"",(C2742-((C2742*F$6)/100))*((F$7/100)+1)*IF(EXACT(F$8,"NO"),1,IF(ISBLANK(H2742),1,((21/LEN(H2742)/100)+1)))))</f>
        <v>333548.73309999995</v>
      </c>
      <c r="E2742" s="11"/>
      <c r="F2742" s="25">
        <v>46041</v>
      </c>
      <c r="G2742" s="28"/>
      <c r="H2742" s="11" t="s">
        <v>22</v>
      </c>
      <c r="I2742" s="11"/>
    </row>
    <row r="2743" spans="1:9" x14ac:dyDescent="0.25">
      <c r="A2743" s="9" t="s">
        <v>2898</v>
      </c>
      <c r="B2743" s="11" t="s">
        <v>2899</v>
      </c>
      <c r="C2743" s="20">
        <v>316638.02</v>
      </c>
      <c r="D2743" s="12">
        <f>IF(ISBLANK(C2743),"",IF(ISBLANK(F$6),"",(C2743-((C2743*F$6)/100))*((F$7/100)+1)*IF(EXACT(F$8,"NO"),1,IF(ISBLANK(H2743),1,((21/LEN(H2743)/100)+1)))))</f>
        <v>383132.00420000002</v>
      </c>
      <c r="E2743" s="11"/>
      <c r="F2743" s="25">
        <v>46041</v>
      </c>
      <c r="G2743" s="28"/>
      <c r="H2743" s="11" t="s">
        <v>22</v>
      </c>
      <c r="I2743" s="11"/>
    </row>
    <row r="2744" spans="1:9" x14ac:dyDescent="0.25">
      <c r="A2744" s="9" t="s">
        <v>2900</v>
      </c>
      <c r="B2744" s="11" t="s">
        <v>2901</v>
      </c>
      <c r="C2744" s="20">
        <v>641375.26</v>
      </c>
      <c r="D2744" s="12">
        <f>IF(ISBLANK(C2744),"",IF(ISBLANK(F$6),"",(C2744-((C2744*F$6)/100))*((F$7/100)+1)*IF(EXACT(F$8,"NO"),1,IF(ISBLANK(H2744),1,((21/LEN(H2744)/100)+1)))))</f>
        <v>776064.06460000004</v>
      </c>
      <c r="E2744" s="11"/>
      <c r="F2744" s="25">
        <v>46041</v>
      </c>
      <c r="G2744" s="28"/>
      <c r="H2744" s="11" t="s">
        <v>22</v>
      </c>
      <c r="I2744" s="11"/>
    </row>
    <row r="2745" spans="1:9" x14ac:dyDescent="0.25">
      <c r="C2745" s="19"/>
      <c r="F2745" s="24"/>
      <c r="G2745" s="27"/>
    </row>
    <row r="2746" spans="1:9" x14ac:dyDescent="0.25">
      <c r="C2746" s="19"/>
      <c r="F2746" s="24"/>
      <c r="G2746" s="27"/>
    </row>
    <row r="2747" spans="1:9" x14ac:dyDescent="0.25">
      <c r="A2747" s="9" t="s">
        <v>2902</v>
      </c>
      <c r="B2747" s="11" t="s">
        <v>2903</v>
      </c>
      <c r="C2747" s="20">
        <v>205195.23</v>
      </c>
      <c r="D2747" s="12">
        <f>IF(ISBLANK(C2747),"",IF(ISBLANK(F$6),"",(C2747-((C2747*F$6)/100))*((F$7/100)+1)*IF(EXACT(F$8,"NO"),1,IF(ISBLANK(H2747),1,((21/LEN(H2747)/100)+1)))))</f>
        <v>248286.22830000002</v>
      </c>
      <c r="E2747" s="11"/>
      <c r="F2747" s="25">
        <v>46041</v>
      </c>
      <c r="G2747" s="28"/>
      <c r="H2747" s="11" t="s">
        <v>22</v>
      </c>
      <c r="I2747" s="11"/>
    </row>
    <row r="2748" spans="1:9" x14ac:dyDescent="0.25">
      <c r="A2748" s="9" t="s">
        <v>2904</v>
      </c>
      <c r="B2748" s="11" t="s">
        <v>2905</v>
      </c>
      <c r="C2748" s="20">
        <v>241768.99</v>
      </c>
      <c r="D2748" s="12">
        <f>IF(ISBLANK(C2748),"",IF(ISBLANK(F$6),"",(C2748-((C2748*F$6)/100))*((F$7/100)+1)*IF(EXACT(F$8,"NO"),1,IF(ISBLANK(H2748),1,((21/LEN(H2748)/100)+1)))))</f>
        <v>292540.4779</v>
      </c>
      <c r="E2748" s="11"/>
      <c r="F2748" s="25">
        <v>46041</v>
      </c>
      <c r="G2748" s="28"/>
      <c r="H2748" s="11" t="s">
        <v>22</v>
      </c>
      <c r="I2748" s="11"/>
    </row>
    <row r="2749" spans="1:9" x14ac:dyDescent="0.25">
      <c r="A2749" s="9" t="s">
        <v>2906</v>
      </c>
      <c r="B2749" s="11" t="s">
        <v>2907</v>
      </c>
      <c r="C2749" s="20">
        <v>352617.61</v>
      </c>
      <c r="D2749" s="12">
        <f>IF(ISBLANK(C2749),"",IF(ISBLANK(F$6),"",(C2749-((C2749*F$6)/100))*((F$7/100)+1)*IF(EXACT(F$8,"NO"),1,IF(ISBLANK(H2749),1,((21/LEN(H2749)/100)+1)))))</f>
        <v>426667.30809999997</v>
      </c>
      <c r="E2749" s="11"/>
      <c r="F2749" s="25">
        <v>46041</v>
      </c>
      <c r="G2749" s="28"/>
      <c r="H2749" s="11" t="s">
        <v>22</v>
      </c>
      <c r="I2749" s="11"/>
    </row>
    <row r="2750" spans="1:9" x14ac:dyDescent="0.25">
      <c r="A2750" s="9" t="s">
        <v>2908</v>
      </c>
      <c r="B2750" s="11" t="s">
        <v>2909</v>
      </c>
      <c r="C2750" s="20">
        <v>404707.08</v>
      </c>
      <c r="D2750" s="12">
        <f>IF(ISBLANK(C2750),"",IF(ISBLANK(F$6),"",(C2750-((C2750*F$6)/100))*((F$7/100)+1)*IF(EXACT(F$8,"NO"),1,IF(ISBLANK(H2750),1,((21/LEN(H2750)/100)+1)))))</f>
        <v>489695.56680000003</v>
      </c>
      <c r="E2750" s="11"/>
      <c r="F2750" s="25">
        <v>46041</v>
      </c>
      <c r="G2750" s="28"/>
      <c r="H2750" s="11" t="s">
        <v>22</v>
      </c>
      <c r="I2750" s="11"/>
    </row>
    <row r="2751" spans="1:9" x14ac:dyDescent="0.25">
      <c r="C2751" s="19"/>
      <c r="F2751" s="24"/>
      <c r="G2751" s="27"/>
    </row>
    <row r="2752" spans="1:9" x14ac:dyDescent="0.25">
      <c r="C2752" s="19"/>
      <c r="F2752" s="24"/>
      <c r="G2752" s="27"/>
    </row>
    <row r="2753" spans="1:9" x14ac:dyDescent="0.25">
      <c r="A2753" s="9" t="s">
        <v>2910</v>
      </c>
      <c r="B2753" s="11" t="s">
        <v>2911</v>
      </c>
      <c r="C2753" s="20">
        <v>263562.96000000002</v>
      </c>
      <c r="D2753" s="12">
        <f>IF(ISBLANK(C2753),"",IF(ISBLANK(F$6),"",(C2753-((C2753*F$6)/100))*((F$7/100)+1)*IF(EXACT(F$8,"NO"),1,IF(ISBLANK(H2753),1,((21/LEN(H2753)/100)+1)))))</f>
        <v>318911.18160000001</v>
      </c>
      <c r="E2753" s="11"/>
      <c r="F2753" s="25">
        <v>46041</v>
      </c>
      <c r="G2753" s="28"/>
      <c r="H2753" s="11" t="s">
        <v>22</v>
      </c>
      <c r="I2753" s="11"/>
    </row>
    <row r="2754" spans="1:9" x14ac:dyDescent="0.25">
      <c r="C2754" s="19"/>
      <c r="F2754" s="24"/>
      <c r="G2754" s="27"/>
    </row>
    <row r="2755" spans="1:9" x14ac:dyDescent="0.25">
      <c r="C2755" s="19"/>
      <c r="F2755" s="24"/>
      <c r="G2755" s="27"/>
    </row>
    <row r="2756" spans="1:9" x14ac:dyDescent="0.25">
      <c r="C2756" s="19"/>
      <c r="F2756" s="24"/>
      <c r="G2756" s="27"/>
    </row>
    <row r="2757" spans="1:9" x14ac:dyDescent="0.25">
      <c r="C2757" s="19"/>
      <c r="F2757" s="24"/>
      <c r="G2757" s="27"/>
    </row>
    <row r="2758" spans="1:9" x14ac:dyDescent="0.25">
      <c r="A2758" s="9" t="s">
        <v>2912</v>
      </c>
      <c r="B2758" s="11" t="s">
        <v>2913</v>
      </c>
      <c r="C2758" s="20">
        <v>453493.01</v>
      </c>
      <c r="D2758" s="12">
        <f>IF(ISBLANK(C2758),"",IF(ISBLANK(F$6),"",(C2758-((C2758*F$6)/100))*((F$7/100)+1)*IF(EXACT(F$8,"NO"),1,IF(ISBLANK(H2758),1,((21/LEN(H2758)/100)+1)))))</f>
        <v>548726.54209999996</v>
      </c>
      <c r="E2758" s="11"/>
      <c r="F2758" s="25">
        <v>46041</v>
      </c>
      <c r="G2758" s="28"/>
      <c r="H2758" s="11" t="s">
        <v>22</v>
      </c>
      <c r="I2758" s="11"/>
    </row>
    <row r="2759" spans="1:9" x14ac:dyDescent="0.25">
      <c r="A2759" s="9" t="s">
        <v>2914</v>
      </c>
      <c r="B2759" s="11" t="s">
        <v>2915</v>
      </c>
      <c r="C2759" s="20">
        <v>281928.13</v>
      </c>
      <c r="D2759" s="12">
        <f>IF(ISBLANK(C2759),"",IF(ISBLANK(F$6),"",(C2759-((C2759*F$6)/100))*((F$7/100)+1)*IF(EXACT(F$8,"NO"),1,IF(ISBLANK(H2759),1,((21/LEN(H2759)/100)+1)))))</f>
        <v>341133.03729999997</v>
      </c>
      <c r="E2759" s="11"/>
      <c r="F2759" s="25">
        <v>46041</v>
      </c>
      <c r="G2759" s="28"/>
      <c r="H2759" s="11" t="s">
        <v>22</v>
      </c>
      <c r="I2759" s="11"/>
    </row>
    <row r="2760" spans="1:9" x14ac:dyDescent="0.25">
      <c r="C2760" s="19"/>
      <c r="F2760" s="24"/>
      <c r="G2760" s="27"/>
    </row>
    <row r="2761" spans="1:9" x14ac:dyDescent="0.25">
      <c r="C2761" s="19"/>
      <c r="F2761" s="24"/>
      <c r="G2761" s="27"/>
    </row>
    <row r="2762" spans="1:9" x14ac:dyDescent="0.25">
      <c r="C2762" s="19"/>
      <c r="F2762" s="24"/>
      <c r="G2762" s="27"/>
    </row>
    <row r="2763" spans="1:9" x14ac:dyDescent="0.25">
      <c r="A2763" s="9" t="s">
        <v>2916</v>
      </c>
      <c r="B2763" s="11" t="s">
        <v>2917</v>
      </c>
      <c r="C2763" s="20">
        <v>1232654.8400000001</v>
      </c>
      <c r="D2763" s="12">
        <f>IF(ISBLANK(C2763),"",IF(ISBLANK(F$6),"",(C2763-((C2763*F$6)/100))*((F$7/100)+1)*IF(EXACT(F$8,"NO"),1,IF(ISBLANK(H2763),1,((21/LEN(H2763)/100)+1)))))</f>
        <v>1491512.3564000002</v>
      </c>
      <c r="E2763" s="11"/>
      <c r="F2763" s="25">
        <v>46041</v>
      </c>
      <c r="G2763" s="28"/>
      <c r="H2763" s="11" t="s">
        <v>22</v>
      </c>
      <c r="I2763" s="11"/>
    </row>
    <row r="2764" spans="1:9" x14ac:dyDescent="0.25">
      <c r="A2764" s="9" t="s">
        <v>2918</v>
      </c>
      <c r="B2764" s="11" t="s">
        <v>2919</v>
      </c>
      <c r="C2764" s="20">
        <v>900613.3</v>
      </c>
      <c r="D2764" s="12">
        <f>IF(ISBLANK(C2764),"",IF(ISBLANK(F$6),"",(C2764-((C2764*F$6)/100))*((F$7/100)+1)*IF(EXACT(F$8,"NO"),1,IF(ISBLANK(H2764),1,((21/LEN(H2764)/100)+1)))))</f>
        <v>1089742.0930000001</v>
      </c>
      <c r="E2764" s="11"/>
      <c r="F2764" s="25">
        <v>46041</v>
      </c>
      <c r="G2764" s="28"/>
      <c r="H2764" s="11" t="s">
        <v>22</v>
      </c>
      <c r="I2764" s="11"/>
    </row>
    <row r="2765" spans="1:9" x14ac:dyDescent="0.25">
      <c r="A2765" s="9" t="s">
        <v>2920</v>
      </c>
      <c r="B2765" s="11" t="s">
        <v>2921</v>
      </c>
      <c r="C2765" s="20">
        <v>1128111.8500000001</v>
      </c>
      <c r="D2765" s="12">
        <f>IF(ISBLANK(C2765),"",IF(ISBLANK(F$6),"",(C2765-((C2765*F$6)/100))*((F$7/100)+1)*IF(EXACT(F$8,"NO"),1,IF(ISBLANK(H2765),1,((21/LEN(H2765)/100)+1)))))</f>
        <v>1365015.3385000001</v>
      </c>
      <c r="E2765" s="11"/>
      <c r="F2765" s="25">
        <v>46041</v>
      </c>
      <c r="G2765" s="28"/>
      <c r="H2765" s="11" t="s">
        <v>22</v>
      </c>
      <c r="I2765" s="11"/>
    </row>
    <row r="2766" spans="1:9" ht="24" customHeight="1" x14ac:dyDescent="0.3">
      <c r="A2766" s="36" t="s">
        <v>2922</v>
      </c>
      <c r="B2766" s="36"/>
      <c r="C2766" s="36"/>
      <c r="D2766" s="36"/>
      <c r="E2766" s="36"/>
      <c r="F2766" s="37"/>
      <c r="G2766" s="38"/>
      <c r="H2766" s="36"/>
      <c r="I2766" s="36"/>
    </row>
    <row r="2767" spans="1:9" x14ac:dyDescent="0.25">
      <c r="C2767" s="19"/>
      <c r="F2767" s="24"/>
      <c r="G2767" s="27"/>
    </row>
    <row r="2768" spans="1:9" x14ac:dyDescent="0.25">
      <c r="A2768" s="9" t="s">
        <v>2923</v>
      </c>
      <c r="B2768" s="11" t="s">
        <v>2924</v>
      </c>
      <c r="C2768" s="20">
        <v>318293.36</v>
      </c>
      <c r="D2768" s="12">
        <f>IF(ISBLANK(C2768),"",IF(ISBLANK(F$6),"",(C2768-((C2768*F$6)/100))*((F$7/100)+1)*IF(EXACT(F$8,"NO"),1,IF(ISBLANK(H2768),1,((21/LEN(H2768)/100)+1)))))</f>
        <v>318293.36</v>
      </c>
      <c r="E2768" s="11"/>
      <c r="F2768" s="25">
        <v>46020</v>
      </c>
      <c r="G2768" s="28"/>
      <c r="H2768" s="11"/>
      <c r="I2768" s="11"/>
    </row>
    <row r="2769" spans="1:9" x14ac:dyDescent="0.25">
      <c r="C2769" s="19"/>
      <c r="F2769" s="24"/>
      <c r="G2769" s="27"/>
    </row>
    <row r="2770" spans="1:9" x14ac:dyDescent="0.25">
      <c r="C2770" s="19"/>
      <c r="F2770" s="24"/>
      <c r="G2770" s="27"/>
    </row>
    <row r="2771" spans="1:9" x14ac:dyDescent="0.25">
      <c r="C2771" s="19"/>
      <c r="F2771" s="24"/>
      <c r="G2771" s="27"/>
    </row>
    <row r="2772" spans="1:9" x14ac:dyDescent="0.25">
      <c r="C2772" s="19"/>
      <c r="F2772" s="24"/>
      <c r="G2772" s="27"/>
    </row>
    <row r="2773" spans="1:9" x14ac:dyDescent="0.25">
      <c r="A2773" s="9" t="s">
        <v>2925</v>
      </c>
      <c r="B2773" s="11" t="s">
        <v>2926</v>
      </c>
      <c r="C2773" s="20">
        <v>124441.52</v>
      </c>
      <c r="D2773" s="12">
        <f>IF(ISBLANK(C2773),"",IF(ISBLANK(F$6),"",(C2773-((C2773*F$6)/100))*((F$7/100)+1)*IF(EXACT(F$8,"NO"),1,IF(ISBLANK(H2773),1,((21/LEN(H2773)/100)+1)))))</f>
        <v>124441.52</v>
      </c>
      <c r="E2773" s="11"/>
      <c r="F2773" s="25">
        <v>46020</v>
      </c>
      <c r="G2773" s="28"/>
      <c r="H2773" s="11"/>
      <c r="I2773" s="11"/>
    </row>
    <row r="2774" spans="1:9" x14ac:dyDescent="0.25">
      <c r="A2774" s="9" t="s">
        <v>2927</v>
      </c>
      <c r="B2774" s="11" t="s">
        <v>2928</v>
      </c>
      <c r="C2774" s="20">
        <v>181425.44</v>
      </c>
      <c r="D2774" s="12">
        <f>IF(ISBLANK(C2774),"",IF(ISBLANK(F$6),"",(C2774-((C2774*F$6)/100))*((F$7/100)+1)*IF(EXACT(F$8,"NO"),1,IF(ISBLANK(H2774),1,((21/LEN(H2774)/100)+1)))))</f>
        <v>181425.44</v>
      </c>
      <c r="E2774" s="11"/>
      <c r="F2774" s="25">
        <v>46020</v>
      </c>
      <c r="G2774" s="28"/>
      <c r="H2774" s="11"/>
      <c r="I2774" s="11"/>
    </row>
    <row r="2775" spans="1:9" x14ac:dyDescent="0.25">
      <c r="A2775" s="9" t="s">
        <v>2929</v>
      </c>
      <c r="B2775" s="11" t="s">
        <v>2930</v>
      </c>
      <c r="C2775" s="20">
        <v>226071.72</v>
      </c>
      <c r="D2775" s="12">
        <f>IF(ISBLANK(C2775),"",IF(ISBLANK(F$6),"",(C2775-((C2775*F$6)/100))*((F$7/100)+1)*IF(EXACT(F$8,"NO"),1,IF(ISBLANK(H2775),1,((21/LEN(H2775)/100)+1)))))</f>
        <v>226071.72</v>
      </c>
      <c r="E2775" s="11"/>
      <c r="F2775" s="25">
        <v>46020</v>
      </c>
      <c r="G2775" s="28"/>
      <c r="H2775" s="11"/>
      <c r="I2775" s="11"/>
    </row>
    <row r="2776" spans="1:9" x14ac:dyDescent="0.25">
      <c r="A2776" s="9" t="s">
        <v>2931</v>
      </c>
      <c r="B2776" s="11" t="s">
        <v>2932</v>
      </c>
      <c r="C2776" s="20">
        <v>254652.44</v>
      </c>
      <c r="D2776" s="12">
        <f>IF(ISBLANK(C2776),"",IF(ISBLANK(F$6),"",(C2776-((C2776*F$6)/100))*((F$7/100)+1)*IF(EXACT(F$8,"NO"),1,IF(ISBLANK(H2776),1,((21/LEN(H2776)/100)+1)))))</f>
        <v>254652.44</v>
      </c>
      <c r="E2776" s="11"/>
      <c r="F2776" s="25">
        <v>46020</v>
      </c>
      <c r="G2776" s="28"/>
      <c r="H2776" s="11"/>
      <c r="I2776" s="11"/>
    </row>
    <row r="2777" spans="1:9" x14ac:dyDescent="0.25">
      <c r="C2777" s="19"/>
      <c r="F2777" s="24"/>
      <c r="G2777" s="27"/>
    </row>
    <row r="2778" spans="1:9" x14ac:dyDescent="0.25">
      <c r="C2778" s="19"/>
      <c r="F2778" s="24"/>
      <c r="G2778" s="27"/>
    </row>
    <row r="2779" spans="1:9" x14ac:dyDescent="0.25">
      <c r="A2779" s="9" t="s">
        <v>2933</v>
      </c>
      <c r="B2779" s="11" t="s">
        <v>2934</v>
      </c>
      <c r="C2779" s="20">
        <v>146897.79999999999</v>
      </c>
      <c r="D2779" s="12">
        <f>IF(ISBLANK(C2779),"",IF(ISBLANK(F$6),"",(C2779-((C2779*F$6)/100))*((F$7/100)+1)*IF(EXACT(F$8,"NO"),1,IF(ISBLANK(H2779),1,((21/LEN(H2779)/100)+1)))))</f>
        <v>146897.79999999999</v>
      </c>
      <c r="E2779" s="11"/>
      <c r="F2779" s="25">
        <v>46020</v>
      </c>
      <c r="G2779" s="28"/>
      <c r="H2779" s="11"/>
      <c r="I2779" s="11"/>
    </row>
    <row r="2780" spans="1:9" x14ac:dyDescent="0.25">
      <c r="A2780" s="9" t="s">
        <v>2935</v>
      </c>
      <c r="B2780" s="11" t="s">
        <v>2936</v>
      </c>
      <c r="C2780" s="20">
        <v>187461.12</v>
      </c>
      <c r="D2780" s="12">
        <f>IF(ISBLANK(C2780),"",IF(ISBLANK(F$6),"",(C2780-((C2780*F$6)/100))*((F$7/100)+1)*IF(EXACT(F$8,"NO"),1,IF(ISBLANK(H2780),1,((21/LEN(H2780)/100)+1)))))</f>
        <v>187461.12</v>
      </c>
      <c r="E2780" s="11"/>
      <c r="F2780" s="25">
        <v>46020</v>
      </c>
      <c r="G2780" s="28"/>
      <c r="H2780" s="11"/>
      <c r="I2780" s="11"/>
    </row>
    <row r="2781" spans="1:9" x14ac:dyDescent="0.25">
      <c r="A2781" s="9" t="s">
        <v>2937</v>
      </c>
      <c r="B2781" s="11" t="s">
        <v>2938</v>
      </c>
      <c r="C2781" s="20">
        <v>254075.5</v>
      </c>
      <c r="D2781" s="12">
        <f>IF(ISBLANK(C2781),"",IF(ISBLANK(F$6),"",(C2781-((C2781*F$6)/100))*((F$7/100)+1)*IF(EXACT(F$8,"NO"),1,IF(ISBLANK(H2781),1,((21/LEN(H2781)/100)+1)))))</f>
        <v>254075.5</v>
      </c>
      <c r="E2781" s="11"/>
      <c r="F2781" s="25">
        <v>46020</v>
      </c>
      <c r="G2781" s="28"/>
      <c r="H2781" s="11"/>
      <c r="I2781" s="11"/>
    </row>
    <row r="2782" spans="1:9" x14ac:dyDescent="0.25">
      <c r="C2782" s="19"/>
      <c r="F2782" s="24"/>
      <c r="G2782" s="27"/>
    </row>
    <row r="2783" spans="1:9" x14ac:dyDescent="0.25">
      <c r="C2783" s="19"/>
      <c r="F2783" s="24"/>
      <c r="G2783" s="27"/>
    </row>
    <row r="2784" spans="1:9" x14ac:dyDescent="0.25">
      <c r="A2784" s="9" t="s">
        <v>2939</v>
      </c>
      <c r="B2784" s="10" t="s">
        <v>2940</v>
      </c>
      <c r="C2784" s="22"/>
      <c r="D2784" s="10"/>
      <c r="E2784" s="10"/>
      <c r="F2784" s="26"/>
      <c r="G2784" s="29"/>
      <c r="H2784" s="10"/>
      <c r="I2784" s="10"/>
    </row>
    <row r="2785" spans="1:9" x14ac:dyDescent="0.25">
      <c r="C2785" s="19"/>
      <c r="F2785" s="24"/>
      <c r="G2785" s="27"/>
    </row>
    <row r="2786" spans="1:9" x14ac:dyDescent="0.25">
      <c r="C2786" s="19"/>
      <c r="F2786" s="24"/>
      <c r="G2786" s="27"/>
    </row>
    <row r="2787" spans="1:9" x14ac:dyDescent="0.25">
      <c r="C2787" s="19"/>
      <c r="F2787" s="24"/>
      <c r="G2787" s="27"/>
    </row>
    <row r="2788" spans="1:9" x14ac:dyDescent="0.25">
      <c r="C2788" s="19"/>
      <c r="F2788" s="24"/>
      <c r="G2788" s="27"/>
    </row>
    <row r="2789" spans="1:9" x14ac:dyDescent="0.25">
      <c r="A2789" s="9" t="s">
        <v>2941</v>
      </c>
      <c r="B2789" s="11" t="s">
        <v>2942</v>
      </c>
      <c r="C2789" s="20">
        <v>199532.48</v>
      </c>
      <c r="D2789" s="12">
        <f>IF(ISBLANK(C2789),"",IF(ISBLANK(F$6),"",(C2789-((C2789*F$6)/100))*((F$7/100)+1)*IF(EXACT(F$8,"NO"),1,IF(ISBLANK(H2789),1,((21/LEN(H2789)/100)+1)))))</f>
        <v>199532.48</v>
      </c>
      <c r="E2789" s="11"/>
      <c r="F2789" s="25">
        <v>46020</v>
      </c>
      <c r="G2789" s="28"/>
      <c r="H2789" s="11"/>
      <c r="I2789" s="11"/>
    </row>
    <row r="2790" spans="1:9" x14ac:dyDescent="0.25">
      <c r="C2790" s="19"/>
      <c r="F2790" s="24"/>
      <c r="G2790" s="27"/>
    </row>
    <row r="2791" spans="1:9" x14ac:dyDescent="0.25">
      <c r="C2791" s="19"/>
      <c r="F2791" s="24"/>
      <c r="G2791" s="27"/>
    </row>
    <row r="2792" spans="1:9" x14ac:dyDescent="0.25">
      <c r="C2792" s="19"/>
      <c r="F2792" s="24"/>
      <c r="G2792" s="27"/>
    </row>
    <row r="2793" spans="1:9" x14ac:dyDescent="0.25">
      <c r="C2793" s="19"/>
      <c r="F2793" s="24"/>
      <c r="G2793" s="27"/>
    </row>
    <row r="2794" spans="1:9" x14ac:dyDescent="0.25">
      <c r="A2794" s="9" t="s">
        <v>2943</v>
      </c>
      <c r="B2794" s="11" t="s">
        <v>2944</v>
      </c>
      <c r="C2794" s="20">
        <v>326903.08</v>
      </c>
      <c r="D2794" s="12">
        <f>IF(ISBLANK(C2794),"",IF(ISBLANK(F$6),"",(C2794-((C2794*F$6)/100))*((F$7/100)+1)*IF(EXACT(F$8,"NO"),1,IF(ISBLANK(H2794),1,((21/LEN(H2794)/100)+1)))))</f>
        <v>326903.08</v>
      </c>
      <c r="E2794" s="11"/>
      <c r="F2794" s="25">
        <v>46020</v>
      </c>
      <c r="G2794" s="28"/>
      <c r="H2794" s="11"/>
      <c r="I2794" s="11"/>
    </row>
    <row r="2795" spans="1:9" x14ac:dyDescent="0.25">
      <c r="C2795" s="19"/>
      <c r="F2795" s="24"/>
      <c r="G2795" s="27"/>
    </row>
    <row r="2796" spans="1:9" x14ac:dyDescent="0.25">
      <c r="C2796" s="19"/>
      <c r="F2796" s="24"/>
      <c r="G2796" s="27"/>
    </row>
    <row r="2797" spans="1:9" x14ac:dyDescent="0.25">
      <c r="C2797" s="19"/>
      <c r="F2797" s="24"/>
      <c r="G2797" s="27"/>
    </row>
    <row r="2798" spans="1:9" x14ac:dyDescent="0.25">
      <c r="C2798" s="19"/>
      <c r="F2798" s="24"/>
      <c r="G2798" s="27"/>
    </row>
    <row r="2799" spans="1:9" x14ac:dyDescent="0.25">
      <c r="A2799" s="9" t="s">
        <v>2945</v>
      </c>
      <c r="B2799" s="11" t="s">
        <v>2946</v>
      </c>
      <c r="C2799" s="20">
        <v>712742.8</v>
      </c>
      <c r="D2799" s="12">
        <f>IF(ISBLANK(C2799),"",IF(ISBLANK(F$6),"",(C2799-((C2799*F$6)/100))*((F$7/100)+1)*IF(EXACT(F$8,"NO"),1,IF(ISBLANK(H2799),1,((21/LEN(H2799)/100)+1)))))</f>
        <v>712742.8</v>
      </c>
      <c r="E2799" s="11"/>
      <c r="F2799" s="25">
        <v>46020</v>
      </c>
      <c r="G2799" s="28"/>
      <c r="H2799" s="11"/>
      <c r="I2799" s="11"/>
    </row>
    <row r="2800" spans="1:9" x14ac:dyDescent="0.25">
      <c r="C2800" s="19"/>
      <c r="F2800" s="24"/>
      <c r="G2800" s="27"/>
    </row>
    <row r="2801" spans="1:9" x14ac:dyDescent="0.25">
      <c r="C2801" s="19"/>
      <c r="F2801" s="24"/>
      <c r="G2801" s="27"/>
    </row>
    <row r="2802" spans="1:9" x14ac:dyDescent="0.25">
      <c r="C2802" s="19"/>
      <c r="F2802" s="24"/>
      <c r="G2802" s="27"/>
    </row>
    <row r="2803" spans="1:9" x14ac:dyDescent="0.25">
      <c r="C2803" s="19"/>
      <c r="F2803" s="24"/>
      <c r="G2803" s="27"/>
    </row>
    <row r="2804" spans="1:9" x14ac:dyDescent="0.25">
      <c r="A2804" s="9" t="s">
        <v>2947</v>
      </c>
      <c r="B2804" s="11" t="s">
        <v>2948</v>
      </c>
      <c r="C2804" s="20">
        <v>734045.2</v>
      </c>
      <c r="D2804" s="12">
        <f>IF(ISBLANK(C2804),"",IF(ISBLANK(F$6),"",(C2804-((C2804*F$6)/100))*((F$7/100)+1)*IF(EXACT(F$8,"NO"),1,IF(ISBLANK(H2804),1,((21/LEN(H2804)/100)+1)))))</f>
        <v>734045.2</v>
      </c>
      <c r="E2804" s="11"/>
      <c r="F2804" s="25">
        <v>46020</v>
      </c>
      <c r="G2804" s="28"/>
      <c r="H2804" s="11"/>
      <c r="I2804" s="11"/>
    </row>
    <row r="2805" spans="1:9" x14ac:dyDescent="0.25">
      <c r="C2805" s="19"/>
      <c r="F2805" s="24"/>
      <c r="G2805" s="27"/>
    </row>
    <row r="2806" spans="1:9" x14ac:dyDescent="0.25">
      <c r="C2806" s="19"/>
      <c r="F2806" s="24"/>
      <c r="G2806" s="27"/>
    </row>
    <row r="2807" spans="1:9" x14ac:dyDescent="0.25">
      <c r="C2807" s="19"/>
      <c r="F2807" s="24"/>
      <c r="G2807" s="27"/>
    </row>
    <row r="2808" spans="1:9" x14ac:dyDescent="0.25">
      <c r="C2808" s="19"/>
      <c r="F2808" s="24"/>
      <c r="G2808" s="27"/>
    </row>
    <row r="2809" spans="1:9" x14ac:dyDescent="0.25">
      <c r="A2809" s="9" t="s">
        <v>2949</v>
      </c>
      <c r="B2809" s="11" t="s">
        <v>2950</v>
      </c>
      <c r="C2809" s="20">
        <v>392674.24</v>
      </c>
      <c r="D2809" s="12">
        <f>IF(ISBLANK(C2809),"",IF(ISBLANK(F$6),"",(C2809-((C2809*F$6)/100))*((F$7/100)+1)*IF(EXACT(F$8,"NO"),1,IF(ISBLANK(H2809),1,((21/LEN(H2809)/100)+1)))))</f>
        <v>392674.24</v>
      </c>
      <c r="E2809" s="11"/>
      <c r="F2809" s="25">
        <v>46020</v>
      </c>
      <c r="G2809" s="28"/>
      <c r="H2809" s="11"/>
      <c r="I2809" s="11"/>
    </row>
    <row r="2810" spans="1:9" x14ac:dyDescent="0.25">
      <c r="C2810" s="19"/>
      <c r="F2810" s="24"/>
      <c r="G2810" s="27"/>
    </row>
    <row r="2811" spans="1:9" x14ac:dyDescent="0.25">
      <c r="C2811" s="19"/>
      <c r="F2811" s="24"/>
      <c r="G2811" s="27"/>
    </row>
    <row r="2812" spans="1:9" x14ac:dyDescent="0.25">
      <c r="C2812" s="19"/>
      <c r="F2812" s="24"/>
      <c r="G2812" s="27"/>
    </row>
    <row r="2813" spans="1:9" x14ac:dyDescent="0.25">
      <c r="C2813" s="19"/>
      <c r="F2813" s="24"/>
      <c r="G2813" s="27"/>
    </row>
    <row r="2814" spans="1:9" x14ac:dyDescent="0.25">
      <c r="A2814" s="9" t="s">
        <v>2951</v>
      </c>
      <c r="B2814" s="11" t="s">
        <v>2952</v>
      </c>
      <c r="C2814" s="20">
        <v>408828.56</v>
      </c>
      <c r="D2814" s="12">
        <f>IF(ISBLANK(C2814),"",IF(ISBLANK(F$6),"",(C2814-((C2814*F$6)/100))*((F$7/100)+1)*IF(EXACT(F$8,"NO"),1,IF(ISBLANK(H2814),1,((21/LEN(H2814)/100)+1)))))</f>
        <v>408828.56</v>
      </c>
      <c r="E2814" s="11"/>
      <c r="F2814" s="25">
        <v>46020</v>
      </c>
      <c r="G2814" s="28"/>
      <c r="H2814" s="11"/>
      <c r="I2814" s="11"/>
    </row>
    <row r="2815" spans="1:9" x14ac:dyDescent="0.25">
      <c r="C2815" s="19"/>
      <c r="F2815" s="24"/>
      <c r="G2815" s="27"/>
    </row>
    <row r="2816" spans="1:9" x14ac:dyDescent="0.25">
      <c r="C2816" s="19"/>
      <c r="F2816" s="24"/>
      <c r="G2816" s="27"/>
    </row>
    <row r="2817" spans="1:9" x14ac:dyDescent="0.25">
      <c r="C2817" s="19"/>
      <c r="F2817" s="24"/>
      <c r="G2817" s="27"/>
    </row>
    <row r="2818" spans="1:9" x14ac:dyDescent="0.25">
      <c r="C2818" s="19"/>
      <c r="F2818" s="24"/>
      <c r="G2818" s="27"/>
    </row>
    <row r="2819" spans="1:9" x14ac:dyDescent="0.25">
      <c r="A2819" s="9" t="s">
        <v>2953</v>
      </c>
      <c r="B2819" s="11" t="s">
        <v>2954</v>
      </c>
      <c r="C2819" s="20">
        <v>156838.92000000001</v>
      </c>
      <c r="D2819" s="12">
        <f>IF(ISBLANK(C2819),"",IF(ISBLANK(F$6),"",(C2819-((C2819*F$6)/100))*((F$7/100)+1)*IF(EXACT(F$8,"NO"),1,IF(ISBLANK(H2819),1,((21/LEN(H2819)/100)+1)))))</f>
        <v>156838.92000000001</v>
      </c>
      <c r="E2819" s="11"/>
      <c r="F2819" s="25">
        <v>46020</v>
      </c>
      <c r="G2819" s="28"/>
      <c r="H2819" s="11"/>
      <c r="I2819" s="11"/>
    </row>
    <row r="2820" spans="1:9" x14ac:dyDescent="0.25">
      <c r="A2820" s="9" t="s">
        <v>2955</v>
      </c>
      <c r="B2820" s="11" t="s">
        <v>2956</v>
      </c>
      <c r="C2820" s="20">
        <v>224385.28</v>
      </c>
      <c r="D2820" s="12">
        <f>IF(ISBLANK(C2820),"",IF(ISBLANK(F$6),"",(C2820-((C2820*F$6)/100))*((F$7/100)+1)*IF(EXACT(F$8,"NO"),1,IF(ISBLANK(H2820),1,((21/LEN(H2820)/100)+1)))))</f>
        <v>224385.28</v>
      </c>
      <c r="E2820" s="11"/>
      <c r="F2820" s="25">
        <v>46020</v>
      </c>
      <c r="G2820" s="28"/>
      <c r="H2820" s="11"/>
      <c r="I2820" s="11"/>
    </row>
    <row r="2821" spans="1:9" x14ac:dyDescent="0.25">
      <c r="C2821" s="19"/>
      <c r="F2821" s="24"/>
      <c r="G2821" s="27"/>
    </row>
    <row r="2822" spans="1:9" x14ac:dyDescent="0.25">
      <c r="C2822" s="19"/>
      <c r="F2822" s="24"/>
      <c r="G2822" s="27"/>
    </row>
    <row r="2823" spans="1:9" x14ac:dyDescent="0.25">
      <c r="C2823" s="19"/>
      <c r="F2823" s="24"/>
      <c r="G2823" s="27"/>
    </row>
    <row r="2824" spans="1:9" x14ac:dyDescent="0.25">
      <c r="A2824" s="9" t="s">
        <v>2957</v>
      </c>
      <c r="B2824" s="11" t="s">
        <v>2958</v>
      </c>
      <c r="C2824" s="20">
        <v>342613.6</v>
      </c>
      <c r="D2824" s="12">
        <f>IF(ISBLANK(C2824),"",IF(ISBLANK(F$6),"",(C2824-((C2824*F$6)/100))*((F$7/100)+1)*IF(EXACT(F$8,"NO"),1,IF(ISBLANK(H2824),1,((21/LEN(H2824)/100)+1)))))</f>
        <v>342613.6</v>
      </c>
      <c r="E2824" s="11"/>
      <c r="F2824" s="25">
        <v>46020</v>
      </c>
      <c r="G2824" s="28"/>
      <c r="H2824" s="11"/>
      <c r="I2824" s="11"/>
    </row>
    <row r="2825" spans="1:9" x14ac:dyDescent="0.25">
      <c r="C2825" s="19"/>
      <c r="F2825" s="24"/>
      <c r="G2825" s="27"/>
    </row>
    <row r="2826" spans="1:9" x14ac:dyDescent="0.25">
      <c r="C2826" s="19"/>
      <c r="F2826" s="24"/>
      <c r="G2826" s="27"/>
    </row>
    <row r="2827" spans="1:9" ht="24" customHeight="1" x14ac:dyDescent="0.3">
      <c r="A2827" s="36" t="s">
        <v>2959</v>
      </c>
      <c r="B2827" s="36"/>
      <c r="C2827" s="36"/>
      <c r="D2827" s="36"/>
      <c r="E2827" s="36"/>
      <c r="F2827" s="37"/>
      <c r="G2827" s="38"/>
      <c r="H2827" s="36"/>
      <c r="I2827" s="36"/>
    </row>
    <row r="2828" spans="1:9" x14ac:dyDescent="0.25">
      <c r="C2828" s="19"/>
      <c r="F2828" s="24"/>
      <c r="G2828" s="27"/>
    </row>
    <row r="2829" spans="1:9" x14ac:dyDescent="0.25">
      <c r="A2829" s="9" t="s">
        <v>2960</v>
      </c>
      <c r="B2829" s="11" t="s">
        <v>2961</v>
      </c>
      <c r="C2829" s="20">
        <v>30087.279999999999</v>
      </c>
      <c r="D2829" s="12">
        <f>IF(ISBLANK(C2829),"",IF(ISBLANK(F$6),"",(C2829-((C2829*F$6)/100))*((F$7/100)+1)*IF(EXACT(F$8,"NO"),1,IF(ISBLANK(H2829),1,((21/LEN(H2829)/100)+1)))))</f>
        <v>36405.608799999995</v>
      </c>
      <c r="E2829" s="11"/>
      <c r="F2829" s="25">
        <v>46041</v>
      </c>
      <c r="G2829" s="28"/>
      <c r="H2829" s="11" t="s">
        <v>22</v>
      </c>
      <c r="I2829" s="11">
        <v>6</v>
      </c>
    </row>
    <row r="2830" spans="1:9" x14ac:dyDescent="0.25">
      <c r="C2830" s="19"/>
      <c r="F2830" s="24"/>
      <c r="G2830" s="27"/>
    </row>
    <row r="2831" spans="1:9" x14ac:dyDescent="0.25">
      <c r="C2831" s="19"/>
      <c r="F2831" s="24"/>
      <c r="G2831" s="27"/>
    </row>
    <row r="2832" spans="1:9" x14ac:dyDescent="0.25">
      <c r="C2832" s="19"/>
      <c r="F2832" s="24"/>
      <c r="G2832" s="27"/>
    </row>
    <row r="2833" spans="1:9" x14ac:dyDescent="0.25">
      <c r="C2833" s="19"/>
      <c r="F2833" s="24"/>
      <c r="G2833" s="27"/>
    </row>
    <row r="2834" spans="1:9" x14ac:dyDescent="0.25">
      <c r="A2834" s="9" t="s">
        <v>2962</v>
      </c>
      <c r="B2834" s="11" t="s">
        <v>2963</v>
      </c>
      <c r="C2834" s="20">
        <v>89962.73</v>
      </c>
      <c r="D2834" s="12">
        <f>IF(ISBLANK(C2834),"",IF(ISBLANK(F$6),"",(C2834-((C2834*F$6)/100))*((F$7/100)+1)*IF(EXACT(F$8,"NO"),1,IF(ISBLANK(H2834),1,((21/LEN(H2834)/100)+1)))))</f>
        <v>108854.90329999999</v>
      </c>
      <c r="E2834" s="11"/>
      <c r="F2834" s="25">
        <v>46041</v>
      </c>
      <c r="G2834" s="28"/>
      <c r="H2834" s="11" t="s">
        <v>22</v>
      </c>
      <c r="I2834" s="11">
        <v>4</v>
      </c>
    </row>
    <row r="2835" spans="1:9" x14ac:dyDescent="0.25">
      <c r="C2835" s="19"/>
      <c r="F2835" s="24"/>
      <c r="G2835" s="27"/>
    </row>
    <row r="2836" spans="1:9" x14ac:dyDescent="0.25">
      <c r="C2836" s="19"/>
      <c r="F2836" s="24"/>
      <c r="G2836" s="27"/>
    </row>
    <row r="2837" spans="1:9" x14ac:dyDescent="0.25">
      <c r="C2837" s="19"/>
      <c r="F2837" s="24"/>
      <c r="G2837" s="27"/>
    </row>
    <row r="2838" spans="1:9" x14ac:dyDescent="0.25">
      <c r="C2838" s="19"/>
      <c r="F2838" s="24"/>
      <c r="G2838" s="27"/>
    </row>
    <row r="2839" spans="1:9" x14ac:dyDescent="0.25">
      <c r="A2839" s="9" t="s">
        <v>2964</v>
      </c>
      <c r="B2839" s="11" t="s">
        <v>2965</v>
      </c>
      <c r="C2839" s="20">
        <v>42000</v>
      </c>
      <c r="D2839" s="12">
        <f>IF(ISBLANK(C2839),"",IF(ISBLANK(F$6),"",(C2839-((C2839*F$6)/100))*((F$7/100)+1)*IF(EXACT(F$8,"NO"),1,IF(ISBLANK(H2839),1,((21/LEN(H2839)/100)+1)))))</f>
        <v>42000</v>
      </c>
      <c r="E2839" s="11"/>
      <c r="F2839" s="25">
        <v>45972.848356481001</v>
      </c>
      <c r="G2839" s="28"/>
      <c r="H2839" s="11"/>
      <c r="I2839" s="11"/>
    </row>
    <row r="2840" spans="1:9" x14ac:dyDescent="0.25">
      <c r="C2840" s="19"/>
      <c r="F2840" s="24"/>
      <c r="G2840" s="27"/>
    </row>
    <row r="2841" spans="1:9" x14ac:dyDescent="0.25">
      <c r="C2841" s="19"/>
      <c r="F2841" s="24"/>
      <c r="G2841" s="27"/>
    </row>
    <row r="2842" spans="1:9" x14ac:dyDescent="0.25">
      <c r="C2842" s="19"/>
      <c r="F2842" s="24"/>
      <c r="G2842" s="27"/>
    </row>
    <row r="2843" spans="1:9" x14ac:dyDescent="0.25">
      <c r="C2843" s="19"/>
      <c r="F2843" s="24"/>
      <c r="G2843" s="27"/>
    </row>
    <row r="2844" spans="1:9" x14ac:dyDescent="0.25">
      <c r="A2844" s="9" t="s">
        <v>2966</v>
      </c>
      <c r="B2844" s="11" t="s">
        <v>2967</v>
      </c>
      <c r="C2844" s="20">
        <v>190900.74</v>
      </c>
      <c r="D2844" s="12">
        <f>IF(ISBLANK(C2844),"",IF(ISBLANK(F$6),"",(C2844-((C2844*F$6)/100))*((F$7/100)+1)*IF(EXACT(F$8,"NO"),1,IF(ISBLANK(H2844),1,((21/LEN(H2844)/100)+1)))))</f>
        <v>230989.89539999998</v>
      </c>
      <c r="E2844" s="11"/>
      <c r="F2844" s="25">
        <v>46041</v>
      </c>
      <c r="G2844" s="28"/>
      <c r="H2844" s="11" t="s">
        <v>22</v>
      </c>
      <c r="I2844" s="11">
        <v>6</v>
      </c>
    </row>
    <row r="2845" spans="1:9" x14ac:dyDescent="0.25">
      <c r="C2845" s="19"/>
      <c r="F2845" s="24"/>
      <c r="G2845" s="27"/>
    </row>
    <row r="2846" spans="1:9" x14ac:dyDescent="0.25">
      <c r="C2846" s="19"/>
      <c r="F2846" s="24"/>
      <c r="G2846" s="27"/>
    </row>
    <row r="2847" spans="1:9" x14ac:dyDescent="0.25">
      <c r="C2847" s="19"/>
      <c r="F2847" s="24"/>
      <c r="G2847" s="27"/>
    </row>
    <row r="2848" spans="1:9" x14ac:dyDescent="0.25">
      <c r="C2848" s="19"/>
      <c r="F2848" s="24"/>
      <c r="G2848" s="27"/>
    </row>
    <row r="2849" spans="1:9" x14ac:dyDescent="0.25">
      <c r="A2849" s="9" t="s">
        <v>2968</v>
      </c>
      <c r="B2849" s="11" t="s">
        <v>2969</v>
      </c>
      <c r="C2849" s="20">
        <v>46061.7</v>
      </c>
      <c r="D2849" s="12">
        <f>IF(ISBLANK(C2849),"",IF(ISBLANK(F$6),"",(C2849-((C2849*F$6)/100))*((F$7/100)+1)*IF(EXACT(F$8,"NO"),1,IF(ISBLANK(H2849),1,((21/LEN(H2849)/100)+1)))))</f>
        <v>55734.656999999992</v>
      </c>
      <c r="E2849" s="11"/>
      <c r="F2849" s="25">
        <v>46041</v>
      </c>
      <c r="G2849" s="28"/>
      <c r="H2849" s="11" t="s">
        <v>22</v>
      </c>
      <c r="I2849" s="11">
        <v>6</v>
      </c>
    </row>
    <row r="2850" spans="1:9" x14ac:dyDescent="0.25">
      <c r="C2850" s="19"/>
      <c r="F2850" s="24"/>
      <c r="G2850" s="27"/>
    </row>
    <row r="2851" spans="1:9" x14ac:dyDescent="0.25">
      <c r="C2851" s="19"/>
      <c r="F2851" s="24"/>
      <c r="G2851" s="27"/>
    </row>
    <row r="2852" spans="1:9" ht="24" customHeight="1" x14ac:dyDescent="0.3">
      <c r="A2852" s="36" t="s">
        <v>2970</v>
      </c>
      <c r="B2852" s="36"/>
      <c r="C2852" s="36"/>
      <c r="D2852" s="36"/>
      <c r="E2852" s="36"/>
      <c r="F2852" s="37"/>
      <c r="G2852" s="38"/>
      <c r="H2852" s="36"/>
      <c r="I2852" s="36"/>
    </row>
    <row r="2853" spans="1:9" x14ac:dyDescent="0.25">
      <c r="C2853" s="19"/>
      <c r="F2853" s="24"/>
      <c r="G2853" s="27"/>
    </row>
    <row r="2854" spans="1:9" x14ac:dyDescent="0.25">
      <c r="A2854" s="9" t="s">
        <v>2971</v>
      </c>
      <c r="B2854" s="11" t="s">
        <v>2972</v>
      </c>
      <c r="C2854" s="20">
        <v>19336</v>
      </c>
      <c r="D2854" s="12">
        <f>IF(ISBLANK(C2854),"",IF(ISBLANK(F$6),"",(C2854-((C2854*F$6)/100))*((F$7/100)+1)*IF(EXACT(F$8,"NO"),1,IF(ISBLANK(H2854),1,((21/LEN(H2854)/100)+1)))))</f>
        <v>19336</v>
      </c>
      <c r="E2854" s="11"/>
      <c r="F2854" s="25">
        <v>45884</v>
      </c>
      <c r="G2854" s="28"/>
      <c r="H2854" s="11"/>
      <c r="I2854" s="11"/>
    </row>
    <row r="2855" spans="1:9" x14ac:dyDescent="0.25">
      <c r="C2855" s="19"/>
      <c r="F2855" s="24"/>
      <c r="G2855" s="27"/>
    </row>
    <row r="2856" spans="1:9" x14ac:dyDescent="0.25">
      <c r="C2856" s="19"/>
      <c r="F2856" s="24"/>
      <c r="G2856" s="27"/>
    </row>
    <row r="2857" spans="1:9" x14ac:dyDescent="0.25">
      <c r="C2857" s="19"/>
      <c r="F2857" s="24"/>
      <c r="G2857" s="27"/>
    </row>
    <row r="2858" spans="1:9" x14ac:dyDescent="0.25">
      <c r="C2858" s="19"/>
      <c r="F2858" s="24"/>
      <c r="G2858" s="27"/>
    </row>
    <row r="2859" spans="1:9" x14ac:dyDescent="0.25">
      <c r="A2859" s="9" t="s">
        <v>2973</v>
      </c>
      <c r="B2859" s="11" t="s">
        <v>2974</v>
      </c>
      <c r="C2859" s="20">
        <v>22707.87</v>
      </c>
      <c r="D2859" s="12">
        <f>IF(ISBLANK(C2859),"",IF(ISBLANK(F$6),"",(C2859-((C2859*F$6)/100))*((F$7/100)+1)*IF(EXACT(F$8,"NO"),1,IF(ISBLANK(H2859),1,((21/LEN(H2859)/100)+1)))))</f>
        <v>27476.522699999998</v>
      </c>
      <c r="E2859" s="11"/>
      <c r="F2859" s="25">
        <v>46041</v>
      </c>
      <c r="G2859" s="28"/>
      <c r="H2859" s="11" t="s">
        <v>22</v>
      </c>
      <c r="I2859" s="11">
        <v>1</v>
      </c>
    </row>
    <row r="2860" spans="1:9" x14ac:dyDescent="0.25">
      <c r="C2860" s="19"/>
      <c r="F2860" s="24"/>
      <c r="G2860" s="27"/>
    </row>
    <row r="2861" spans="1:9" x14ac:dyDescent="0.25">
      <c r="C2861" s="19"/>
      <c r="F2861" s="24"/>
      <c r="G2861" s="27"/>
    </row>
    <row r="2862" spans="1:9" x14ac:dyDescent="0.25">
      <c r="C2862" s="19"/>
      <c r="F2862" s="24"/>
      <c r="G2862" s="27"/>
    </row>
    <row r="2863" spans="1:9" x14ac:dyDescent="0.25">
      <c r="C2863" s="19"/>
      <c r="F2863" s="24"/>
      <c r="G2863" s="27"/>
    </row>
    <row r="2864" spans="1:9" x14ac:dyDescent="0.25">
      <c r="A2864" s="9" t="s">
        <v>2975</v>
      </c>
      <c r="B2864" s="11" t="s">
        <v>2976</v>
      </c>
      <c r="C2864" s="20">
        <v>10659.51</v>
      </c>
      <c r="D2864" s="12">
        <f>IF(ISBLANK(C2864),"",IF(ISBLANK(F$6),"",(C2864-((C2864*F$6)/100))*((F$7/100)+1)*IF(EXACT(F$8,"NO"),1,IF(ISBLANK(H2864),1,((21/LEN(H2864)/100)+1)))))</f>
        <v>12898.007100000001</v>
      </c>
      <c r="E2864" s="11"/>
      <c r="F2864" s="25">
        <v>46051</v>
      </c>
      <c r="G2864" s="28"/>
      <c r="H2864" s="11" t="s">
        <v>22</v>
      </c>
      <c r="I2864" s="11">
        <v>5</v>
      </c>
    </row>
    <row r="2865" spans="1:9" x14ac:dyDescent="0.25">
      <c r="A2865" s="9" t="s">
        <v>2977</v>
      </c>
      <c r="B2865" s="11" t="s">
        <v>2978</v>
      </c>
      <c r="C2865" s="20">
        <v>727.29</v>
      </c>
      <c r="D2865" s="12">
        <f>IF(ISBLANK(C2865),"",IF(ISBLANK(F$6),"",(C2865-((C2865*F$6)/100))*((F$7/100)+1)*IF(EXACT(F$8,"NO"),1,IF(ISBLANK(H2865),1,((21/LEN(H2865)/100)+1)))))</f>
        <v>880.02089999999998</v>
      </c>
      <c r="E2865" s="11"/>
      <c r="F2865" s="25">
        <v>45936</v>
      </c>
      <c r="G2865" s="28"/>
      <c r="H2865" s="11" t="s">
        <v>22</v>
      </c>
      <c r="I2865" s="11"/>
    </row>
    <row r="2866" spans="1:9" x14ac:dyDescent="0.25">
      <c r="A2866" s="9" t="s">
        <v>2979</v>
      </c>
      <c r="B2866" s="11" t="s">
        <v>2980</v>
      </c>
      <c r="C2866" s="20">
        <v>17769.830000000002</v>
      </c>
      <c r="D2866" s="12">
        <f>IF(ISBLANK(C2866),"",IF(ISBLANK(F$6),"",(C2866-((C2866*F$6)/100))*((F$7/100)+1)*IF(EXACT(F$8,"NO"),1,IF(ISBLANK(H2866),1,((21/LEN(H2866)/100)+1)))))</f>
        <v>21501.494300000002</v>
      </c>
      <c r="E2866" s="11"/>
      <c r="F2866" s="25">
        <v>46051</v>
      </c>
      <c r="G2866" s="28"/>
      <c r="H2866" s="11" t="s">
        <v>22</v>
      </c>
      <c r="I2866" s="11">
        <v>3</v>
      </c>
    </row>
    <row r="2867" spans="1:9" x14ac:dyDescent="0.25">
      <c r="C2867" s="19"/>
      <c r="F2867" s="24"/>
      <c r="G2867" s="27"/>
    </row>
    <row r="2868" spans="1:9" x14ac:dyDescent="0.25">
      <c r="C2868" s="19"/>
      <c r="F2868" s="24"/>
      <c r="G2868" s="27"/>
    </row>
    <row r="2869" spans="1:9" x14ac:dyDescent="0.25">
      <c r="A2869" s="9" t="s">
        <v>2981</v>
      </c>
      <c r="B2869" s="11" t="s">
        <v>2982</v>
      </c>
      <c r="C2869" s="20">
        <v>1145.27</v>
      </c>
      <c r="D2869" s="12">
        <f>IF(ISBLANK(C2869),"",IF(ISBLANK(F$6),"",(C2869-((C2869*F$6)/100))*((F$7/100)+1)*IF(EXACT(F$8,"NO"),1,IF(ISBLANK(H2869),1,((21/LEN(H2869)/100)+1)))))</f>
        <v>1145.27</v>
      </c>
      <c r="E2869" s="11"/>
      <c r="F2869" s="25">
        <v>45964</v>
      </c>
      <c r="G2869" s="28"/>
      <c r="H2869" s="11"/>
      <c r="I2869" s="11">
        <v>50</v>
      </c>
    </row>
    <row r="2870" spans="1:9" x14ac:dyDescent="0.25">
      <c r="C2870" s="19"/>
      <c r="F2870" s="24"/>
      <c r="G2870" s="27"/>
    </row>
    <row r="2871" spans="1:9" x14ac:dyDescent="0.25">
      <c r="C2871" s="19"/>
      <c r="F2871" s="24"/>
      <c r="G2871" s="27"/>
    </row>
    <row r="2872" spans="1:9" x14ac:dyDescent="0.25">
      <c r="C2872" s="19"/>
      <c r="F2872" s="24"/>
      <c r="G2872" s="27"/>
    </row>
    <row r="2873" spans="1:9" x14ac:dyDescent="0.25">
      <c r="A2873" s="9" t="s">
        <v>2983</v>
      </c>
      <c r="B2873" s="11" t="s">
        <v>2984</v>
      </c>
      <c r="C2873" s="20">
        <v>1865.92</v>
      </c>
      <c r="D2873" s="12">
        <f>IF(ISBLANK(C2873),"",IF(ISBLANK(F$6),"",(C2873-((C2873*F$6)/100))*((F$7/100)+1)*IF(EXACT(F$8,"NO"),1,IF(ISBLANK(H2873),1,((21/LEN(H2873)/100)+1)))))</f>
        <v>1865.92</v>
      </c>
      <c r="E2873" s="11"/>
      <c r="F2873" s="25">
        <v>45884</v>
      </c>
      <c r="G2873" s="28"/>
      <c r="H2873" s="11"/>
      <c r="I2873" s="11"/>
    </row>
    <row r="2874" spans="1:9" x14ac:dyDescent="0.25">
      <c r="C2874" s="19"/>
      <c r="F2874" s="24"/>
      <c r="G2874" s="27"/>
    </row>
    <row r="2875" spans="1:9" x14ac:dyDescent="0.25">
      <c r="C2875" s="19"/>
      <c r="F2875" s="24"/>
      <c r="G2875" s="27"/>
    </row>
    <row r="2876" spans="1:9" ht="24" customHeight="1" x14ac:dyDescent="0.3">
      <c r="A2876" s="36" t="s">
        <v>2985</v>
      </c>
      <c r="B2876" s="36"/>
      <c r="C2876" s="36"/>
      <c r="D2876" s="36"/>
      <c r="E2876" s="36"/>
      <c r="F2876" s="37"/>
      <c r="G2876" s="38"/>
      <c r="H2876" s="36"/>
      <c r="I2876" s="36"/>
    </row>
    <row r="2877" spans="1:9" x14ac:dyDescent="0.25">
      <c r="C2877" s="19"/>
      <c r="F2877" s="24"/>
      <c r="G2877" s="27"/>
    </row>
    <row r="2878" spans="1:9" x14ac:dyDescent="0.25">
      <c r="A2878" s="9" t="s">
        <v>2986</v>
      </c>
      <c r="B2878" s="11" t="s">
        <v>2987</v>
      </c>
      <c r="C2878" s="20">
        <v>67579.320000000007</v>
      </c>
      <c r="D2878" s="12">
        <f>IF(ISBLANK(C2878),"",IF(ISBLANK(F$6),"",(C2878-((C2878*F$6)/100))*((F$7/100)+1)*IF(EXACT(F$8,"NO"),1,IF(ISBLANK(H2878),1,((21/LEN(H2878)/100)+1)))))</f>
        <v>67579.320000000007</v>
      </c>
      <c r="E2878" s="11"/>
      <c r="F2878" s="25">
        <v>45884</v>
      </c>
      <c r="G2878" s="28"/>
      <c r="H2878" s="11"/>
      <c r="I2878" s="11"/>
    </row>
    <row r="2879" spans="1:9" x14ac:dyDescent="0.25">
      <c r="C2879" s="19"/>
      <c r="F2879" s="24"/>
      <c r="G2879" s="27"/>
    </row>
    <row r="2880" spans="1:9" x14ac:dyDescent="0.25">
      <c r="C2880" s="19"/>
      <c r="F2880" s="24"/>
      <c r="G2880" s="27"/>
    </row>
    <row r="2881" spans="1:9" x14ac:dyDescent="0.25">
      <c r="C2881" s="19"/>
      <c r="F2881" s="24"/>
      <c r="G2881" s="27"/>
    </row>
    <row r="2882" spans="1:9" x14ac:dyDescent="0.25">
      <c r="C2882" s="19"/>
      <c r="F2882" s="24"/>
      <c r="G2882" s="27"/>
    </row>
    <row r="2883" spans="1:9" x14ac:dyDescent="0.25">
      <c r="A2883" s="9" t="s">
        <v>2988</v>
      </c>
      <c r="B2883" s="11" t="s">
        <v>2989</v>
      </c>
      <c r="C2883" s="20">
        <v>48026.09</v>
      </c>
      <c r="D2883" s="12">
        <f>IF(ISBLANK(C2883),"",IF(ISBLANK(F$6),"",(C2883-((C2883*F$6)/100))*((F$7/100)+1)*IF(EXACT(F$8,"NO"),1,IF(ISBLANK(H2883),1,((21/LEN(H2883)/100)+1)))))</f>
        <v>48026.09</v>
      </c>
      <c r="E2883" s="11"/>
      <c r="F2883" s="25">
        <v>45915</v>
      </c>
      <c r="G2883" s="28"/>
      <c r="H2883" s="11"/>
      <c r="I2883" s="11"/>
    </row>
    <row r="2884" spans="1:9" x14ac:dyDescent="0.25">
      <c r="C2884" s="19"/>
      <c r="F2884" s="24"/>
      <c r="G2884" s="27"/>
    </row>
    <row r="2885" spans="1:9" x14ac:dyDescent="0.25">
      <c r="C2885" s="19"/>
      <c r="F2885" s="24"/>
      <c r="G2885" s="27"/>
    </row>
    <row r="2886" spans="1:9" x14ac:dyDescent="0.25">
      <c r="C2886" s="19"/>
      <c r="F2886" s="24"/>
      <c r="G2886" s="27"/>
    </row>
    <row r="2887" spans="1:9" x14ac:dyDescent="0.25">
      <c r="A2887" s="9" t="s">
        <v>2990</v>
      </c>
      <c r="B2887" s="11" t="s">
        <v>2991</v>
      </c>
      <c r="C2887" s="20">
        <v>52477.29</v>
      </c>
      <c r="D2887" s="12">
        <f>IF(ISBLANK(C2887),"",IF(ISBLANK(F$6),"",(C2887-((C2887*F$6)/100))*((F$7/100)+1)*IF(EXACT(F$8,"NO"),1,IF(ISBLANK(H2887),1,((21/LEN(H2887)/100)+1)))))</f>
        <v>52477.29</v>
      </c>
      <c r="E2887" s="11"/>
      <c r="F2887" s="25">
        <v>45915</v>
      </c>
      <c r="G2887" s="28"/>
      <c r="H2887" s="11"/>
      <c r="I2887" s="11"/>
    </row>
    <row r="2888" spans="1:9" x14ac:dyDescent="0.25">
      <c r="C2888" s="19"/>
      <c r="F2888" s="24"/>
      <c r="G2888" s="27"/>
    </row>
    <row r="2889" spans="1:9" x14ac:dyDescent="0.25">
      <c r="C2889" s="19"/>
      <c r="F2889" s="24"/>
      <c r="G2889" s="27"/>
    </row>
    <row r="2890" spans="1:9" x14ac:dyDescent="0.25">
      <c r="C2890" s="19"/>
      <c r="F2890" s="24"/>
      <c r="G2890" s="27"/>
    </row>
    <row r="2891" spans="1:9" x14ac:dyDescent="0.25">
      <c r="A2891" s="9" t="s">
        <v>2992</v>
      </c>
      <c r="B2891" s="11" t="s">
        <v>2993</v>
      </c>
      <c r="C2891" s="20">
        <v>54140.800000000003</v>
      </c>
      <c r="D2891" s="12">
        <f>IF(ISBLANK(C2891),"",IF(ISBLANK(F$6),"",(C2891-((C2891*F$6)/100))*((F$7/100)+1)*IF(EXACT(F$8,"NO"),1,IF(ISBLANK(H2891),1,((21/LEN(H2891)/100)+1)))))</f>
        <v>54140.800000000003</v>
      </c>
      <c r="E2891" s="11"/>
      <c r="F2891" s="25">
        <v>45884</v>
      </c>
      <c r="G2891" s="28"/>
      <c r="H2891" s="11"/>
      <c r="I2891" s="11"/>
    </row>
    <row r="2892" spans="1:9" x14ac:dyDescent="0.25">
      <c r="C2892" s="19"/>
      <c r="F2892" s="24"/>
      <c r="G2892" s="27"/>
    </row>
    <row r="2893" spans="1:9" x14ac:dyDescent="0.25">
      <c r="C2893" s="19"/>
      <c r="F2893" s="24"/>
      <c r="G2893" s="27"/>
    </row>
    <row r="2894" spans="1:9" x14ac:dyDescent="0.25">
      <c r="C2894" s="19"/>
      <c r="F2894" s="24"/>
      <c r="G2894" s="27"/>
    </row>
    <row r="2895" spans="1:9" x14ac:dyDescent="0.25">
      <c r="C2895" s="19"/>
      <c r="F2895" s="24"/>
      <c r="G2895" s="27"/>
    </row>
    <row r="2896" spans="1:9" x14ac:dyDescent="0.25">
      <c r="A2896" s="9" t="s">
        <v>2994</v>
      </c>
      <c r="B2896" s="11" t="s">
        <v>2995</v>
      </c>
      <c r="C2896" s="20">
        <v>65549.039999999994</v>
      </c>
      <c r="D2896" s="12">
        <f>IF(ISBLANK(C2896),"",IF(ISBLANK(F$6),"",(C2896-((C2896*F$6)/100))*((F$7/100)+1)*IF(EXACT(F$8,"NO"),1,IF(ISBLANK(H2896),1,((21/LEN(H2896)/100)+1)))))</f>
        <v>65549.039999999994</v>
      </c>
      <c r="E2896" s="11"/>
      <c r="F2896" s="25">
        <v>45884</v>
      </c>
      <c r="G2896" s="28"/>
      <c r="H2896" s="11"/>
      <c r="I2896" s="11"/>
    </row>
    <row r="2897" spans="1:9" x14ac:dyDescent="0.25">
      <c r="C2897" s="19"/>
      <c r="F2897" s="24"/>
      <c r="G2897" s="27"/>
    </row>
    <row r="2898" spans="1:9" x14ac:dyDescent="0.25">
      <c r="C2898" s="19"/>
      <c r="F2898" s="24"/>
      <c r="G2898" s="27"/>
    </row>
    <row r="2899" spans="1:9" x14ac:dyDescent="0.25">
      <c r="C2899" s="19"/>
      <c r="F2899" s="24"/>
      <c r="G2899" s="27"/>
    </row>
    <row r="2900" spans="1:9" x14ac:dyDescent="0.25">
      <c r="C2900" s="19"/>
      <c r="F2900" s="24"/>
      <c r="G2900" s="27"/>
    </row>
    <row r="2901" spans="1:9" x14ac:dyDescent="0.25">
      <c r="A2901" s="9" t="s">
        <v>2996</v>
      </c>
      <c r="B2901" s="11" t="s">
        <v>2997</v>
      </c>
      <c r="C2901" s="20">
        <v>117838.81</v>
      </c>
      <c r="D2901" s="12">
        <f>IF(ISBLANK(C2901),"",IF(ISBLANK(F$6),"",(C2901-((C2901*F$6)/100))*((F$7/100)+1)*IF(EXACT(F$8,"NO"),1,IF(ISBLANK(H2901),1,((21/LEN(H2901)/100)+1)))))</f>
        <v>142584.9601</v>
      </c>
      <c r="E2901" s="11"/>
      <c r="F2901" s="25">
        <v>46041</v>
      </c>
      <c r="G2901" s="28"/>
      <c r="H2901" s="11" t="s">
        <v>22</v>
      </c>
      <c r="I2901" s="11">
        <v>1</v>
      </c>
    </row>
    <row r="2902" spans="1:9" x14ac:dyDescent="0.25">
      <c r="C2902" s="19"/>
      <c r="F2902" s="24"/>
      <c r="G2902" s="27"/>
    </row>
    <row r="2903" spans="1:9" x14ac:dyDescent="0.25">
      <c r="C2903" s="19"/>
      <c r="F2903" s="24"/>
      <c r="G2903" s="27"/>
    </row>
    <row r="2904" spans="1:9" x14ac:dyDescent="0.25">
      <c r="C2904" s="19"/>
      <c r="F2904" s="24"/>
      <c r="G2904" s="27"/>
    </row>
    <row r="2905" spans="1:9" x14ac:dyDescent="0.25">
      <c r="C2905" s="19"/>
      <c r="F2905" s="24"/>
      <c r="G2905" s="27"/>
    </row>
    <row r="2906" spans="1:9" x14ac:dyDescent="0.25">
      <c r="A2906" s="9" t="s">
        <v>2998</v>
      </c>
      <c r="B2906" s="11" t="s">
        <v>2999</v>
      </c>
      <c r="C2906" s="20">
        <v>126254.52</v>
      </c>
      <c r="D2906" s="12">
        <f>IF(ISBLANK(C2906),"",IF(ISBLANK(F$6),"",(C2906-((C2906*F$6)/100))*((F$7/100)+1)*IF(EXACT(F$8,"NO"),1,IF(ISBLANK(H2906),1,((21/LEN(H2906)/100)+1)))))</f>
        <v>152767.96919999999</v>
      </c>
      <c r="E2906" s="11"/>
      <c r="F2906" s="25">
        <v>46041</v>
      </c>
      <c r="G2906" s="28"/>
      <c r="H2906" s="11" t="s">
        <v>22</v>
      </c>
      <c r="I2906" s="11">
        <v>1</v>
      </c>
    </row>
    <row r="2907" spans="1:9" x14ac:dyDescent="0.25">
      <c r="C2907" s="19"/>
      <c r="F2907" s="24"/>
      <c r="G2907" s="27"/>
    </row>
    <row r="2908" spans="1:9" x14ac:dyDescent="0.25">
      <c r="C2908" s="19"/>
      <c r="F2908" s="24"/>
      <c r="G2908" s="27"/>
    </row>
    <row r="2909" spans="1:9" ht="24" customHeight="1" x14ac:dyDescent="0.3">
      <c r="A2909" s="36" t="s">
        <v>3000</v>
      </c>
      <c r="B2909" s="36"/>
      <c r="C2909" s="36"/>
      <c r="D2909" s="36"/>
      <c r="E2909" s="36"/>
      <c r="F2909" s="37"/>
      <c r="G2909" s="38"/>
      <c r="H2909" s="36"/>
      <c r="I2909" s="36"/>
    </row>
    <row r="2910" spans="1:9" x14ac:dyDescent="0.25">
      <c r="C2910" s="19"/>
      <c r="F2910" s="24"/>
      <c r="G2910" s="27"/>
    </row>
    <row r="2911" spans="1:9" x14ac:dyDescent="0.25">
      <c r="A2911" s="9" t="s">
        <v>3001</v>
      </c>
      <c r="B2911" s="11" t="s">
        <v>3002</v>
      </c>
      <c r="C2911" s="20">
        <v>12412.93</v>
      </c>
      <c r="D2911" s="12">
        <f>IF(ISBLANK(C2911),"",IF(ISBLANK(F$6),"",(C2911-((C2911*F$6)/100))*((F$7/100)+1)*IF(EXACT(F$8,"NO"),1,IF(ISBLANK(H2911),1,((21/LEN(H2911)/100)+1)))))</f>
        <v>15019.6453</v>
      </c>
      <c r="E2911" s="11"/>
      <c r="F2911" s="25">
        <v>46027</v>
      </c>
      <c r="G2911" s="28"/>
      <c r="H2911" s="11" t="s">
        <v>22</v>
      </c>
      <c r="I2911" s="11">
        <v>30</v>
      </c>
    </row>
    <row r="2912" spans="1:9" x14ac:dyDescent="0.25">
      <c r="C2912" s="19"/>
      <c r="F2912" s="24"/>
      <c r="G2912" s="27"/>
    </row>
    <row r="2913" spans="1:9" x14ac:dyDescent="0.25">
      <c r="C2913" s="19"/>
      <c r="F2913" s="24"/>
      <c r="G2913" s="27"/>
    </row>
    <row r="2914" spans="1:9" x14ac:dyDescent="0.25">
      <c r="C2914" s="19"/>
      <c r="F2914" s="24"/>
      <c r="G2914" s="27"/>
    </row>
    <row r="2915" spans="1:9" x14ac:dyDescent="0.25">
      <c r="C2915" s="19"/>
      <c r="F2915" s="24"/>
      <c r="G2915" s="27"/>
    </row>
    <row r="2916" spans="1:9" x14ac:dyDescent="0.25">
      <c r="A2916" s="9" t="s">
        <v>3003</v>
      </c>
      <c r="B2916" s="11" t="s">
        <v>3004</v>
      </c>
      <c r="C2916" s="20">
        <v>5391.94</v>
      </c>
      <c r="D2916" s="12">
        <f>IF(ISBLANK(C2916),"",IF(ISBLANK(F$6),"",(C2916-((C2916*F$6)/100))*((F$7/100)+1)*IF(EXACT(F$8,"NO"),1,IF(ISBLANK(H2916),1,((21/LEN(H2916)/100)+1)))))</f>
        <v>5958.0936999999994</v>
      </c>
      <c r="E2916" s="11"/>
      <c r="F2916" s="25">
        <v>45964</v>
      </c>
      <c r="G2916" s="28"/>
      <c r="H2916" s="11" t="s">
        <v>790</v>
      </c>
      <c r="I2916" s="11">
        <v>35</v>
      </c>
    </row>
    <row r="2917" spans="1:9" x14ac:dyDescent="0.25">
      <c r="C2917" s="19"/>
      <c r="F2917" s="24"/>
      <c r="G2917" s="27"/>
    </row>
    <row r="2918" spans="1:9" x14ac:dyDescent="0.25">
      <c r="C2918" s="19"/>
      <c r="F2918" s="24"/>
      <c r="G2918" s="27"/>
    </row>
    <row r="2919" spans="1:9" x14ac:dyDescent="0.25">
      <c r="C2919" s="19"/>
      <c r="F2919" s="24"/>
      <c r="G2919" s="27"/>
    </row>
    <row r="2920" spans="1:9" x14ac:dyDescent="0.25">
      <c r="C2920" s="19"/>
      <c r="F2920" s="24"/>
      <c r="G2920" s="27"/>
    </row>
    <row r="2921" spans="1:9" x14ac:dyDescent="0.25">
      <c r="A2921" s="9" t="s">
        <v>3005</v>
      </c>
      <c r="B2921" s="11" t="s">
        <v>3006</v>
      </c>
      <c r="C2921" s="20">
        <v>14025.07</v>
      </c>
      <c r="D2921" s="12">
        <f>IF(ISBLANK(C2921),"",IF(ISBLANK(F$6),"",(C2921-((C2921*F$6)/100))*((F$7/100)+1)*IF(EXACT(F$8,"NO"),1,IF(ISBLANK(H2921),1,((21/LEN(H2921)/100)+1)))))</f>
        <v>14025.07</v>
      </c>
      <c r="E2921" s="11"/>
      <c r="F2921" s="25">
        <v>46034</v>
      </c>
      <c r="G2921" s="28"/>
      <c r="H2921" s="11"/>
      <c r="I2921" s="11"/>
    </row>
    <row r="2922" spans="1:9" x14ac:dyDescent="0.25">
      <c r="A2922" s="9" t="s">
        <v>3007</v>
      </c>
      <c r="B2922" s="11" t="s">
        <v>3008</v>
      </c>
      <c r="C2922" s="20">
        <v>15196.34</v>
      </c>
      <c r="D2922" s="12">
        <f>IF(ISBLANK(C2922),"",IF(ISBLANK(F$6),"",(C2922-((C2922*F$6)/100))*((F$7/100)+1)*IF(EXACT(F$8,"NO"),1,IF(ISBLANK(H2922),1,((21/LEN(H2922)/100)+1)))))</f>
        <v>15196.34</v>
      </c>
      <c r="E2922" s="11"/>
      <c r="F2922" s="25">
        <v>46034</v>
      </c>
      <c r="G2922" s="28"/>
      <c r="H2922" s="11"/>
      <c r="I2922" s="11"/>
    </row>
    <row r="2923" spans="1:9" x14ac:dyDescent="0.25">
      <c r="C2923" s="19"/>
      <c r="F2923" s="24"/>
      <c r="G2923" s="27"/>
    </row>
    <row r="2924" spans="1:9" x14ac:dyDescent="0.25">
      <c r="C2924" s="19"/>
      <c r="F2924" s="24"/>
      <c r="G2924" s="27"/>
    </row>
    <row r="2925" spans="1:9" x14ac:dyDescent="0.25">
      <c r="C2925" s="19"/>
      <c r="F2925" s="24"/>
      <c r="G2925" s="27"/>
    </row>
    <row r="2926" spans="1:9" x14ac:dyDescent="0.25">
      <c r="A2926" s="9" t="s">
        <v>3009</v>
      </c>
      <c r="B2926" s="11" t="s">
        <v>3010</v>
      </c>
      <c r="C2926" s="20">
        <v>10218.26</v>
      </c>
      <c r="D2926" s="12">
        <f>IF(ISBLANK(C2926),"",IF(ISBLANK(F$6),"",(C2926-((C2926*F$6)/100))*((F$7/100)+1)*IF(EXACT(F$8,"NO"),1,IF(ISBLANK(H2926),1,((21/LEN(H2926)/100)+1)))))</f>
        <v>12364.0946</v>
      </c>
      <c r="E2926" s="11"/>
      <c r="F2926" s="25">
        <v>46027</v>
      </c>
      <c r="G2926" s="28"/>
      <c r="H2926" s="11" t="s">
        <v>22</v>
      </c>
      <c r="I2926" s="11">
        <v>50</v>
      </c>
    </row>
    <row r="2927" spans="1:9" x14ac:dyDescent="0.25">
      <c r="A2927" s="9" t="s">
        <v>3011</v>
      </c>
      <c r="B2927" s="11" t="s">
        <v>3012</v>
      </c>
      <c r="C2927" s="20">
        <v>13269.63</v>
      </c>
      <c r="D2927" s="12">
        <f>IF(ISBLANK(C2927),"",IF(ISBLANK(F$6),"",(C2927-((C2927*F$6)/100))*((F$7/100)+1)*IF(EXACT(F$8,"NO"),1,IF(ISBLANK(H2927),1,((21/LEN(H2927)/100)+1)))))</f>
        <v>16056.252299999998</v>
      </c>
      <c r="E2927" s="11"/>
      <c r="F2927" s="25">
        <v>46027</v>
      </c>
      <c r="G2927" s="28"/>
      <c r="H2927" s="11" t="s">
        <v>22</v>
      </c>
      <c r="I2927" s="11">
        <v>50</v>
      </c>
    </row>
    <row r="2928" spans="1:9" x14ac:dyDescent="0.25">
      <c r="C2928" s="19"/>
      <c r="F2928" s="24"/>
      <c r="G2928" s="27"/>
    </row>
    <row r="2929" spans="1:9" x14ac:dyDescent="0.25">
      <c r="C2929" s="19"/>
      <c r="F2929" s="24"/>
      <c r="G2929" s="27"/>
    </row>
    <row r="2930" spans="1:9" x14ac:dyDescent="0.25">
      <c r="C2930" s="19"/>
      <c r="F2930" s="24"/>
      <c r="G2930" s="27"/>
    </row>
    <row r="2931" spans="1:9" x14ac:dyDescent="0.25">
      <c r="A2931" s="9" t="s">
        <v>3013</v>
      </c>
      <c r="B2931" s="11" t="s">
        <v>3014</v>
      </c>
      <c r="C2931" s="20">
        <v>16732.400000000001</v>
      </c>
      <c r="D2931" s="12">
        <f>IF(ISBLANK(C2931),"",IF(ISBLANK(F$6),"",(C2931-((C2931*F$6)/100))*((F$7/100)+1)*IF(EXACT(F$8,"NO"),1,IF(ISBLANK(H2931),1,((21/LEN(H2931)/100)+1)))))</f>
        <v>16732.400000000001</v>
      </c>
      <c r="E2931" s="11"/>
      <c r="F2931" s="25">
        <v>46020</v>
      </c>
      <c r="G2931" s="28"/>
      <c r="H2931" s="11"/>
      <c r="I2931" s="11">
        <v>20</v>
      </c>
    </row>
    <row r="2932" spans="1:9" x14ac:dyDescent="0.25">
      <c r="A2932" s="9" t="s">
        <v>3015</v>
      </c>
      <c r="B2932" s="11" t="s">
        <v>3016</v>
      </c>
      <c r="C2932" s="20">
        <v>17524.68</v>
      </c>
      <c r="D2932" s="12">
        <f>IF(ISBLANK(C2932),"",IF(ISBLANK(F$6),"",(C2932-((C2932*F$6)/100))*((F$7/100)+1)*IF(EXACT(F$8,"NO"),1,IF(ISBLANK(H2932),1,((21/LEN(H2932)/100)+1)))))</f>
        <v>17524.68</v>
      </c>
      <c r="E2932" s="11"/>
      <c r="F2932" s="25">
        <v>46020</v>
      </c>
      <c r="G2932" s="28"/>
      <c r="H2932" s="11"/>
      <c r="I2932" s="11">
        <v>20</v>
      </c>
    </row>
    <row r="2933" spans="1:9" x14ac:dyDescent="0.25">
      <c r="C2933" s="19"/>
      <c r="F2933" s="24"/>
      <c r="G2933" s="27"/>
    </row>
    <row r="2934" spans="1:9" x14ac:dyDescent="0.25">
      <c r="C2934" s="19"/>
      <c r="F2934" s="24"/>
      <c r="G2934" s="27"/>
    </row>
    <row r="2935" spans="1:9" x14ac:dyDescent="0.25">
      <c r="C2935" s="19"/>
      <c r="F2935" s="24"/>
      <c r="G2935" s="27"/>
    </row>
    <row r="2936" spans="1:9" x14ac:dyDescent="0.25">
      <c r="A2936" s="9" t="s">
        <v>3017</v>
      </c>
      <c r="B2936" s="11" t="s">
        <v>3018</v>
      </c>
      <c r="C2936" s="20">
        <v>16456.09</v>
      </c>
      <c r="D2936" s="12">
        <f>IF(ISBLANK(C2936),"",IF(ISBLANK(F$6),"",(C2936-((C2936*F$6)/100))*((F$7/100)+1)*IF(EXACT(F$8,"NO"),1,IF(ISBLANK(H2936),1,((21/LEN(H2936)/100)+1)))))</f>
        <v>16456.09</v>
      </c>
      <c r="E2936" s="11"/>
      <c r="F2936" s="25">
        <v>46020</v>
      </c>
      <c r="G2936" s="28"/>
      <c r="H2936" s="11"/>
      <c r="I2936" s="11">
        <v>20</v>
      </c>
    </row>
    <row r="2937" spans="1:9" x14ac:dyDescent="0.25">
      <c r="A2937" s="9" t="s">
        <v>3019</v>
      </c>
      <c r="B2937" s="11" t="s">
        <v>3020</v>
      </c>
      <c r="C2937" s="20">
        <v>17235.5</v>
      </c>
      <c r="D2937" s="12">
        <f>IF(ISBLANK(C2937),"",IF(ISBLANK(F$6),"",(C2937-((C2937*F$6)/100))*((F$7/100)+1)*IF(EXACT(F$8,"NO"),1,IF(ISBLANK(H2937),1,((21/LEN(H2937)/100)+1)))))</f>
        <v>17235.5</v>
      </c>
      <c r="E2937" s="11"/>
      <c r="F2937" s="25">
        <v>46020</v>
      </c>
      <c r="G2937" s="28"/>
      <c r="H2937" s="11"/>
      <c r="I2937" s="11">
        <v>20</v>
      </c>
    </row>
    <row r="2938" spans="1:9" x14ac:dyDescent="0.25">
      <c r="C2938" s="19"/>
      <c r="F2938" s="24"/>
      <c r="G2938" s="27"/>
    </row>
    <row r="2939" spans="1:9" x14ac:dyDescent="0.25">
      <c r="C2939" s="19"/>
      <c r="F2939" s="24"/>
      <c r="G2939" s="27"/>
    </row>
    <row r="2940" spans="1:9" x14ac:dyDescent="0.25">
      <c r="C2940" s="19"/>
      <c r="F2940" s="24"/>
      <c r="G2940" s="27"/>
    </row>
    <row r="2941" spans="1:9" x14ac:dyDescent="0.25">
      <c r="A2941" s="9" t="s">
        <v>3021</v>
      </c>
      <c r="B2941" s="11" t="s">
        <v>3022</v>
      </c>
      <c r="C2941" s="20">
        <v>24855.45</v>
      </c>
      <c r="D2941" s="12">
        <f>IF(ISBLANK(C2941),"",IF(ISBLANK(F$6),"",(C2941-((C2941*F$6)/100))*((F$7/100)+1)*IF(EXACT(F$8,"NO"),1,IF(ISBLANK(H2941),1,((21/LEN(H2941)/100)+1)))))</f>
        <v>24855.45</v>
      </c>
      <c r="E2941" s="11"/>
      <c r="F2941" s="25">
        <v>45926</v>
      </c>
      <c r="G2941" s="28"/>
      <c r="H2941" s="11"/>
      <c r="I2941" s="11">
        <v>10</v>
      </c>
    </row>
    <row r="2942" spans="1:9" x14ac:dyDescent="0.25">
      <c r="A2942" s="9" t="s">
        <v>3023</v>
      </c>
      <c r="B2942" s="11" t="s">
        <v>3024</v>
      </c>
      <c r="C2942" s="20">
        <v>30669.32</v>
      </c>
      <c r="D2942" s="12">
        <f>IF(ISBLANK(C2942),"",IF(ISBLANK(F$6),"",(C2942-((C2942*F$6)/100))*((F$7/100)+1)*IF(EXACT(F$8,"NO"),1,IF(ISBLANK(H2942),1,((21/LEN(H2942)/100)+1)))))</f>
        <v>30669.32</v>
      </c>
      <c r="E2942" s="11"/>
      <c r="F2942" s="25">
        <v>45926</v>
      </c>
      <c r="G2942" s="28"/>
      <c r="H2942" s="11"/>
      <c r="I2942" s="11">
        <v>10</v>
      </c>
    </row>
    <row r="2943" spans="1:9" x14ac:dyDescent="0.25">
      <c r="C2943" s="19"/>
      <c r="F2943" s="24"/>
      <c r="G2943" s="27"/>
    </row>
    <row r="2944" spans="1:9" x14ac:dyDescent="0.25">
      <c r="C2944" s="19"/>
      <c r="F2944" s="24"/>
      <c r="G2944" s="27"/>
    </row>
    <row r="2945" spans="1:9" x14ac:dyDescent="0.25">
      <c r="C2945" s="19"/>
      <c r="F2945" s="24"/>
      <c r="G2945" s="27"/>
    </row>
    <row r="2946" spans="1:9" x14ac:dyDescent="0.25">
      <c r="A2946" s="9" t="s">
        <v>3025</v>
      </c>
      <c r="B2946" s="11" t="s">
        <v>3026</v>
      </c>
      <c r="C2946" s="20">
        <v>26993.06</v>
      </c>
      <c r="D2946" s="12">
        <f>IF(ISBLANK(C2946),"",IF(ISBLANK(F$6),"",(C2946-((C2946*F$6)/100))*((F$7/100)+1)*IF(EXACT(F$8,"NO"),1,IF(ISBLANK(H2946),1,((21/LEN(H2946)/100)+1)))))</f>
        <v>26993.06</v>
      </c>
      <c r="E2946" s="11"/>
      <c r="F2946" s="25">
        <v>45926</v>
      </c>
      <c r="G2946" s="28"/>
      <c r="H2946" s="11"/>
      <c r="I2946" s="11">
        <v>10</v>
      </c>
    </row>
    <row r="2947" spans="1:9" x14ac:dyDescent="0.25">
      <c r="A2947" s="9" t="s">
        <v>3027</v>
      </c>
      <c r="B2947" s="11" t="s">
        <v>3028</v>
      </c>
      <c r="C2947" s="20">
        <v>33053.57</v>
      </c>
      <c r="D2947" s="12">
        <f>IF(ISBLANK(C2947),"",IF(ISBLANK(F$6),"",(C2947-((C2947*F$6)/100))*((F$7/100)+1)*IF(EXACT(F$8,"NO"),1,IF(ISBLANK(H2947),1,((21/LEN(H2947)/100)+1)))))</f>
        <v>33053.57</v>
      </c>
      <c r="E2947" s="11"/>
      <c r="F2947" s="25">
        <v>45926</v>
      </c>
      <c r="G2947" s="28"/>
      <c r="H2947" s="11"/>
      <c r="I2947" s="11">
        <v>10</v>
      </c>
    </row>
    <row r="2948" spans="1:9" x14ac:dyDescent="0.25">
      <c r="C2948" s="19"/>
      <c r="F2948" s="24"/>
      <c r="G2948" s="27"/>
    </row>
    <row r="2949" spans="1:9" x14ac:dyDescent="0.25">
      <c r="C2949" s="19"/>
      <c r="F2949" s="24"/>
      <c r="G2949" s="27"/>
    </row>
    <row r="2950" spans="1:9" x14ac:dyDescent="0.25">
      <c r="C2950" s="19"/>
      <c r="F2950" s="24"/>
      <c r="G2950" s="27"/>
    </row>
    <row r="2951" spans="1:9" x14ac:dyDescent="0.25">
      <c r="A2951" s="9" t="s">
        <v>3029</v>
      </c>
      <c r="B2951" s="11" t="s">
        <v>3030</v>
      </c>
      <c r="C2951" s="20">
        <v>45709.3</v>
      </c>
      <c r="D2951" s="12">
        <f>IF(ISBLANK(C2951),"",IF(ISBLANK(F$6),"",(C2951-((C2951*F$6)/100))*((F$7/100)+1)*IF(EXACT(F$8,"NO"),1,IF(ISBLANK(H2951),1,((21/LEN(H2951)/100)+1)))))</f>
        <v>45709.3</v>
      </c>
      <c r="E2951" s="11"/>
      <c r="F2951" s="25">
        <v>45926</v>
      </c>
      <c r="G2951" s="28"/>
      <c r="H2951" s="11"/>
      <c r="I2951" s="11">
        <v>10</v>
      </c>
    </row>
    <row r="2952" spans="1:9" x14ac:dyDescent="0.25">
      <c r="C2952" s="19"/>
      <c r="F2952" s="24"/>
      <c r="G2952" s="27"/>
    </row>
    <row r="2953" spans="1:9" x14ac:dyDescent="0.25">
      <c r="C2953" s="19"/>
      <c r="F2953" s="24"/>
      <c r="G2953" s="27"/>
    </row>
    <row r="2954" spans="1:9" x14ac:dyDescent="0.25">
      <c r="C2954" s="19"/>
      <c r="F2954" s="24"/>
      <c r="G2954" s="27"/>
    </row>
    <row r="2955" spans="1:9" x14ac:dyDescent="0.25">
      <c r="A2955" s="9" t="s">
        <v>3031</v>
      </c>
      <c r="B2955" s="11" t="s">
        <v>3032</v>
      </c>
      <c r="C2955" s="20">
        <v>30492.62</v>
      </c>
      <c r="D2955" s="12">
        <f>IF(ISBLANK(C2955),"",IF(ISBLANK(F$6),"",(C2955-((C2955*F$6)/100))*((F$7/100)+1)*IF(EXACT(F$8,"NO"),1,IF(ISBLANK(H2955),1,((21/LEN(H2955)/100)+1)))))</f>
        <v>36896.070199999995</v>
      </c>
      <c r="E2955" s="11"/>
      <c r="F2955" s="25">
        <v>46041</v>
      </c>
      <c r="G2955" s="28"/>
      <c r="H2955" s="11" t="s">
        <v>22</v>
      </c>
      <c r="I2955" s="11">
        <v>10</v>
      </c>
    </row>
    <row r="2956" spans="1:9" x14ac:dyDescent="0.25">
      <c r="A2956" s="9" t="s">
        <v>3033</v>
      </c>
      <c r="B2956" s="11" t="s">
        <v>3034</v>
      </c>
      <c r="C2956" s="20">
        <v>32926.879999999997</v>
      </c>
      <c r="D2956" s="12">
        <f>IF(ISBLANK(C2956),"",IF(ISBLANK(F$6),"",(C2956-((C2956*F$6)/100))*((F$7/100)+1)*IF(EXACT(F$8,"NO"),1,IF(ISBLANK(H2956),1,((21/LEN(H2956)/100)+1)))))</f>
        <v>39841.524799999999</v>
      </c>
      <c r="E2956" s="11"/>
      <c r="F2956" s="25">
        <v>46041</v>
      </c>
      <c r="G2956" s="28"/>
      <c r="H2956" s="11" t="s">
        <v>22</v>
      </c>
      <c r="I2956" s="11">
        <v>10</v>
      </c>
    </row>
    <row r="2957" spans="1:9" x14ac:dyDescent="0.25">
      <c r="C2957" s="19"/>
      <c r="F2957" s="24"/>
      <c r="G2957" s="27"/>
    </row>
    <row r="2958" spans="1:9" x14ac:dyDescent="0.25">
      <c r="C2958" s="19"/>
      <c r="F2958" s="24"/>
      <c r="G2958" s="27"/>
    </row>
    <row r="2959" spans="1:9" x14ac:dyDescent="0.25">
      <c r="C2959" s="19"/>
      <c r="F2959" s="24"/>
      <c r="G2959" s="27"/>
    </row>
    <row r="2960" spans="1:9" x14ac:dyDescent="0.25">
      <c r="A2960" s="9" t="s">
        <v>3035</v>
      </c>
      <c r="B2960" s="11" t="s">
        <v>3036</v>
      </c>
      <c r="C2960" s="20">
        <v>15953.14</v>
      </c>
      <c r="D2960" s="12">
        <f>IF(ISBLANK(C2960),"",IF(ISBLANK(F$6),"",(C2960-((C2960*F$6)/100))*((F$7/100)+1)*IF(EXACT(F$8,"NO"),1,IF(ISBLANK(H2960),1,((21/LEN(H2960)/100)+1)))))</f>
        <v>19303.2994</v>
      </c>
      <c r="E2960" s="11"/>
      <c r="F2960" s="25">
        <v>45954</v>
      </c>
      <c r="G2960" s="28"/>
      <c r="H2960" s="11" t="s">
        <v>22</v>
      </c>
      <c r="I2960" s="11">
        <v>10</v>
      </c>
    </row>
    <row r="2961" spans="1:9" x14ac:dyDescent="0.25">
      <c r="A2961" s="9" t="s">
        <v>3037</v>
      </c>
      <c r="B2961" s="11" t="s">
        <v>3038</v>
      </c>
      <c r="C2961" s="20">
        <v>17409.29</v>
      </c>
      <c r="D2961" s="12">
        <f>IF(ISBLANK(C2961),"",IF(ISBLANK(F$6),"",(C2961-((C2961*F$6)/100))*((F$7/100)+1)*IF(EXACT(F$8,"NO"),1,IF(ISBLANK(H2961),1,((21/LEN(H2961)/100)+1)))))</f>
        <v>21065.240900000001</v>
      </c>
      <c r="E2961" s="11"/>
      <c r="F2961" s="25">
        <v>45954</v>
      </c>
      <c r="G2961" s="28"/>
      <c r="H2961" s="11" t="s">
        <v>22</v>
      </c>
      <c r="I2961" s="11">
        <v>10</v>
      </c>
    </row>
    <row r="2962" spans="1:9" x14ac:dyDescent="0.25">
      <c r="C2962" s="19"/>
      <c r="F2962" s="24"/>
      <c r="G2962" s="27"/>
    </row>
    <row r="2963" spans="1:9" ht="24" customHeight="1" x14ac:dyDescent="0.3">
      <c r="A2963" s="36" t="s">
        <v>3039</v>
      </c>
      <c r="B2963" s="36"/>
      <c r="C2963" s="36"/>
      <c r="D2963" s="36"/>
      <c r="E2963" s="36"/>
      <c r="F2963" s="37"/>
      <c r="G2963" s="38"/>
      <c r="H2963" s="36"/>
      <c r="I2963" s="36"/>
    </row>
    <row r="2964" spans="1:9" x14ac:dyDescent="0.25">
      <c r="C2964" s="19"/>
      <c r="F2964" s="24"/>
      <c r="G2964" s="27"/>
    </row>
    <row r="2965" spans="1:9" x14ac:dyDescent="0.25">
      <c r="A2965" s="9" t="s">
        <v>3040</v>
      </c>
      <c r="B2965" s="11" t="s">
        <v>3041</v>
      </c>
      <c r="C2965" s="20">
        <v>2949.91</v>
      </c>
      <c r="D2965" s="12">
        <f>IF(ISBLANK(C2965),"",IF(ISBLANK(F$6),"",(C2965-((C2965*F$6)/100))*((F$7/100)+1)*IF(EXACT(F$8,"NO"),1,IF(ISBLANK(H2965),1,((21/LEN(H2965)/100)+1)))))</f>
        <v>2949.91</v>
      </c>
      <c r="E2965" s="11"/>
      <c r="F2965" s="25">
        <v>46020</v>
      </c>
      <c r="G2965" s="28"/>
      <c r="H2965" s="11"/>
      <c r="I2965" s="11">
        <v>10</v>
      </c>
    </row>
    <row r="2966" spans="1:9" x14ac:dyDescent="0.25">
      <c r="A2966" s="9" t="s">
        <v>3042</v>
      </c>
      <c r="B2966" s="11" t="s">
        <v>3043</v>
      </c>
      <c r="C2966" s="20">
        <v>3229.2</v>
      </c>
      <c r="D2966" s="12">
        <f>IF(ISBLANK(C2966),"",IF(ISBLANK(F$6),"",(C2966-((C2966*F$6)/100))*((F$7/100)+1)*IF(EXACT(F$8,"NO"),1,IF(ISBLANK(H2966),1,((21/LEN(H2966)/100)+1)))))</f>
        <v>3229.2</v>
      </c>
      <c r="E2966" s="11"/>
      <c r="F2966" s="25">
        <v>46020</v>
      </c>
      <c r="G2966" s="28"/>
      <c r="H2966" s="11"/>
      <c r="I2966" s="11">
        <v>10</v>
      </c>
    </row>
    <row r="2967" spans="1:9" x14ac:dyDescent="0.25">
      <c r="C2967" s="19"/>
      <c r="F2967" s="24"/>
      <c r="G2967" s="27"/>
    </row>
    <row r="2968" spans="1:9" x14ac:dyDescent="0.25">
      <c r="C2968" s="19"/>
      <c r="F2968" s="24"/>
      <c r="G2968" s="27"/>
    </row>
    <row r="2969" spans="1:9" x14ac:dyDescent="0.25">
      <c r="C2969" s="19"/>
      <c r="F2969" s="24"/>
      <c r="G2969" s="27"/>
    </row>
    <row r="2970" spans="1:9" x14ac:dyDescent="0.25">
      <c r="A2970" s="9" t="s">
        <v>3044</v>
      </c>
      <c r="B2970" s="11" t="s">
        <v>3045</v>
      </c>
      <c r="C2970" s="20">
        <v>1870.23</v>
      </c>
      <c r="D2970" s="12">
        <f>IF(ISBLANK(C2970),"",IF(ISBLANK(F$6),"",(C2970-((C2970*F$6)/100))*((F$7/100)+1)*IF(EXACT(F$8,"NO"),1,IF(ISBLANK(H2970),1,((21/LEN(H2970)/100)+1)))))</f>
        <v>1870.23</v>
      </c>
      <c r="E2970" s="11"/>
      <c r="F2970" s="25">
        <v>45926</v>
      </c>
      <c r="G2970" s="28"/>
      <c r="H2970" s="11"/>
      <c r="I2970" s="11">
        <v>150</v>
      </c>
    </row>
    <row r="2971" spans="1:9" x14ac:dyDescent="0.25">
      <c r="A2971" s="9" t="s">
        <v>3046</v>
      </c>
      <c r="B2971" s="11" t="s">
        <v>3047</v>
      </c>
      <c r="C2971" s="20">
        <v>2001.54</v>
      </c>
      <c r="D2971" s="12">
        <f>IF(ISBLANK(C2971),"",IF(ISBLANK(F$6),"",(C2971-((C2971*F$6)/100))*((F$7/100)+1)*IF(EXACT(F$8,"NO"),1,IF(ISBLANK(H2971),1,((21/LEN(H2971)/100)+1)))))</f>
        <v>2001.54</v>
      </c>
      <c r="E2971" s="11"/>
      <c r="F2971" s="25">
        <v>45926</v>
      </c>
      <c r="G2971" s="28"/>
      <c r="H2971" s="11"/>
      <c r="I2971" s="11">
        <v>100</v>
      </c>
    </row>
    <row r="2972" spans="1:9" x14ac:dyDescent="0.25">
      <c r="A2972" s="9" t="s">
        <v>3048</v>
      </c>
      <c r="B2972" s="11" t="s">
        <v>3049</v>
      </c>
      <c r="C2972" s="20">
        <v>2453.4499999999998</v>
      </c>
      <c r="D2972" s="12">
        <f>IF(ISBLANK(C2972),"",IF(ISBLANK(F$6),"",(C2972-((C2972*F$6)/100))*((F$7/100)+1)*IF(EXACT(F$8,"NO"),1,IF(ISBLANK(H2972),1,((21/LEN(H2972)/100)+1)))))</f>
        <v>2453.4499999999998</v>
      </c>
      <c r="E2972" s="11"/>
      <c r="F2972" s="25">
        <v>45926</v>
      </c>
      <c r="G2972" s="28"/>
      <c r="H2972" s="11"/>
      <c r="I2972" s="11">
        <v>50</v>
      </c>
    </row>
    <row r="2973" spans="1:9" x14ac:dyDescent="0.25">
      <c r="C2973" s="19"/>
      <c r="F2973" s="24"/>
      <c r="G2973" s="27"/>
    </row>
    <row r="2974" spans="1:9" x14ac:dyDescent="0.25">
      <c r="C2974" s="19"/>
      <c r="F2974" s="24"/>
      <c r="G2974" s="27"/>
    </row>
    <row r="2975" spans="1:9" x14ac:dyDescent="0.25">
      <c r="A2975" s="9" t="s">
        <v>3050</v>
      </c>
      <c r="B2975" s="11" t="s">
        <v>3051</v>
      </c>
      <c r="C2975" s="20">
        <v>5057.54</v>
      </c>
      <c r="D2975" s="12">
        <f>IF(ISBLANK(C2975),"",IF(ISBLANK(F$6),"",(C2975-((C2975*F$6)/100))*((F$7/100)+1)*IF(EXACT(F$8,"NO"),1,IF(ISBLANK(H2975),1,((21/LEN(H2975)/100)+1)))))</f>
        <v>5057.54</v>
      </c>
      <c r="E2975" s="11"/>
      <c r="F2975" s="25">
        <v>45926</v>
      </c>
      <c r="G2975" s="28"/>
      <c r="H2975" s="11"/>
      <c r="I2975" s="11">
        <v>50</v>
      </c>
    </row>
    <row r="2976" spans="1:9" x14ac:dyDescent="0.25">
      <c r="A2976" s="9" t="s">
        <v>3052</v>
      </c>
      <c r="B2976" s="11" t="s">
        <v>3053</v>
      </c>
      <c r="C2976" s="20">
        <v>6001.04</v>
      </c>
      <c r="D2976" s="12">
        <f>IF(ISBLANK(C2976),"",IF(ISBLANK(F$6),"",(C2976-((C2976*F$6)/100))*((F$7/100)+1)*IF(EXACT(F$8,"NO"),1,IF(ISBLANK(H2976),1,((21/LEN(H2976)/100)+1)))))</f>
        <v>6001.04</v>
      </c>
      <c r="E2976" s="11"/>
      <c r="F2976" s="25">
        <v>45926</v>
      </c>
      <c r="G2976" s="28"/>
      <c r="H2976" s="11"/>
      <c r="I2976" s="11">
        <v>30</v>
      </c>
    </row>
    <row r="2977" spans="1:9" x14ac:dyDescent="0.25">
      <c r="A2977" s="9" t="s">
        <v>3054</v>
      </c>
      <c r="B2977" s="11" t="s">
        <v>3055</v>
      </c>
      <c r="C2977" s="20">
        <v>6332.85</v>
      </c>
      <c r="D2977" s="12">
        <f>IF(ISBLANK(C2977),"",IF(ISBLANK(F$6),"",(C2977-((C2977*F$6)/100))*((F$7/100)+1)*IF(EXACT(F$8,"NO"),1,IF(ISBLANK(H2977),1,((21/LEN(H2977)/100)+1)))))</f>
        <v>6332.85</v>
      </c>
      <c r="E2977" s="11"/>
      <c r="F2977" s="25">
        <v>45926</v>
      </c>
      <c r="G2977" s="28"/>
      <c r="H2977" s="11"/>
      <c r="I2977" s="11">
        <v>20</v>
      </c>
    </row>
    <row r="2978" spans="1:9" x14ac:dyDescent="0.25">
      <c r="C2978" s="19"/>
      <c r="F2978" s="24"/>
      <c r="G2978" s="27"/>
    </row>
    <row r="2979" spans="1:9" x14ac:dyDescent="0.25">
      <c r="C2979" s="19"/>
      <c r="F2979" s="24"/>
      <c r="G2979" s="27"/>
    </row>
    <row r="2980" spans="1:9" x14ac:dyDescent="0.25">
      <c r="A2980" s="9" t="s">
        <v>3056</v>
      </c>
      <c r="B2980" s="11" t="s">
        <v>3057</v>
      </c>
      <c r="C2980" s="20">
        <v>1252.45</v>
      </c>
      <c r="D2980" s="12">
        <f>IF(ISBLANK(C2980),"",IF(ISBLANK(F$6),"",(C2980-((C2980*F$6)/100))*((F$7/100)+1)*IF(EXACT(F$8,"NO"),1,IF(ISBLANK(H2980),1,((21/LEN(H2980)/100)+1)))))</f>
        <v>1252.45</v>
      </c>
      <c r="E2980" s="11"/>
      <c r="F2980" s="25">
        <v>46062</v>
      </c>
      <c r="G2980" s="30" t="s">
        <v>2642</v>
      </c>
      <c r="H2980" s="11"/>
      <c r="I2980" s="11">
        <v>50</v>
      </c>
    </row>
    <row r="2981" spans="1:9" x14ac:dyDescent="0.25">
      <c r="A2981" s="9" t="s">
        <v>3058</v>
      </c>
      <c r="B2981" s="11" t="s">
        <v>3059</v>
      </c>
      <c r="C2981" s="20">
        <v>1661.33</v>
      </c>
      <c r="D2981" s="12">
        <f>IF(ISBLANK(C2981),"",IF(ISBLANK(F$6),"",(C2981-((C2981*F$6)/100))*((F$7/100)+1)*IF(EXACT(F$8,"NO"),1,IF(ISBLANK(H2981),1,((21/LEN(H2981)/100)+1)))))</f>
        <v>1661.33</v>
      </c>
      <c r="E2981" s="11"/>
      <c r="F2981" s="25">
        <v>46062</v>
      </c>
      <c r="G2981" s="30" t="s">
        <v>2642</v>
      </c>
      <c r="H2981" s="11"/>
      <c r="I2981" s="11">
        <v>50</v>
      </c>
    </row>
    <row r="2982" spans="1:9" x14ac:dyDescent="0.25">
      <c r="A2982" s="9" t="s">
        <v>3060</v>
      </c>
      <c r="B2982" s="11" t="s">
        <v>3061</v>
      </c>
      <c r="C2982" s="20">
        <v>1713.43</v>
      </c>
      <c r="D2982" s="12">
        <f>IF(ISBLANK(C2982),"",IF(ISBLANK(F$6),"",(C2982-((C2982*F$6)/100))*((F$7/100)+1)*IF(EXACT(F$8,"NO"),1,IF(ISBLANK(H2982),1,((21/LEN(H2982)/100)+1)))))</f>
        <v>1713.43</v>
      </c>
      <c r="E2982" s="11"/>
      <c r="F2982" s="25">
        <v>46062</v>
      </c>
      <c r="G2982" s="30" t="s">
        <v>2642</v>
      </c>
      <c r="H2982" s="11"/>
      <c r="I2982" s="11">
        <v>24</v>
      </c>
    </row>
    <row r="2983" spans="1:9" ht="24" customHeight="1" x14ac:dyDescent="0.3">
      <c r="A2983" s="36" t="s">
        <v>3062</v>
      </c>
      <c r="B2983" s="36"/>
      <c r="C2983" s="36"/>
      <c r="D2983" s="36"/>
      <c r="E2983" s="36"/>
      <c r="F2983" s="37"/>
      <c r="G2983" s="38"/>
      <c r="H2983" s="36"/>
      <c r="I2983" s="36"/>
    </row>
    <row r="2984" spans="1:9" x14ac:dyDescent="0.25">
      <c r="C2984" s="19"/>
      <c r="F2984" s="24"/>
      <c r="G2984" s="27"/>
    </row>
    <row r="2985" spans="1:9" x14ac:dyDescent="0.25">
      <c r="A2985" s="9" t="s">
        <v>3063</v>
      </c>
      <c r="B2985" s="11" t="s">
        <v>3064</v>
      </c>
      <c r="C2985" s="20">
        <v>1235.78</v>
      </c>
      <c r="D2985" s="12">
        <f>IF(ISBLANK(C2985),"",IF(ISBLANK(F$6),"",(C2985-((C2985*F$6)/100))*((F$7/100)+1)*IF(EXACT(F$8,"NO"),1,IF(ISBLANK(H2985),1,((21/LEN(H2985)/100)+1)))))</f>
        <v>1235.78</v>
      </c>
      <c r="E2985" s="11"/>
      <c r="F2985" s="25">
        <v>46020</v>
      </c>
      <c r="G2985" s="28"/>
      <c r="H2985" s="11"/>
      <c r="I2985" s="11">
        <v>10</v>
      </c>
    </row>
    <row r="2986" spans="1:9" x14ac:dyDescent="0.25">
      <c r="C2986" s="19"/>
      <c r="F2986" s="24"/>
      <c r="G2986" s="27"/>
    </row>
    <row r="2987" spans="1:9" x14ac:dyDescent="0.25">
      <c r="C2987" s="19"/>
      <c r="F2987" s="24"/>
      <c r="G2987" s="27"/>
    </row>
    <row r="2988" spans="1:9" x14ac:dyDescent="0.25">
      <c r="C2988" s="19"/>
      <c r="F2988" s="24"/>
      <c r="G2988" s="27"/>
    </row>
    <row r="2989" spans="1:9" x14ac:dyDescent="0.25">
      <c r="C2989" s="19"/>
      <c r="F2989" s="24"/>
      <c r="G2989" s="27"/>
    </row>
    <row r="2990" spans="1:9" x14ac:dyDescent="0.25">
      <c r="A2990" s="9" t="s">
        <v>3065</v>
      </c>
      <c r="B2990" s="11" t="s">
        <v>3066</v>
      </c>
      <c r="C2990" s="20">
        <v>1235.78</v>
      </c>
      <c r="D2990" s="12">
        <f>IF(ISBLANK(C2990),"",IF(ISBLANK(F$6),"",(C2990-((C2990*F$6)/100))*((F$7/100)+1)*IF(EXACT(F$8,"NO"),1,IF(ISBLANK(H2990),1,((21/LEN(H2990)/100)+1)))))</f>
        <v>1235.78</v>
      </c>
      <c r="E2990" s="11"/>
      <c r="F2990" s="25">
        <v>46020</v>
      </c>
      <c r="G2990" s="28"/>
      <c r="H2990" s="11"/>
      <c r="I2990" s="11">
        <v>10</v>
      </c>
    </row>
    <row r="2991" spans="1:9" x14ac:dyDescent="0.25">
      <c r="C2991" s="19"/>
      <c r="F2991" s="24"/>
      <c r="G2991" s="27"/>
    </row>
    <row r="2992" spans="1:9" x14ac:dyDescent="0.25">
      <c r="C2992" s="19"/>
      <c r="F2992" s="24"/>
      <c r="G2992" s="27"/>
    </row>
    <row r="2993" spans="1:9" x14ac:dyDescent="0.25">
      <c r="C2993" s="19"/>
      <c r="F2993" s="24"/>
      <c r="G2993" s="27"/>
    </row>
    <row r="2994" spans="1:9" x14ac:dyDescent="0.25">
      <c r="C2994" s="19"/>
      <c r="F2994" s="24"/>
      <c r="G2994" s="27"/>
    </row>
    <row r="2995" spans="1:9" x14ac:dyDescent="0.25">
      <c r="A2995" s="9" t="s">
        <v>3067</v>
      </c>
      <c r="B2995" s="11" t="s">
        <v>3068</v>
      </c>
      <c r="C2995" s="20">
        <v>5702.59</v>
      </c>
      <c r="D2995" s="12">
        <f>IF(ISBLANK(C2995),"",IF(ISBLANK(F$6),"",(C2995-((C2995*F$6)/100))*((F$7/100)+1)*IF(EXACT(F$8,"NO"),1,IF(ISBLANK(H2995),1,((21/LEN(H2995)/100)+1)))))</f>
        <v>5702.59</v>
      </c>
      <c r="E2995" s="11"/>
      <c r="F2995" s="25">
        <v>45926</v>
      </c>
      <c r="G2995" s="28"/>
      <c r="H2995" s="11"/>
      <c r="I2995" s="11">
        <v>10</v>
      </c>
    </row>
    <row r="2996" spans="1:9" x14ac:dyDescent="0.25">
      <c r="A2996" s="9" t="s">
        <v>3069</v>
      </c>
      <c r="B2996" s="11" t="s">
        <v>3070</v>
      </c>
      <c r="C2996" s="20">
        <v>5784.34</v>
      </c>
      <c r="D2996" s="12">
        <f>IF(ISBLANK(C2996),"",IF(ISBLANK(F$6),"",(C2996-((C2996*F$6)/100))*((F$7/100)+1)*IF(EXACT(F$8,"NO"),1,IF(ISBLANK(H2996),1,((21/LEN(H2996)/100)+1)))))</f>
        <v>5784.34</v>
      </c>
      <c r="E2996" s="11"/>
      <c r="F2996" s="25">
        <v>45926</v>
      </c>
      <c r="G2996" s="28"/>
      <c r="H2996" s="11"/>
      <c r="I2996" s="11">
        <v>10</v>
      </c>
    </row>
    <row r="2997" spans="1:9" x14ac:dyDescent="0.25">
      <c r="A2997" s="9" t="s">
        <v>3071</v>
      </c>
      <c r="B2997" s="11" t="s">
        <v>3072</v>
      </c>
      <c r="C2997" s="20">
        <v>8121.26</v>
      </c>
      <c r="D2997" s="12">
        <f>IF(ISBLANK(C2997),"",IF(ISBLANK(F$6),"",(C2997-((C2997*F$6)/100))*((F$7/100)+1)*IF(EXACT(F$8,"NO"),1,IF(ISBLANK(H2997),1,((21/LEN(H2997)/100)+1)))))</f>
        <v>8121.26</v>
      </c>
      <c r="E2997" s="11"/>
      <c r="F2997" s="25">
        <v>45926</v>
      </c>
      <c r="G2997" s="28"/>
      <c r="H2997" s="11"/>
      <c r="I2997" s="11">
        <v>10</v>
      </c>
    </row>
    <row r="2998" spans="1:9" x14ac:dyDescent="0.25">
      <c r="C2998" s="19"/>
      <c r="F2998" s="24"/>
      <c r="G2998" s="27"/>
    </row>
    <row r="2999" spans="1:9" x14ac:dyDescent="0.25">
      <c r="C2999" s="19"/>
      <c r="F2999" s="24"/>
      <c r="G2999" s="27"/>
    </row>
    <row r="3000" spans="1:9" x14ac:dyDescent="0.25">
      <c r="A3000" s="9" t="s">
        <v>3073</v>
      </c>
      <c r="B3000" s="11" t="s">
        <v>3074</v>
      </c>
      <c r="C3000" s="20">
        <v>1447.88</v>
      </c>
      <c r="D3000" s="12">
        <f>IF(ISBLANK(C3000),"",IF(ISBLANK(F$6),"",(C3000-((C3000*F$6)/100))*((F$7/100)+1)*IF(EXACT(F$8,"NO"),1,IF(ISBLANK(H3000),1,((21/LEN(H3000)/100)+1)))))</f>
        <v>1447.88</v>
      </c>
      <c r="E3000" s="11"/>
      <c r="F3000" s="25">
        <v>45926</v>
      </c>
      <c r="G3000" s="28"/>
      <c r="H3000" s="11"/>
      <c r="I3000" s="11"/>
    </row>
    <row r="3001" spans="1:9" x14ac:dyDescent="0.25">
      <c r="A3001" s="9" t="s">
        <v>3075</v>
      </c>
      <c r="B3001" s="11" t="s">
        <v>3076</v>
      </c>
      <c r="C3001" s="20">
        <v>2594.0300000000002</v>
      </c>
      <c r="D3001" s="12">
        <f>IF(ISBLANK(C3001),"",IF(ISBLANK(F$6),"",(C3001-((C3001*F$6)/100))*((F$7/100)+1)*IF(EXACT(F$8,"NO"),1,IF(ISBLANK(H3001),1,((21/LEN(H3001)/100)+1)))))</f>
        <v>2594.0300000000002</v>
      </c>
      <c r="E3001" s="11"/>
      <c r="F3001" s="25">
        <v>45926</v>
      </c>
      <c r="G3001" s="28"/>
      <c r="H3001" s="11"/>
      <c r="I3001" s="11"/>
    </row>
    <row r="3002" spans="1:9" x14ac:dyDescent="0.25">
      <c r="C3002" s="19"/>
      <c r="F3002" s="24"/>
      <c r="G3002" s="27"/>
    </row>
    <row r="3003" spans="1:9" x14ac:dyDescent="0.25">
      <c r="C3003" s="19"/>
      <c r="F3003" s="24"/>
      <c r="G3003" s="27"/>
    </row>
    <row r="3004" spans="1:9" x14ac:dyDescent="0.25">
      <c r="A3004" s="9" t="s">
        <v>3077</v>
      </c>
      <c r="B3004" s="11" t="s">
        <v>3078</v>
      </c>
      <c r="C3004" s="20">
        <v>12043.92</v>
      </c>
      <c r="D3004" s="12">
        <f>IF(ISBLANK(C3004),"",IF(ISBLANK(F$6),"",(C3004-((C3004*F$6)/100))*((F$7/100)+1)*IF(EXACT(F$8,"NO"),1,IF(ISBLANK(H3004),1,((21/LEN(H3004)/100)+1)))))</f>
        <v>12043.92</v>
      </c>
      <c r="E3004" s="11"/>
      <c r="F3004" s="25">
        <v>45926</v>
      </c>
      <c r="G3004" s="28"/>
      <c r="H3004" s="11"/>
      <c r="I3004" s="11">
        <v>10</v>
      </c>
    </row>
    <row r="3005" spans="1:9" x14ac:dyDescent="0.25">
      <c r="C3005" s="19"/>
      <c r="F3005" s="24"/>
      <c r="G3005" s="27"/>
    </row>
    <row r="3006" spans="1:9" x14ac:dyDescent="0.25">
      <c r="C3006" s="19"/>
      <c r="F3006" s="24"/>
      <c r="G3006" s="27"/>
    </row>
    <row r="3007" spans="1:9" ht="24" customHeight="1" x14ac:dyDescent="0.3">
      <c r="A3007" s="36" t="s">
        <v>3079</v>
      </c>
      <c r="B3007" s="36"/>
      <c r="C3007" s="36"/>
      <c r="D3007" s="36"/>
      <c r="E3007" s="36"/>
      <c r="F3007" s="37"/>
      <c r="G3007" s="38"/>
      <c r="H3007" s="36"/>
      <c r="I3007" s="36"/>
    </row>
    <row r="3008" spans="1:9" x14ac:dyDescent="0.25">
      <c r="C3008" s="19"/>
      <c r="F3008" s="24"/>
      <c r="G3008" s="27"/>
    </row>
    <row r="3009" spans="1:9" x14ac:dyDescent="0.25">
      <c r="A3009" s="9" t="s">
        <v>3080</v>
      </c>
      <c r="B3009" s="11" t="s">
        <v>3081</v>
      </c>
      <c r="C3009" s="20">
        <v>1536.8</v>
      </c>
      <c r="D3009" s="12">
        <f>IF(ISBLANK(C3009),"",IF(ISBLANK(F$6),"",(C3009-((C3009*F$6)/100))*((F$7/100)+1)*IF(EXACT(F$8,"NO"),1,IF(ISBLANK(H3009),1,((21/LEN(H3009)/100)+1)))))</f>
        <v>1536.8</v>
      </c>
      <c r="E3009" s="11"/>
      <c r="F3009" s="25">
        <v>45300</v>
      </c>
      <c r="G3009" s="28"/>
      <c r="H3009" s="11"/>
      <c r="I3009" s="11"/>
    </row>
    <row r="3010" spans="1:9" x14ac:dyDescent="0.25">
      <c r="A3010" s="9" t="s">
        <v>3082</v>
      </c>
      <c r="B3010" s="11" t="s">
        <v>3083</v>
      </c>
      <c r="C3010" s="20">
        <v>1921</v>
      </c>
      <c r="D3010" s="12">
        <f>IF(ISBLANK(C3010),"",IF(ISBLANK(F$6),"",(C3010-((C3010*F$6)/100))*((F$7/100)+1)*IF(EXACT(F$8,"NO"),1,IF(ISBLANK(H3010),1,((21/LEN(H3010)/100)+1)))))</f>
        <v>1921</v>
      </c>
      <c r="E3010" s="11"/>
      <c r="F3010" s="25">
        <v>45300</v>
      </c>
      <c r="G3010" s="28"/>
      <c r="H3010" s="11"/>
      <c r="I3010" s="11"/>
    </row>
    <row r="3011" spans="1:9" x14ac:dyDescent="0.25">
      <c r="C3011" s="19"/>
      <c r="F3011" s="24"/>
      <c r="G3011" s="27"/>
    </row>
    <row r="3012" spans="1:9" x14ac:dyDescent="0.25">
      <c r="C3012" s="19"/>
      <c r="F3012" s="24"/>
      <c r="G3012" s="27"/>
    </row>
    <row r="3013" spans="1:9" x14ac:dyDescent="0.25">
      <c r="A3013" s="9" t="s">
        <v>3084</v>
      </c>
      <c r="B3013" s="11" t="s">
        <v>3085</v>
      </c>
      <c r="C3013" s="20">
        <v>270.01</v>
      </c>
      <c r="D3013" s="12">
        <f>IF(ISBLANK(C3013),"",IF(ISBLANK(F$6),"",(C3013-((C3013*F$6)/100))*((F$7/100)+1)*IF(EXACT(F$8,"NO"),1,IF(ISBLANK(H3013),1,((21/LEN(H3013)/100)+1)))))</f>
        <v>298.36104999999998</v>
      </c>
      <c r="E3013" s="11"/>
      <c r="F3013" s="25">
        <v>46062</v>
      </c>
      <c r="G3013" s="30" t="s">
        <v>2642</v>
      </c>
      <c r="H3013" s="11" t="s">
        <v>790</v>
      </c>
      <c r="I3013" s="11">
        <v>100</v>
      </c>
    </row>
    <row r="3014" spans="1:9" x14ac:dyDescent="0.25">
      <c r="A3014" s="9" t="s">
        <v>3086</v>
      </c>
      <c r="B3014" s="11" t="s">
        <v>3087</v>
      </c>
      <c r="C3014" s="20">
        <v>387.38</v>
      </c>
      <c r="D3014" s="12">
        <f>IF(ISBLANK(C3014),"",IF(ISBLANK(F$6),"",(C3014-((C3014*F$6)/100))*((F$7/100)+1)*IF(EXACT(F$8,"NO"),1,IF(ISBLANK(H3014),1,((21/LEN(H3014)/100)+1)))))</f>
        <v>428.05489999999998</v>
      </c>
      <c r="E3014" s="11"/>
      <c r="F3014" s="25">
        <v>46062</v>
      </c>
      <c r="G3014" s="30" t="s">
        <v>2642</v>
      </c>
      <c r="H3014" s="11" t="s">
        <v>790</v>
      </c>
      <c r="I3014" s="11">
        <v>100</v>
      </c>
    </row>
    <row r="3015" spans="1:9" x14ac:dyDescent="0.25">
      <c r="C3015" s="19"/>
      <c r="F3015" s="24"/>
      <c r="G3015" s="27"/>
    </row>
    <row r="3016" spans="1:9" x14ac:dyDescent="0.25">
      <c r="C3016" s="19"/>
      <c r="F3016" s="24"/>
      <c r="G3016" s="27"/>
    </row>
    <row r="3017" spans="1:9" x14ac:dyDescent="0.25">
      <c r="C3017" s="19"/>
      <c r="F3017" s="24"/>
      <c r="G3017" s="27"/>
    </row>
    <row r="3018" spans="1:9" x14ac:dyDescent="0.25">
      <c r="A3018" s="9" t="s">
        <v>3088</v>
      </c>
      <c r="B3018" s="11" t="s">
        <v>3089</v>
      </c>
      <c r="C3018" s="20">
        <v>1356</v>
      </c>
      <c r="D3018" s="12">
        <f>IF(ISBLANK(C3018),"",IF(ISBLANK(F$6),"",(C3018-((C3018*F$6)/100))*((F$7/100)+1)*IF(EXACT(F$8,"NO"),1,IF(ISBLANK(H3018),1,((21/LEN(H3018)/100)+1)))))</f>
        <v>1356</v>
      </c>
      <c r="E3018" s="11"/>
      <c r="F3018" s="25">
        <v>45300</v>
      </c>
      <c r="G3018" s="28"/>
      <c r="H3018" s="11"/>
      <c r="I3018" s="11"/>
    </row>
    <row r="3019" spans="1:9" x14ac:dyDescent="0.25">
      <c r="A3019" s="9" t="s">
        <v>3090</v>
      </c>
      <c r="B3019" s="11" t="s">
        <v>3091</v>
      </c>
      <c r="C3019" s="20">
        <v>1469</v>
      </c>
      <c r="D3019" s="12">
        <f>IF(ISBLANK(C3019),"",IF(ISBLANK(F$6),"",(C3019-((C3019*F$6)/100))*((F$7/100)+1)*IF(EXACT(F$8,"NO"),1,IF(ISBLANK(H3019),1,((21/LEN(H3019)/100)+1)))))</f>
        <v>1469</v>
      </c>
      <c r="E3019" s="11"/>
      <c r="F3019" s="25">
        <v>45300</v>
      </c>
      <c r="G3019" s="28"/>
      <c r="H3019" s="11"/>
      <c r="I3019" s="11"/>
    </row>
    <row r="3020" spans="1:9" x14ac:dyDescent="0.25">
      <c r="A3020" s="9" t="s">
        <v>3092</v>
      </c>
      <c r="B3020" s="11" t="s">
        <v>3093</v>
      </c>
      <c r="C3020" s="20">
        <v>1469</v>
      </c>
      <c r="D3020" s="12">
        <f>IF(ISBLANK(C3020),"",IF(ISBLANK(F$6),"",(C3020-((C3020*F$6)/100))*((F$7/100)+1)*IF(EXACT(F$8,"NO"),1,IF(ISBLANK(H3020),1,((21/LEN(H3020)/100)+1)))))</f>
        <v>1469</v>
      </c>
      <c r="E3020" s="11"/>
      <c r="F3020" s="25">
        <v>45300</v>
      </c>
      <c r="G3020" s="28"/>
      <c r="H3020" s="11"/>
      <c r="I3020" s="11"/>
    </row>
    <row r="3021" spans="1:9" x14ac:dyDescent="0.25">
      <c r="A3021" s="9" t="s">
        <v>3094</v>
      </c>
      <c r="B3021" s="11" t="s">
        <v>3095</v>
      </c>
      <c r="C3021" s="20">
        <v>1469</v>
      </c>
      <c r="D3021" s="12">
        <f>IF(ISBLANK(C3021),"",IF(ISBLANK(F$6),"",(C3021-((C3021*F$6)/100))*((F$7/100)+1)*IF(EXACT(F$8,"NO"),1,IF(ISBLANK(H3021),1,((21/LEN(H3021)/100)+1)))))</f>
        <v>1469</v>
      </c>
      <c r="E3021" s="11"/>
      <c r="F3021" s="25">
        <v>45300</v>
      </c>
      <c r="G3021" s="28"/>
      <c r="H3021" s="11"/>
      <c r="I3021" s="11"/>
    </row>
    <row r="3022" spans="1:9" x14ac:dyDescent="0.25">
      <c r="A3022" s="9" t="s">
        <v>3096</v>
      </c>
      <c r="B3022" s="11" t="s">
        <v>3097</v>
      </c>
      <c r="C3022" s="20">
        <v>1469</v>
      </c>
      <c r="D3022" s="12">
        <f>IF(ISBLANK(C3022),"",IF(ISBLANK(F$6),"",(C3022-((C3022*F$6)/100))*((F$7/100)+1)*IF(EXACT(F$8,"NO"),1,IF(ISBLANK(H3022),1,((21/LEN(H3022)/100)+1)))))</f>
        <v>1469</v>
      </c>
      <c r="E3022" s="11"/>
      <c r="F3022" s="25">
        <v>45300</v>
      </c>
      <c r="G3022" s="28"/>
      <c r="H3022" s="11"/>
      <c r="I3022" s="11"/>
    </row>
    <row r="3023" spans="1:9" x14ac:dyDescent="0.25">
      <c r="C3023" s="19"/>
      <c r="F3023" s="24"/>
      <c r="G3023" s="27"/>
    </row>
    <row r="3024" spans="1:9" x14ac:dyDescent="0.25">
      <c r="C3024" s="19"/>
      <c r="F3024" s="24"/>
      <c r="G3024" s="27"/>
    </row>
    <row r="3025" spans="1:9" x14ac:dyDescent="0.25">
      <c r="A3025" s="9" t="s">
        <v>3098</v>
      </c>
      <c r="B3025" s="11" t="s">
        <v>3099</v>
      </c>
      <c r="C3025" s="20">
        <v>313.39</v>
      </c>
      <c r="D3025" s="12">
        <f>IF(ISBLANK(C3025),"",IF(ISBLANK(F$6),"",(C3025-((C3025*F$6)/100))*((F$7/100)+1)*IF(EXACT(F$8,"NO"),1,IF(ISBLANK(H3025),1,((21/LEN(H3025)/100)+1)))))</f>
        <v>379.20189999999997</v>
      </c>
      <c r="E3025" s="11"/>
      <c r="F3025" s="25">
        <v>45958</v>
      </c>
      <c r="G3025" s="28"/>
      <c r="H3025" s="11" t="s">
        <v>22</v>
      </c>
      <c r="I3025" s="11">
        <v>20</v>
      </c>
    </row>
    <row r="3026" spans="1:9" x14ac:dyDescent="0.25">
      <c r="A3026" s="9" t="s">
        <v>3100</v>
      </c>
      <c r="B3026" s="11" t="s">
        <v>3101</v>
      </c>
      <c r="C3026" s="20">
        <v>149.94</v>
      </c>
      <c r="D3026" s="12">
        <f>IF(ISBLANK(C3026),"",IF(ISBLANK(F$6),"",(C3026-((C3026*F$6)/100))*((F$7/100)+1)*IF(EXACT(F$8,"NO"),1,IF(ISBLANK(H3026),1,((21/LEN(H3026)/100)+1)))))</f>
        <v>181.42740000000001</v>
      </c>
      <c r="E3026" s="11"/>
      <c r="F3026" s="25">
        <v>45958</v>
      </c>
      <c r="G3026" s="28"/>
      <c r="H3026" s="11" t="s">
        <v>22</v>
      </c>
      <c r="I3026" s="11">
        <v>20</v>
      </c>
    </row>
    <row r="3027" spans="1:9" x14ac:dyDescent="0.25">
      <c r="A3027" s="9" t="s">
        <v>3102</v>
      </c>
      <c r="B3027" s="11" t="s">
        <v>3103</v>
      </c>
      <c r="C3027" s="20">
        <v>195.02</v>
      </c>
      <c r="D3027" s="12">
        <f>IF(ISBLANK(C3027),"",IF(ISBLANK(F$6),"",(C3027-((C3027*F$6)/100))*((F$7/100)+1)*IF(EXACT(F$8,"NO"),1,IF(ISBLANK(H3027),1,((21/LEN(H3027)/100)+1)))))</f>
        <v>235.9742</v>
      </c>
      <c r="E3027" s="11"/>
      <c r="F3027" s="25">
        <v>45958</v>
      </c>
      <c r="G3027" s="28"/>
      <c r="H3027" s="11" t="s">
        <v>22</v>
      </c>
      <c r="I3027" s="11">
        <v>20</v>
      </c>
    </row>
    <row r="3028" spans="1:9" x14ac:dyDescent="0.25">
      <c r="C3028" s="19"/>
      <c r="F3028" s="24"/>
      <c r="G3028" s="27"/>
    </row>
    <row r="3029" spans="1:9" x14ac:dyDescent="0.25">
      <c r="C3029" s="19"/>
      <c r="F3029" s="24"/>
      <c r="G3029" s="27"/>
    </row>
    <row r="3030" spans="1:9" x14ac:dyDescent="0.25">
      <c r="A3030" s="9" t="s">
        <v>3104</v>
      </c>
      <c r="B3030" s="11" t="s">
        <v>3105</v>
      </c>
      <c r="C3030" s="20">
        <v>1054.33</v>
      </c>
      <c r="D3030" s="12">
        <f>IF(ISBLANK(C3030),"",IF(ISBLANK(F$6),"",(C3030-((C3030*F$6)/100))*((F$7/100)+1)*IF(EXACT(F$8,"NO"),1,IF(ISBLANK(H3030),1,((21/LEN(H3030)/100)+1)))))</f>
        <v>1054.33</v>
      </c>
      <c r="E3030" s="11"/>
      <c r="F3030" s="25">
        <v>45926</v>
      </c>
      <c r="G3030" s="28"/>
      <c r="H3030" s="11"/>
      <c r="I3030" s="11">
        <v>50</v>
      </c>
    </row>
    <row r="3031" spans="1:9" x14ac:dyDescent="0.25">
      <c r="A3031" s="9" t="s">
        <v>3106</v>
      </c>
      <c r="B3031" s="11" t="s">
        <v>3107</v>
      </c>
      <c r="C3031" s="20">
        <v>1122.46</v>
      </c>
      <c r="D3031" s="12">
        <f>IF(ISBLANK(C3031),"",IF(ISBLANK(F$6),"",(C3031-((C3031*F$6)/100))*((F$7/100)+1)*IF(EXACT(F$8,"NO"),1,IF(ISBLANK(H3031),1,((21/LEN(H3031)/100)+1)))))</f>
        <v>1122.46</v>
      </c>
      <c r="E3031" s="11"/>
      <c r="F3031" s="25">
        <v>45926</v>
      </c>
      <c r="G3031" s="28"/>
      <c r="H3031" s="11"/>
      <c r="I3031" s="11">
        <v>50</v>
      </c>
    </row>
    <row r="3032" spans="1:9" x14ac:dyDescent="0.25">
      <c r="A3032" s="9" t="s">
        <v>3108</v>
      </c>
      <c r="B3032" s="11" t="s">
        <v>3109</v>
      </c>
      <c r="C3032" s="20">
        <v>1153.1199999999999</v>
      </c>
      <c r="D3032" s="12">
        <f>IF(ISBLANK(C3032),"",IF(ISBLANK(F$6),"",(C3032-((C3032*F$6)/100))*((F$7/100)+1)*IF(EXACT(F$8,"NO"),1,IF(ISBLANK(H3032),1,((21/LEN(H3032)/100)+1)))))</f>
        <v>1153.1199999999999</v>
      </c>
      <c r="E3032" s="11"/>
      <c r="F3032" s="25">
        <v>45926</v>
      </c>
      <c r="G3032" s="28"/>
      <c r="H3032" s="11"/>
      <c r="I3032" s="11">
        <v>10</v>
      </c>
    </row>
    <row r="3033" spans="1:9" x14ac:dyDescent="0.25">
      <c r="C3033" s="19"/>
      <c r="F3033" s="24"/>
      <c r="G3033" s="27"/>
    </row>
    <row r="3034" spans="1:9" x14ac:dyDescent="0.25">
      <c r="C3034" s="19"/>
      <c r="F3034" s="24"/>
      <c r="G3034" s="27"/>
    </row>
    <row r="3035" spans="1:9" x14ac:dyDescent="0.25">
      <c r="A3035" s="9" t="s">
        <v>3110</v>
      </c>
      <c r="B3035" s="10" t="s">
        <v>3111</v>
      </c>
      <c r="C3035" s="22"/>
      <c r="D3035" s="10"/>
      <c r="E3035" s="10"/>
      <c r="F3035" s="26"/>
      <c r="G3035" s="29"/>
      <c r="H3035" s="10"/>
      <c r="I3035" s="10"/>
    </row>
    <row r="3036" spans="1:9" x14ac:dyDescent="0.25">
      <c r="A3036" s="9" t="s">
        <v>3112</v>
      </c>
      <c r="B3036" s="10" t="s">
        <v>3113</v>
      </c>
      <c r="C3036" s="22"/>
      <c r="D3036" s="10"/>
      <c r="E3036" s="10"/>
      <c r="F3036" s="26"/>
      <c r="G3036" s="29"/>
      <c r="H3036" s="10"/>
      <c r="I3036" s="10"/>
    </row>
    <row r="3037" spans="1:9" x14ac:dyDescent="0.25">
      <c r="A3037" s="9" t="s">
        <v>3114</v>
      </c>
      <c r="B3037" s="11" t="s">
        <v>3115</v>
      </c>
      <c r="C3037" s="20">
        <v>3494.97</v>
      </c>
      <c r="D3037" s="12">
        <f>IF(ISBLANK(C3037),"",IF(ISBLANK(F$6),"",(C3037-((C3037*F$6)/100))*((F$7/100)+1)*IF(EXACT(F$8,"NO"),1,IF(ISBLANK(H3037),1,((21/LEN(H3037)/100)+1)))))</f>
        <v>4228.9137000000001</v>
      </c>
      <c r="E3037" s="11"/>
      <c r="F3037" s="25">
        <v>45958</v>
      </c>
      <c r="G3037" s="28"/>
      <c r="H3037" s="11" t="s">
        <v>22</v>
      </c>
      <c r="I3037" s="11">
        <v>20</v>
      </c>
    </row>
    <row r="3038" spans="1:9" x14ac:dyDescent="0.25">
      <c r="C3038" s="19"/>
      <c r="F3038" s="24"/>
      <c r="G3038" s="27"/>
    </row>
    <row r="3039" spans="1:9" x14ac:dyDescent="0.25">
      <c r="C3039" s="19"/>
      <c r="F3039" s="24"/>
      <c r="G3039" s="27"/>
    </row>
    <row r="3040" spans="1:9" x14ac:dyDescent="0.25">
      <c r="A3040" s="9" t="s">
        <v>3116</v>
      </c>
      <c r="B3040" s="11" t="s">
        <v>3117</v>
      </c>
      <c r="C3040" s="20">
        <v>369.98</v>
      </c>
      <c r="D3040" s="12">
        <f>IF(ISBLANK(C3040),"",IF(ISBLANK(F$6),"",(C3040-((C3040*F$6)/100))*((F$7/100)+1)*IF(EXACT(F$8,"NO"),1,IF(ISBLANK(H3040),1,((21/LEN(H3040)/100)+1)))))</f>
        <v>447.67579999999998</v>
      </c>
      <c r="E3040" s="11"/>
      <c r="F3040" s="25">
        <v>45958</v>
      </c>
      <c r="G3040" s="28"/>
      <c r="H3040" s="11" t="s">
        <v>22</v>
      </c>
      <c r="I3040" s="11">
        <v>20</v>
      </c>
    </row>
    <row r="3041" spans="1:9" x14ac:dyDescent="0.25">
      <c r="C3041" s="19"/>
      <c r="F3041" s="24"/>
      <c r="G3041" s="27"/>
    </row>
    <row r="3042" spans="1:9" x14ac:dyDescent="0.25">
      <c r="C3042" s="19"/>
      <c r="F3042" s="24"/>
      <c r="G3042" s="27"/>
    </row>
    <row r="3043" spans="1:9" x14ac:dyDescent="0.25">
      <c r="C3043" s="19"/>
      <c r="F3043" s="24"/>
      <c r="G3043" s="27"/>
    </row>
    <row r="3044" spans="1:9" x14ac:dyDescent="0.25">
      <c r="C3044" s="19"/>
      <c r="F3044" s="24"/>
      <c r="G3044" s="27"/>
    </row>
    <row r="3045" spans="1:9" x14ac:dyDescent="0.25">
      <c r="A3045" s="9" t="s">
        <v>3118</v>
      </c>
      <c r="B3045" s="11" t="s">
        <v>3119</v>
      </c>
      <c r="C3045" s="20">
        <v>166.34</v>
      </c>
      <c r="D3045" s="12">
        <f>IF(ISBLANK(C3045),"",IF(ISBLANK(F$6),"",(C3045-((C3045*F$6)/100))*((F$7/100)+1)*IF(EXACT(F$8,"NO"),1,IF(ISBLANK(H3045),1,((21/LEN(H3045)/100)+1)))))</f>
        <v>201.2714</v>
      </c>
      <c r="E3045" s="11"/>
      <c r="F3045" s="25">
        <v>45958</v>
      </c>
      <c r="G3045" s="28"/>
      <c r="H3045" s="11" t="s">
        <v>22</v>
      </c>
      <c r="I3045" s="11">
        <v>100</v>
      </c>
    </row>
    <row r="3046" spans="1:9" x14ac:dyDescent="0.25">
      <c r="A3046" s="9" t="s">
        <v>3120</v>
      </c>
      <c r="B3046" s="11" t="s">
        <v>3121</v>
      </c>
      <c r="C3046" s="20">
        <v>242.41</v>
      </c>
      <c r="D3046" s="12">
        <f>IF(ISBLANK(C3046),"",IF(ISBLANK(F$6),"",(C3046-((C3046*F$6)/100))*((F$7/100)+1)*IF(EXACT(F$8,"NO"),1,IF(ISBLANK(H3046),1,((21/LEN(H3046)/100)+1)))))</f>
        <v>293.31610000000001</v>
      </c>
      <c r="E3046" s="11"/>
      <c r="F3046" s="25">
        <v>45958</v>
      </c>
      <c r="G3046" s="28"/>
      <c r="H3046" s="11" t="s">
        <v>22</v>
      </c>
      <c r="I3046" s="11">
        <v>100</v>
      </c>
    </row>
    <row r="3047" spans="1:9" x14ac:dyDescent="0.25">
      <c r="C3047" s="19"/>
      <c r="F3047" s="24"/>
      <c r="G3047" s="27"/>
    </row>
    <row r="3048" spans="1:9" x14ac:dyDescent="0.25">
      <c r="C3048" s="19"/>
      <c r="F3048" s="24"/>
      <c r="G3048" s="27"/>
    </row>
    <row r="3049" spans="1:9" x14ac:dyDescent="0.25">
      <c r="A3049" s="9" t="s">
        <v>3122</v>
      </c>
      <c r="B3049" s="11" t="s">
        <v>3123</v>
      </c>
      <c r="C3049" s="20">
        <v>116.43</v>
      </c>
      <c r="D3049" s="12">
        <f t="shared" ref="D3049:D3054" si="87">IF(ISBLANK(C3049),"",IF(ISBLANK(F$6),"",(C3049-((C3049*F$6)/100))*((F$7/100)+1)*IF(EXACT(F$8,"NO"),1,IF(ISBLANK(H3049),1,((21/LEN(H3049)/100)+1)))))</f>
        <v>140.88030000000001</v>
      </c>
      <c r="E3049" s="11"/>
      <c r="F3049" s="25">
        <v>45958</v>
      </c>
      <c r="G3049" s="28"/>
      <c r="H3049" s="11" t="s">
        <v>22</v>
      </c>
      <c r="I3049" s="11">
        <v>20</v>
      </c>
    </row>
    <row r="3050" spans="1:9" x14ac:dyDescent="0.25">
      <c r="A3050" s="9" t="s">
        <v>3124</v>
      </c>
      <c r="B3050" s="11" t="s">
        <v>3125</v>
      </c>
      <c r="C3050" s="20">
        <v>217.81</v>
      </c>
      <c r="D3050" s="12">
        <f t="shared" si="87"/>
        <v>263.55009999999999</v>
      </c>
      <c r="E3050" s="11"/>
      <c r="F3050" s="25">
        <v>45958</v>
      </c>
      <c r="G3050" s="28"/>
      <c r="H3050" s="11" t="s">
        <v>22</v>
      </c>
      <c r="I3050" s="11">
        <v>20</v>
      </c>
    </row>
    <row r="3051" spans="1:9" x14ac:dyDescent="0.25">
      <c r="A3051" s="9" t="s">
        <v>3126</v>
      </c>
      <c r="B3051" s="11" t="s">
        <v>3127</v>
      </c>
      <c r="C3051" s="20">
        <v>188.25</v>
      </c>
      <c r="D3051" s="12">
        <f t="shared" si="87"/>
        <v>227.7825</v>
      </c>
      <c r="E3051" s="11"/>
      <c r="F3051" s="25">
        <v>45958</v>
      </c>
      <c r="G3051" s="28"/>
      <c r="H3051" s="11" t="s">
        <v>22</v>
      </c>
      <c r="I3051" s="11">
        <v>20</v>
      </c>
    </row>
    <row r="3052" spans="1:9" x14ac:dyDescent="0.25">
      <c r="A3052" s="9" t="s">
        <v>3128</v>
      </c>
      <c r="B3052" s="11" t="s">
        <v>3129</v>
      </c>
      <c r="C3052" s="20">
        <v>140.35</v>
      </c>
      <c r="D3052" s="12">
        <f t="shared" si="87"/>
        <v>169.8235</v>
      </c>
      <c r="E3052" s="11"/>
      <c r="F3052" s="25">
        <v>45958</v>
      </c>
      <c r="G3052" s="28"/>
      <c r="H3052" s="11" t="s">
        <v>22</v>
      </c>
      <c r="I3052" s="11">
        <v>20</v>
      </c>
    </row>
    <row r="3053" spans="1:9" x14ac:dyDescent="0.25">
      <c r="A3053" s="9" t="s">
        <v>3130</v>
      </c>
      <c r="B3053" s="11" t="s">
        <v>3131</v>
      </c>
      <c r="C3053" s="20">
        <v>116.43</v>
      </c>
      <c r="D3053" s="12">
        <f t="shared" si="87"/>
        <v>140.88030000000001</v>
      </c>
      <c r="E3053" s="11"/>
      <c r="F3053" s="25">
        <v>45958</v>
      </c>
      <c r="G3053" s="28"/>
      <c r="H3053" s="11" t="s">
        <v>22</v>
      </c>
      <c r="I3053" s="11">
        <v>20</v>
      </c>
    </row>
    <row r="3054" spans="1:9" x14ac:dyDescent="0.25">
      <c r="A3054" s="9" t="s">
        <v>3132</v>
      </c>
      <c r="B3054" s="11" t="s">
        <v>3133</v>
      </c>
      <c r="C3054" s="20">
        <v>329.35</v>
      </c>
      <c r="D3054" s="12">
        <f t="shared" si="87"/>
        <v>398.51350000000002</v>
      </c>
      <c r="E3054" s="11"/>
      <c r="F3054" s="25">
        <v>45958</v>
      </c>
      <c r="G3054" s="28"/>
      <c r="H3054" s="11" t="s">
        <v>22</v>
      </c>
      <c r="I3054" s="11">
        <v>20</v>
      </c>
    </row>
    <row r="3055" spans="1:9" x14ac:dyDescent="0.25">
      <c r="C3055" s="19"/>
      <c r="F3055" s="24"/>
      <c r="G3055" s="27"/>
    </row>
    <row r="3056" spans="1:9" x14ac:dyDescent="0.25">
      <c r="C3056" s="19"/>
      <c r="F3056" s="24"/>
      <c r="G3056" s="27"/>
    </row>
    <row r="3057" spans="1:9" x14ac:dyDescent="0.25">
      <c r="A3057" s="9" t="s">
        <v>3134</v>
      </c>
      <c r="B3057" s="11" t="s">
        <v>3135</v>
      </c>
      <c r="C3057" s="20">
        <v>248.72</v>
      </c>
      <c r="D3057" s="12">
        <f t="shared" ref="D3057:D3062" si="88">IF(ISBLANK(C3057),"",IF(ISBLANK(F$6),"",(C3057-((C3057*F$6)/100))*((F$7/100)+1)*IF(EXACT(F$8,"NO"),1,IF(ISBLANK(H3057),1,((21/LEN(H3057)/100)+1)))))</f>
        <v>248.72</v>
      </c>
      <c r="E3057" s="11"/>
      <c r="F3057" s="25">
        <v>46062</v>
      </c>
      <c r="G3057" s="30" t="s">
        <v>2642</v>
      </c>
      <c r="H3057" s="11"/>
      <c r="I3057" s="11"/>
    </row>
    <row r="3058" spans="1:9" x14ac:dyDescent="0.25">
      <c r="A3058" s="9" t="s">
        <v>3136</v>
      </c>
      <c r="B3058" s="11" t="s">
        <v>3137</v>
      </c>
      <c r="C3058" s="20">
        <v>208.12</v>
      </c>
      <c r="D3058" s="12">
        <f t="shared" si="88"/>
        <v>208.12</v>
      </c>
      <c r="E3058" s="11"/>
      <c r="F3058" s="25">
        <v>45964</v>
      </c>
      <c r="G3058" s="28"/>
      <c r="H3058" s="11"/>
      <c r="I3058" s="11">
        <v>200</v>
      </c>
    </row>
    <row r="3059" spans="1:9" x14ac:dyDescent="0.25">
      <c r="A3059" s="9" t="s">
        <v>3138</v>
      </c>
      <c r="B3059" s="11" t="s">
        <v>3139</v>
      </c>
      <c r="C3059" s="20">
        <v>224.55</v>
      </c>
      <c r="D3059" s="12">
        <f t="shared" si="88"/>
        <v>224.55</v>
      </c>
      <c r="E3059" s="11"/>
      <c r="F3059" s="25">
        <v>45964</v>
      </c>
      <c r="G3059" s="28"/>
      <c r="H3059" s="11"/>
      <c r="I3059" s="11">
        <v>200</v>
      </c>
    </row>
    <row r="3060" spans="1:9" x14ac:dyDescent="0.25">
      <c r="A3060" s="9" t="s">
        <v>3140</v>
      </c>
      <c r="B3060" s="11" t="s">
        <v>3141</v>
      </c>
      <c r="C3060" s="20">
        <v>257.41000000000003</v>
      </c>
      <c r="D3060" s="12">
        <f t="shared" si="88"/>
        <v>257.41000000000003</v>
      </c>
      <c r="E3060" s="11"/>
      <c r="F3060" s="25">
        <v>45964</v>
      </c>
      <c r="G3060" s="28"/>
      <c r="H3060" s="11"/>
      <c r="I3060" s="11">
        <v>100</v>
      </c>
    </row>
    <row r="3061" spans="1:9" x14ac:dyDescent="0.25">
      <c r="A3061" s="9" t="s">
        <v>3142</v>
      </c>
      <c r="B3061" s="11" t="s">
        <v>3143</v>
      </c>
      <c r="C3061" s="20">
        <v>341.37</v>
      </c>
      <c r="D3061" s="12">
        <f t="shared" si="88"/>
        <v>341.37</v>
      </c>
      <c r="E3061" s="11"/>
      <c r="F3061" s="25">
        <v>45964</v>
      </c>
      <c r="G3061" s="28"/>
      <c r="H3061" s="11"/>
      <c r="I3061" s="11">
        <v>100</v>
      </c>
    </row>
    <row r="3062" spans="1:9" x14ac:dyDescent="0.25">
      <c r="A3062" s="9" t="s">
        <v>3144</v>
      </c>
      <c r="B3062" s="11" t="s">
        <v>3145</v>
      </c>
      <c r="C3062" s="20">
        <v>374.23</v>
      </c>
      <c r="D3062" s="12">
        <f t="shared" si="88"/>
        <v>374.23</v>
      </c>
      <c r="E3062" s="11"/>
      <c r="F3062" s="25">
        <v>45964</v>
      </c>
      <c r="G3062" s="28"/>
      <c r="H3062" s="11"/>
      <c r="I3062" s="11">
        <v>100</v>
      </c>
    </row>
    <row r="3063" spans="1:9" ht="24" customHeight="1" x14ac:dyDescent="0.3">
      <c r="A3063" s="36" t="s">
        <v>3146</v>
      </c>
      <c r="B3063" s="36"/>
      <c r="C3063" s="36"/>
      <c r="D3063" s="36"/>
      <c r="E3063" s="36"/>
      <c r="F3063" s="37"/>
      <c r="G3063" s="38"/>
      <c r="H3063" s="36"/>
      <c r="I3063" s="36"/>
    </row>
    <row r="3064" spans="1:9" x14ac:dyDescent="0.25">
      <c r="C3064" s="19"/>
      <c r="F3064" s="24"/>
      <c r="G3064" s="27"/>
    </row>
    <row r="3065" spans="1:9" x14ac:dyDescent="0.25">
      <c r="A3065" s="9" t="s">
        <v>3147</v>
      </c>
      <c r="B3065" s="11" t="s">
        <v>3148</v>
      </c>
      <c r="C3065" s="20">
        <v>7419.91</v>
      </c>
      <c r="D3065" s="12">
        <f>IF(ISBLANK(C3065),"",IF(ISBLANK(F$6),"",(C3065-((C3065*F$6)/100))*((F$7/100)+1)*IF(EXACT(F$8,"NO"),1,IF(ISBLANK(H3065),1,((21/LEN(H3065)/100)+1)))))</f>
        <v>8978.0910999999996</v>
      </c>
      <c r="E3065" s="11"/>
      <c r="F3065" s="25">
        <v>45919</v>
      </c>
      <c r="G3065" s="28"/>
      <c r="H3065" s="11" t="s">
        <v>22</v>
      </c>
      <c r="I3065" s="11"/>
    </row>
    <row r="3066" spans="1:9" x14ac:dyDescent="0.25">
      <c r="C3066" s="19"/>
      <c r="F3066" s="24"/>
      <c r="G3066" s="27"/>
    </row>
    <row r="3067" spans="1:9" x14ac:dyDescent="0.25">
      <c r="C3067" s="19"/>
      <c r="F3067" s="24"/>
      <c r="G3067" s="27"/>
    </row>
    <row r="3068" spans="1:9" x14ac:dyDescent="0.25">
      <c r="C3068" s="19"/>
      <c r="F3068" s="24"/>
      <c r="G3068" s="27"/>
    </row>
    <row r="3069" spans="1:9" x14ac:dyDescent="0.25">
      <c r="C3069" s="19"/>
      <c r="F3069" s="24"/>
      <c r="G3069" s="27"/>
    </row>
    <row r="3070" spans="1:9" x14ac:dyDescent="0.25">
      <c r="A3070" s="9" t="s">
        <v>3149</v>
      </c>
      <c r="B3070" s="11" t="s">
        <v>3150</v>
      </c>
      <c r="C3070" s="20">
        <v>10986.76</v>
      </c>
      <c r="D3070" s="12">
        <f>IF(ISBLANK(C3070),"",IF(ISBLANK(F$6),"",(C3070-((C3070*F$6)/100))*((F$7/100)+1)*IF(EXACT(F$8,"NO"),1,IF(ISBLANK(H3070),1,((21/LEN(H3070)/100)+1)))))</f>
        <v>13293.979600000001</v>
      </c>
      <c r="E3070" s="11"/>
      <c r="F3070" s="25">
        <v>46000</v>
      </c>
      <c r="G3070" s="28"/>
      <c r="H3070" s="11" t="s">
        <v>22</v>
      </c>
      <c r="I3070" s="11"/>
    </row>
    <row r="3071" spans="1:9" x14ac:dyDescent="0.25">
      <c r="C3071" s="19"/>
      <c r="F3071" s="24"/>
      <c r="G3071" s="27"/>
    </row>
    <row r="3072" spans="1:9" x14ac:dyDescent="0.25">
      <c r="C3072" s="19"/>
      <c r="F3072" s="24"/>
      <c r="G3072" s="27"/>
    </row>
    <row r="3073" spans="1:9" x14ac:dyDescent="0.25">
      <c r="C3073" s="19"/>
      <c r="F3073" s="24"/>
      <c r="G3073" s="27"/>
    </row>
    <row r="3074" spans="1:9" x14ac:dyDescent="0.25">
      <c r="C3074" s="19"/>
      <c r="F3074" s="24"/>
      <c r="G3074" s="27"/>
    </row>
    <row r="3075" spans="1:9" x14ac:dyDescent="0.25">
      <c r="A3075" s="9" t="s">
        <v>3151</v>
      </c>
      <c r="B3075" s="11" t="s">
        <v>3152</v>
      </c>
      <c r="C3075" s="20">
        <v>15258.3</v>
      </c>
      <c r="D3075" s="12">
        <f>IF(ISBLANK(C3075),"",IF(ISBLANK(F$6),"",(C3075-((C3075*F$6)/100))*((F$7/100)+1)*IF(EXACT(F$8,"NO"),1,IF(ISBLANK(H3075),1,((21/LEN(H3075)/100)+1)))))</f>
        <v>18462.542999999998</v>
      </c>
      <c r="E3075" s="11"/>
      <c r="F3075" s="25">
        <v>46000</v>
      </c>
      <c r="G3075" s="28"/>
      <c r="H3075" s="11" t="s">
        <v>22</v>
      </c>
      <c r="I3075" s="11"/>
    </row>
    <row r="3076" spans="1:9" x14ac:dyDescent="0.25">
      <c r="C3076" s="19"/>
      <c r="F3076" s="24"/>
      <c r="G3076" s="27"/>
    </row>
    <row r="3077" spans="1:9" x14ac:dyDescent="0.25">
      <c r="C3077" s="19"/>
      <c r="F3077" s="24"/>
      <c r="G3077" s="27"/>
    </row>
    <row r="3078" spans="1:9" x14ac:dyDescent="0.25">
      <c r="C3078" s="19"/>
      <c r="F3078" s="24"/>
      <c r="G3078" s="27"/>
    </row>
    <row r="3079" spans="1:9" x14ac:dyDescent="0.25">
      <c r="C3079" s="19"/>
      <c r="F3079" s="24"/>
      <c r="G3079" s="27"/>
    </row>
    <row r="3080" spans="1:9" x14ac:dyDescent="0.25">
      <c r="A3080" s="9" t="s">
        <v>3153</v>
      </c>
      <c r="B3080" s="11" t="s">
        <v>3154</v>
      </c>
      <c r="C3080" s="20">
        <v>19943.78</v>
      </c>
      <c r="D3080" s="12">
        <f>IF(ISBLANK(C3080),"",IF(ISBLANK(F$6),"",(C3080-((C3080*F$6)/100))*((F$7/100)+1)*IF(EXACT(F$8,"NO"),1,IF(ISBLANK(H3080),1,((21/LEN(H3080)/100)+1)))))</f>
        <v>24131.973799999996</v>
      </c>
      <c r="E3080" s="11"/>
      <c r="F3080" s="25">
        <v>46000</v>
      </c>
      <c r="G3080" s="28"/>
      <c r="H3080" s="11" t="s">
        <v>22</v>
      </c>
      <c r="I3080" s="11"/>
    </row>
    <row r="3081" spans="1:9" x14ac:dyDescent="0.25">
      <c r="C3081" s="19"/>
      <c r="F3081" s="24"/>
      <c r="G3081" s="27"/>
    </row>
    <row r="3082" spans="1:9" x14ac:dyDescent="0.25">
      <c r="C3082" s="19"/>
      <c r="F3082" s="24"/>
      <c r="G3082" s="27"/>
    </row>
    <row r="3083" spans="1:9" x14ac:dyDescent="0.25">
      <c r="C3083" s="19"/>
      <c r="F3083" s="24"/>
      <c r="G3083" s="27"/>
    </row>
    <row r="3084" spans="1:9" x14ac:dyDescent="0.25">
      <c r="C3084" s="19"/>
      <c r="F3084" s="24"/>
      <c r="G3084" s="27"/>
    </row>
    <row r="3085" spans="1:9" x14ac:dyDescent="0.25">
      <c r="A3085" s="9" t="s">
        <v>3155</v>
      </c>
      <c r="B3085" s="11" t="s">
        <v>3156</v>
      </c>
      <c r="C3085" s="20">
        <v>41781.949999999997</v>
      </c>
      <c r="D3085" s="12">
        <f>IF(ISBLANK(C3085),"",IF(ISBLANK(F$6),"",(C3085-((C3085*F$6)/100))*((F$7/100)+1)*IF(EXACT(F$8,"NO"),1,IF(ISBLANK(H3085),1,((21/LEN(H3085)/100)+1)))))</f>
        <v>50556.159499999994</v>
      </c>
      <c r="E3085" s="11"/>
      <c r="F3085" s="25">
        <v>46000</v>
      </c>
      <c r="G3085" s="28"/>
      <c r="H3085" s="11" t="s">
        <v>22</v>
      </c>
      <c r="I3085" s="11"/>
    </row>
    <row r="3086" spans="1:9" x14ac:dyDescent="0.25">
      <c r="C3086" s="19"/>
      <c r="F3086" s="24"/>
      <c r="G3086" s="27"/>
    </row>
    <row r="3087" spans="1:9" x14ac:dyDescent="0.25">
      <c r="C3087" s="19"/>
      <c r="F3087" s="24"/>
      <c r="G3087" s="27"/>
    </row>
    <row r="3088" spans="1:9" x14ac:dyDescent="0.25">
      <c r="C3088" s="19"/>
      <c r="F3088" s="24"/>
      <c r="G3088" s="27"/>
    </row>
    <row r="3089" spans="1:9" x14ac:dyDescent="0.25">
      <c r="C3089" s="19"/>
      <c r="F3089" s="24"/>
      <c r="G3089" s="27"/>
    </row>
    <row r="3090" spans="1:9" x14ac:dyDescent="0.25">
      <c r="A3090" s="9" t="s">
        <v>3157</v>
      </c>
      <c r="B3090" s="11" t="s">
        <v>3158</v>
      </c>
      <c r="C3090" s="20">
        <v>46250.559999999998</v>
      </c>
      <c r="D3090" s="12">
        <f>IF(ISBLANK(C3090),"",IF(ISBLANK(F$6),"",(C3090-((C3090*F$6)/100))*((F$7/100)+1)*IF(EXACT(F$8,"NO"),1,IF(ISBLANK(H3090),1,((21/LEN(H3090)/100)+1)))))</f>
        <v>55963.177599999995</v>
      </c>
      <c r="E3090" s="11"/>
      <c r="F3090" s="25">
        <v>46000</v>
      </c>
      <c r="G3090" s="28"/>
      <c r="H3090" s="11" t="s">
        <v>22</v>
      </c>
      <c r="I3090" s="11"/>
    </row>
    <row r="3091" spans="1:9" x14ac:dyDescent="0.25">
      <c r="C3091" s="19"/>
      <c r="F3091" s="24"/>
      <c r="G3091" s="27"/>
    </row>
    <row r="3092" spans="1:9" x14ac:dyDescent="0.25">
      <c r="C3092" s="19"/>
      <c r="F3092" s="24"/>
      <c r="G3092" s="27"/>
    </row>
    <row r="3093" spans="1:9" x14ac:dyDescent="0.25">
      <c r="C3093" s="19"/>
      <c r="F3093" s="24"/>
      <c r="G3093" s="27"/>
    </row>
    <row r="3094" spans="1:9" x14ac:dyDescent="0.25">
      <c r="C3094" s="19"/>
      <c r="F3094" s="24"/>
      <c r="G3094" s="27"/>
    </row>
    <row r="3095" spans="1:9" x14ac:dyDescent="0.25">
      <c r="A3095" s="9" t="s">
        <v>3159</v>
      </c>
      <c r="B3095" s="11" t="s">
        <v>3160</v>
      </c>
      <c r="C3095" s="20">
        <v>8293.1</v>
      </c>
      <c r="D3095" s="12">
        <f>IF(ISBLANK(C3095),"",IF(ISBLANK(F$6),"",(C3095-((C3095*F$6)/100))*((F$7/100)+1)*IF(EXACT(F$8,"NO"),1,IF(ISBLANK(H3095),1,((21/LEN(H3095)/100)+1)))))</f>
        <v>10034.651</v>
      </c>
      <c r="E3095" s="11"/>
      <c r="F3095" s="25">
        <v>45958</v>
      </c>
      <c r="G3095" s="28"/>
      <c r="H3095" s="11" t="s">
        <v>22</v>
      </c>
      <c r="I3095" s="11">
        <v>1</v>
      </c>
    </row>
    <row r="3096" spans="1:9" x14ac:dyDescent="0.25">
      <c r="C3096" s="19"/>
      <c r="F3096" s="24"/>
      <c r="G3096" s="27"/>
    </row>
    <row r="3097" spans="1:9" x14ac:dyDescent="0.25">
      <c r="C3097" s="19"/>
      <c r="F3097" s="24"/>
      <c r="G3097" s="27"/>
    </row>
    <row r="3098" spans="1:9" ht="24" customHeight="1" x14ac:dyDescent="0.3">
      <c r="A3098" s="36" t="s">
        <v>3161</v>
      </c>
      <c r="B3098" s="36"/>
      <c r="C3098" s="36"/>
      <c r="D3098" s="36"/>
      <c r="E3098" s="36"/>
      <c r="F3098" s="37"/>
      <c r="G3098" s="38"/>
      <c r="H3098" s="36"/>
      <c r="I3098" s="36"/>
    </row>
    <row r="3099" spans="1:9" x14ac:dyDescent="0.25">
      <c r="C3099" s="19"/>
      <c r="F3099" s="24"/>
      <c r="G3099" s="27"/>
    </row>
    <row r="3100" spans="1:9" x14ac:dyDescent="0.25">
      <c r="A3100" s="9" t="s">
        <v>3162</v>
      </c>
      <c r="B3100" s="11" t="s">
        <v>3163</v>
      </c>
      <c r="C3100" s="20">
        <v>9411.93</v>
      </c>
      <c r="D3100" s="12">
        <f t="shared" ref="D3100:D3105" si="89">IF(ISBLANK(C3100),"",IF(ISBLANK(F$6),"",(C3100-((C3100*F$6)/100))*((F$7/100)+1)*IF(EXACT(F$8,"NO"),1,IF(ISBLANK(H3100),1,((21/LEN(H3100)/100)+1)))))</f>
        <v>11388.435299999999</v>
      </c>
      <c r="E3100" s="11"/>
      <c r="F3100" s="25">
        <v>45954</v>
      </c>
      <c r="G3100" s="28"/>
      <c r="H3100" s="11" t="s">
        <v>22</v>
      </c>
      <c r="I3100" s="11">
        <v>12</v>
      </c>
    </row>
    <row r="3101" spans="1:9" x14ac:dyDescent="0.25">
      <c r="A3101" s="9" t="s">
        <v>3164</v>
      </c>
      <c r="B3101" s="11" t="s">
        <v>3165</v>
      </c>
      <c r="C3101" s="20">
        <v>12726.22</v>
      </c>
      <c r="D3101" s="12">
        <f t="shared" si="89"/>
        <v>15398.726199999999</v>
      </c>
      <c r="E3101" s="11"/>
      <c r="F3101" s="25">
        <v>45954</v>
      </c>
      <c r="G3101" s="28"/>
      <c r="H3101" s="11" t="s">
        <v>22</v>
      </c>
      <c r="I3101" s="11">
        <v>12</v>
      </c>
    </row>
    <row r="3102" spans="1:9" x14ac:dyDescent="0.25">
      <c r="A3102" s="9" t="s">
        <v>3166</v>
      </c>
      <c r="B3102" s="11" t="s">
        <v>3167</v>
      </c>
      <c r="C3102" s="20">
        <v>20526.419999999998</v>
      </c>
      <c r="D3102" s="12">
        <f t="shared" si="89"/>
        <v>24836.968199999996</v>
      </c>
      <c r="E3102" s="11"/>
      <c r="F3102" s="25">
        <v>45954</v>
      </c>
      <c r="G3102" s="28"/>
      <c r="H3102" s="11" t="s">
        <v>22</v>
      </c>
      <c r="I3102" s="11">
        <v>6</v>
      </c>
    </row>
    <row r="3103" spans="1:9" x14ac:dyDescent="0.25">
      <c r="A3103" s="9" t="s">
        <v>3168</v>
      </c>
      <c r="B3103" s="11" t="s">
        <v>3169</v>
      </c>
      <c r="C3103" s="20">
        <v>31887.67</v>
      </c>
      <c r="D3103" s="12">
        <f t="shared" si="89"/>
        <v>38584.080699999999</v>
      </c>
      <c r="E3103" s="11"/>
      <c r="F3103" s="25">
        <v>45954</v>
      </c>
      <c r="G3103" s="28"/>
      <c r="H3103" s="11" t="s">
        <v>22</v>
      </c>
      <c r="I3103" s="11">
        <v>6</v>
      </c>
    </row>
    <row r="3104" spans="1:9" x14ac:dyDescent="0.25">
      <c r="A3104" s="9" t="s">
        <v>3170</v>
      </c>
      <c r="B3104" s="11" t="s">
        <v>3171</v>
      </c>
      <c r="C3104" s="20">
        <v>50599.42</v>
      </c>
      <c r="D3104" s="12">
        <f t="shared" si="89"/>
        <v>61225.298199999997</v>
      </c>
      <c r="E3104" s="11"/>
      <c r="F3104" s="25">
        <v>45954</v>
      </c>
      <c r="G3104" s="28"/>
      <c r="H3104" s="11" t="s">
        <v>22</v>
      </c>
      <c r="I3104" s="11">
        <v>5</v>
      </c>
    </row>
    <row r="3105" spans="1:9" x14ac:dyDescent="0.25">
      <c r="A3105" s="9" t="s">
        <v>3172</v>
      </c>
      <c r="B3105" s="11" t="s">
        <v>3173</v>
      </c>
      <c r="C3105" s="20">
        <v>73905.960000000006</v>
      </c>
      <c r="D3105" s="12">
        <f t="shared" si="89"/>
        <v>89426.21160000001</v>
      </c>
      <c r="E3105" s="11"/>
      <c r="F3105" s="25">
        <v>45954</v>
      </c>
      <c r="G3105" s="28"/>
      <c r="H3105" s="11" t="s">
        <v>22</v>
      </c>
      <c r="I3105" s="11">
        <v>3</v>
      </c>
    </row>
    <row r="3106" spans="1:9" x14ac:dyDescent="0.25">
      <c r="C3106" s="19"/>
      <c r="F3106" s="24"/>
      <c r="G3106" s="27"/>
    </row>
    <row r="3107" spans="1:9" x14ac:dyDescent="0.25">
      <c r="C3107" s="19"/>
      <c r="F3107" s="24"/>
      <c r="G3107" s="27"/>
    </row>
    <row r="3108" spans="1:9" x14ac:dyDescent="0.25">
      <c r="A3108" s="9" t="s">
        <v>3174</v>
      </c>
      <c r="B3108" s="11" t="s">
        <v>3175</v>
      </c>
      <c r="C3108" s="20">
        <v>4230.51</v>
      </c>
      <c r="D3108" s="12">
        <f>IF(ISBLANK(C3108),"",IF(ISBLANK(F$6),"",(C3108-((C3108*F$6)/100))*((F$7/100)+1)*IF(EXACT(F$8,"NO"),1,IF(ISBLANK(H3108),1,((21/LEN(H3108)/100)+1)))))</f>
        <v>4230.51</v>
      </c>
      <c r="E3108" s="11"/>
      <c r="F3108" s="25">
        <v>46041</v>
      </c>
      <c r="G3108" s="28"/>
      <c r="H3108" s="11"/>
      <c r="I3108" s="11">
        <v>40</v>
      </c>
    </row>
    <row r="3109" spans="1:9" x14ac:dyDescent="0.25">
      <c r="A3109" s="9" t="s">
        <v>3176</v>
      </c>
      <c r="B3109" s="11" t="s">
        <v>3177</v>
      </c>
      <c r="C3109" s="20">
        <v>5034.12</v>
      </c>
      <c r="D3109" s="12">
        <f>IF(ISBLANK(C3109),"",IF(ISBLANK(F$6),"",(C3109-((C3109*F$6)/100))*((F$7/100)+1)*IF(EXACT(F$8,"NO"),1,IF(ISBLANK(H3109),1,((21/LEN(H3109)/100)+1)))))</f>
        <v>5034.12</v>
      </c>
      <c r="E3109" s="11"/>
      <c r="F3109" s="25">
        <v>46041</v>
      </c>
      <c r="G3109" s="28"/>
      <c r="H3109" s="11"/>
      <c r="I3109" s="11">
        <v>40</v>
      </c>
    </row>
    <row r="3110" spans="1:9" x14ac:dyDescent="0.25">
      <c r="C3110" s="19"/>
      <c r="F3110" s="24"/>
      <c r="G3110" s="27"/>
    </row>
    <row r="3111" spans="1:9" x14ac:dyDescent="0.25">
      <c r="C3111" s="19"/>
      <c r="F3111" s="24"/>
      <c r="G3111" s="27"/>
    </row>
    <row r="3112" spans="1:9" x14ac:dyDescent="0.25">
      <c r="C3112" s="19"/>
      <c r="F3112" s="24"/>
      <c r="G3112" s="27"/>
    </row>
    <row r="3113" spans="1:9" x14ac:dyDescent="0.25">
      <c r="A3113" s="9" t="s">
        <v>3178</v>
      </c>
      <c r="B3113" s="11" t="s">
        <v>3179</v>
      </c>
      <c r="C3113" s="20">
        <v>1467.27</v>
      </c>
      <c r="D3113" s="12">
        <f t="shared" ref="D3113:D3118" si="90">IF(ISBLANK(C3113),"",IF(ISBLANK(F$6),"",(C3113-((C3113*F$6)/100))*((F$7/100)+1)*IF(EXACT(F$8,"NO"),1,IF(ISBLANK(H3113),1,((21/LEN(H3113)/100)+1)))))</f>
        <v>1775.3967</v>
      </c>
      <c r="E3113" s="11"/>
      <c r="F3113" s="25">
        <v>45954</v>
      </c>
      <c r="G3113" s="28"/>
      <c r="H3113" s="11" t="s">
        <v>22</v>
      </c>
      <c r="I3113" s="11">
        <v>20</v>
      </c>
    </row>
    <row r="3114" spans="1:9" x14ac:dyDescent="0.25">
      <c r="A3114" s="9" t="s">
        <v>3180</v>
      </c>
      <c r="B3114" s="11" t="s">
        <v>3181</v>
      </c>
      <c r="C3114" s="20">
        <v>1294.6500000000001</v>
      </c>
      <c r="D3114" s="12">
        <f t="shared" si="90"/>
        <v>1566.5265000000002</v>
      </c>
      <c r="E3114" s="11"/>
      <c r="F3114" s="25">
        <v>45954</v>
      </c>
      <c r="G3114" s="28"/>
      <c r="H3114" s="11" t="s">
        <v>22</v>
      </c>
      <c r="I3114" s="11">
        <v>20</v>
      </c>
    </row>
    <row r="3115" spans="1:9" x14ac:dyDescent="0.25">
      <c r="A3115" s="9" t="s">
        <v>3182</v>
      </c>
      <c r="B3115" s="11" t="s">
        <v>3183</v>
      </c>
      <c r="C3115" s="20">
        <v>1467.27</v>
      </c>
      <c r="D3115" s="12">
        <f t="shared" si="90"/>
        <v>1775.3967</v>
      </c>
      <c r="E3115" s="11"/>
      <c r="F3115" s="25">
        <v>45954</v>
      </c>
      <c r="G3115" s="28"/>
      <c r="H3115" s="11" t="s">
        <v>22</v>
      </c>
      <c r="I3115" s="11">
        <v>20</v>
      </c>
    </row>
    <row r="3116" spans="1:9" x14ac:dyDescent="0.25">
      <c r="A3116" s="9" t="s">
        <v>3184</v>
      </c>
      <c r="B3116" s="11" t="s">
        <v>3185</v>
      </c>
      <c r="C3116" s="20">
        <v>2399.39</v>
      </c>
      <c r="D3116" s="12">
        <f t="shared" si="90"/>
        <v>2903.2619</v>
      </c>
      <c r="E3116" s="11"/>
      <c r="F3116" s="25">
        <v>45954</v>
      </c>
      <c r="G3116" s="28"/>
      <c r="H3116" s="11" t="s">
        <v>22</v>
      </c>
      <c r="I3116" s="11">
        <v>20</v>
      </c>
    </row>
    <row r="3117" spans="1:9" x14ac:dyDescent="0.25">
      <c r="A3117" s="9" t="s">
        <v>3186</v>
      </c>
      <c r="B3117" s="11" t="s">
        <v>3187</v>
      </c>
      <c r="C3117" s="20">
        <v>3012.21</v>
      </c>
      <c r="D3117" s="12">
        <f t="shared" si="90"/>
        <v>3644.7741000000001</v>
      </c>
      <c r="E3117" s="11"/>
      <c r="F3117" s="25">
        <v>45954</v>
      </c>
      <c r="G3117" s="28"/>
      <c r="H3117" s="11" t="s">
        <v>22</v>
      </c>
      <c r="I3117" s="11">
        <v>10</v>
      </c>
    </row>
    <row r="3118" spans="1:9" x14ac:dyDescent="0.25">
      <c r="A3118" s="9" t="s">
        <v>3188</v>
      </c>
      <c r="B3118" s="11" t="s">
        <v>3189</v>
      </c>
      <c r="C3118" s="20">
        <v>4099.7</v>
      </c>
      <c r="D3118" s="12">
        <f t="shared" si="90"/>
        <v>4960.6369999999997</v>
      </c>
      <c r="E3118" s="11"/>
      <c r="F3118" s="25">
        <v>45954</v>
      </c>
      <c r="G3118" s="28"/>
      <c r="H3118" s="11" t="s">
        <v>22</v>
      </c>
      <c r="I3118" s="11">
        <v>10</v>
      </c>
    </row>
    <row r="3119" spans="1:9" x14ac:dyDescent="0.25">
      <c r="C3119" s="19"/>
      <c r="F3119" s="24"/>
      <c r="G3119" s="27"/>
    </row>
    <row r="3120" spans="1:9" x14ac:dyDescent="0.25">
      <c r="C3120" s="19"/>
      <c r="F3120" s="24"/>
      <c r="G3120" s="27"/>
    </row>
    <row r="3121" spans="1:9" x14ac:dyDescent="0.25">
      <c r="A3121" s="9" t="s">
        <v>3190</v>
      </c>
      <c r="B3121" s="11" t="s">
        <v>3191</v>
      </c>
      <c r="C3121" s="20">
        <v>7431.91</v>
      </c>
      <c r="D3121" s="12">
        <f t="shared" ref="D3121:D3126" si="91">IF(ISBLANK(C3121),"",IF(ISBLANK(F$6),"",(C3121-((C3121*F$6)/100))*((F$7/100)+1)*IF(EXACT(F$8,"NO"),1,IF(ISBLANK(H3121),1,((21/LEN(H3121)/100)+1)))))</f>
        <v>8992.6111000000001</v>
      </c>
      <c r="E3121" s="11"/>
      <c r="F3121" s="25">
        <v>45954</v>
      </c>
      <c r="G3121" s="28"/>
      <c r="H3121" s="11" t="s">
        <v>22</v>
      </c>
      <c r="I3121" s="11">
        <v>18</v>
      </c>
    </row>
    <row r="3122" spans="1:9" x14ac:dyDescent="0.25">
      <c r="A3122" s="13" t="s">
        <v>3192</v>
      </c>
      <c r="B3122" s="14" t="s">
        <v>3193</v>
      </c>
      <c r="C3122" s="21">
        <v>10073.33</v>
      </c>
      <c r="D3122" s="12">
        <f t="shared" si="91"/>
        <v>12188.729299999999</v>
      </c>
      <c r="E3122" s="11"/>
      <c r="F3122" s="25">
        <v>45954</v>
      </c>
      <c r="G3122" s="28" t="s">
        <v>365</v>
      </c>
      <c r="H3122" s="11" t="s">
        <v>22</v>
      </c>
      <c r="I3122" s="11">
        <v>15</v>
      </c>
    </row>
    <row r="3123" spans="1:9" x14ac:dyDescent="0.25">
      <c r="A3123" s="9" t="s">
        <v>3194</v>
      </c>
      <c r="B3123" s="11" t="s">
        <v>3195</v>
      </c>
      <c r="C3123" s="20">
        <v>14850.58</v>
      </c>
      <c r="D3123" s="12">
        <f t="shared" si="91"/>
        <v>17969.201799999999</v>
      </c>
      <c r="E3123" s="11"/>
      <c r="F3123" s="25">
        <v>45954</v>
      </c>
      <c r="G3123" s="28"/>
      <c r="H3123" s="11" t="s">
        <v>22</v>
      </c>
      <c r="I3123" s="11">
        <v>10</v>
      </c>
    </row>
    <row r="3124" spans="1:9" x14ac:dyDescent="0.25">
      <c r="A3124" s="9" t="s">
        <v>3196</v>
      </c>
      <c r="B3124" s="11" t="s">
        <v>3197</v>
      </c>
      <c r="C3124" s="20">
        <v>23049.68</v>
      </c>
      <c r="D3124" s="12">
        <f t="shared" si="91"/>
        <v>27890.112799999999</v>
      </c>
      <c r="E3124" s="11"/>
      <c r="F3124" s="25">
        <v>45954</v>
      </c>
      <c r="G3124" s="28"/>
      <c r="H3124" s="11" t="s">
        <v>22</v>
      </c>
      <c r="I3124" s="11">
        <v>6</v>
      </c>
    </row>
    <row r="3125" spans="1:9" x14ac:dyDescent="0.25">
      <c r="A3125" s="9" t="s">
        <v>3198</v>
      </c>
      <c r="B3125" s="11" t="s">
        <v>3199</v>
      </c>
      <c r="C3125" s="20">
        <v>36235.49</v>
      </c>
      <c r="D3125" s="12">
        <f t="shared" si="91"/>
        <v>43844.942899999995</v>
      </c>
      <c r="E3125" s="11"/>
      <c r="F3125" s="25">
        <v>45954</v>
      </c>
      <c r="G3125" s="28"/>
      <c r="H3125" s="11" t="s">
        <v>22</v>
      </c>
      <c r="I3125" s="11">
        <v>5</v>
      </c>
    </row>
    <row r="3126" spans="1:9" x14ac:dyDescent="0.25">
      <c r="A3126" s="9" t="s">
        <v>3200</v>
      </c>
      <c r="B3126" s="11" t="s">
        <v>3201</v>
      </c>
      <c r="C3126" s="20">
        <v>51690.62</v>
      </c>
      <c r="D3126" s="12">
        <f t="shared" si="91"/>
        <v>62545.650200000004</v>
      </c>
      <c r="E3126" s="11"/>
      <c r="F3126" s="25">
        <v>45954</v>
      </c>
      <c r="G3126" s="28"/>
      <c r="H3126" s="11" t="s">
        <v>22</v>
      </c>
      <c r="I3126" s="11">
        <v>3</v>
      </c>
    </row>
    <row r="3127" spans="1:9" x14ac:dyDescent="0.25">
      <c r="C3127" s="19"/>
      <c r="F3127" s="24"/>
      <c r="G3127" s="27"/>
    </row>
    <row r="3128" spans="1:9" x14ac:dyDescent="0.25">
      <c r="C3128" s="19"/>
      <c r="F3128" s="24"/>
      <c r="G3128" s="27"/>
    </row>
    <row r="3129" spans="1:9" x14ac:dyDescent="0.25">
      <c r="A3129" s="9" t="s">
        <v>3202</v>
      </c>
      <c r="B3129" s="11" t="s">
        <v>3203</v>
      </c>
      <c r="C3129" s="20">
        <v>5823.63</v>
      </c>
      <c r="D3129" s="12">
        <f>IF(ISBLANK(C3129),"",IF(ISBLANK(F$6),"",(C3129-((C3129*F$6)/100))*((F$7/100)+1)*IF(EXACT(F$8,"NO"),1,IF(ISBLANK(H3129),1,((21/LEN(H3129)/100)+1)))))</f>
        <v>5823.63</v>
      </c>
      <c r="E3129" s="11"/>
      <c r="F3129" s="25">
        <v>45943</v>
      </c>
      <c r="G3129" s="28"/>
      <c r="H3129" s="11"/>
      <c r="I3129" s="11">
        <v>30</v>
      </c>
    </row>
    <row r="3130" spans="1:9" x14ac:dyDescent="0.25">
      <c r="A3130" s="9" t="s">
        <v>3204</v>
      </c>
      <c r="B3130" s="11" t="s">
        <v>3205</v>
      </c>
      <c r="C3130" s="20">
        <v>7206.25</v>
      </c>
      <c r="D3130" s="12">
        <f>IF(ISBLANK(C3130),"",IF(ISBLANK(F$6),"",(C3130-((C3130*F$6)/100))*((F$7/100)+1)*IF(EXACT(F$8,"NO"),1,IF(ISBLANK(H3130),1,((21/LEN(H3130)/100)+1)))))</f>
        <v>7206.25</v>
      </c>
      <c r="E3130" s="11"/>
      <c r="F3130" s="25">
        <v>45943</v>
      </c>
      <c r="G3130" s="28"/>
      <c r="H3130" s="11"/>
      <c r="I3130" s="11">
        <v>30</v>
      </c>
    </row>
    <row r="3131" spans="1:9" x14ac:dyDescent="0.25">
      <c r="A3131" s="9" t="s">
        <v>3206</v>
      </c>
      <c r="B3131" s="11" t="s">
        <v>3207</v>
      </c>
      <c r="C3131" s="20">
        <v>15042.9</v>
      </c>
      <c r="D3131" s="12">
        <f>IF(ISBLANK(C3131),"",IF(ISBLANK(F$6),"",(C3131-((C3131*F$6)/100))*((F$7/100)+1)*IF(EXACT(F$8,"NO"),1,IF(ISBLANK(H3131),1,((21/LEN(H3131)/100)+1)))))</f>
        <v>15042.9</v>
      </c>
      <c r="E3131" s="11"/>
      <c r="F3131" s="25">
        <v>45943</v>
      </c>
      <c r="G3131" s="28"/>
      <c r="H3131" s="11"/>
      <c r="I3131" s="11">
        <v>10</v>
      </c>
    </row>
    <row r="3132" spans="1:9" x14ac:dyDescent="0.25">
      <c r="A3132" s="9" t="s">
        <v>3208</v>
      </c>
      <c r="B3132" s="11" t="s">
        <v>3209</v>
      </c>
      <c r="C3132" s="20">
        <v>16662.240000000002</v>
      </c>
      <c r="D3132" s="12">
        <f>IF(ISBLANK(C3132),"",IF(ISBLANK(F$6),"",(C3132-((C3132*F$6)/100))*((F$7/100)+1)*IF(EXACT(F$8,"NO"),1,IF(ISBLANK(H3132),1,((21/LEN(H3132)/100)+1)))))</f>
        <v>16662.240000000002</v>
      </c>
      <c r="E3132" s="11"/>
      <c r="F3132" s="25">
        <v>45943</v>
      </c>
      <c r="G3132" s="28"/>
      <c r="H3132" s="11"/>
      <c r="I3132" s="11">
        <v>10</v>
      </c>
    </row>
    <row r="3133" spans="1:9" x14ac:dyDescent="0.25">
      <c r="A3133" s="9" t="s">
        <v>3210</v>
      </c>
      <c r="B3133" s="11" t="s">
        <v>3211</v>
      </c>
      <c r="C3133" s="20">
        <v>23148.19</v>
      </c>
      <c r="D3133" s="12">
        <f>IF(ISBLANK(C3133),"",IF(ISBLANK(F$6),"",(C3133-((C3133*F$6)/100))*((F$7/100)+1)*IF(EXACT(F$8,"NO"),1,IF(ISBLANK(H3133),1,((21/LEN(H3133)/100)+1)))))</f>
        <v>23148.19</v>
      </c>
      <c r="E3133" s="11"/>
      <c r="F3133" s="25">
        <v>45943</v>
      </c>
      <c r="G3133" s="28"/>
      <c r="H3133" s="11"/>
      <c r="I3133" s="11">
        <v>10</v>
      </c>
    </row>
    <row r="3134" spans="1:9" x14ac:dyDescent="0.25">
      <c r="C3134" s="19"/>
      <c r="F3134" s="24"/>
      <c r="G3134" s="27"/>
    </row>
    <row r="3135" spans="1:9" x14ac:dyDescent="0.25">
      <c r="C3135" s="19"/>
      <c r="F3135" s="24"/>
      <c r="G3135" s="27"/>
    </row>
    <row r="3136" spans="1:9" x14ac:dyDescent="0.25">
      <c r="A3136" s="9" t="s">
        <v>3212</v>
      </c>
      <c r="B3136" s="11" t="s">
        <v>3213</v>
      </c>
      <c r="C3136" s="20">
        <v>5555.78</v>
      </c>
      <c r="D3136" s="12">
        <f>IF(ISBLANK(C3136),"",IF(ISBLANK(F$6),"",(C3136-((C3136*F$6)/100))*((F$7/100)+1)*IF(EXACT(F$8,"NO"),1,IF(ISBLANK(H3136),1,((21/LEN(H3136)/100)+1)))))</f>
        <v>5555.78</v>
      </c>
      <c r="E3136" s="11"/>
      <c r="F3136" s="25">
        <v>45943</v>
      </c>
      <c r="G3136" s="28"/>
      <c r="H3136" s="11"/>
      <c r="I3136" s="11">
        <v>30</v>
      </c>
    </row>
    <row r="3137" spans="1:9" x14ac:dyDescent="0.25">
      <c r="C3137" s="19"/>
      <c r="F3137" s="24"/>
      <c r="G3137" s="27"/>
    </row>
    <row r="3138" spans="1:9" x14ac:dyDescent="0.25">
      <c r="C3138" s="19"/>
      <c r="F3138" s="24"/>
      <c r="G3138" s="27"/>
    </row>
    <row r="3139" spans="1:9" ht="24" customHeight="1" x14ac:dyDescent="0.3">
      <c r="A3139" s="36" t="s">
        <v>3214</v>
      </c>
      <c r="B3139" s="36"/>
      <c r="C3139" s="36"/>
      <c r="D3139" s="36"/>
      <c r="E3139" s="36"/>
      <c r="F3139" s="37"/>
      <c r="G3139" s="38"/>
      <c r="H3139" s="36"/>
      <c r="I3139" s="36"/>
    </row>
    <row r="3140" spans="1:9" x14ac:dyDescent="0.25">
      <c r="C3140" s="19"/>
      <c r="F3140" s="24"/>
      <c r="G3140" s="27"/>
    </row>
    <row r="3141" spans="1:9" x14ac:dyDescent="0.25">
      <c r="A3141" s="9" t="s">
        <v>3215</v>
      </c>
      <c r="B3141" s="11" t="s">
        <v>3216</v>
      </c>
      <c r="C3141" s="20">
        <v>3115.64</v>
      </c>
      <c r="D3141" s="12">
        <f>IF(ISBLANK(C3141),"",IF(ISBLANK(F$6),"",(C3141-((C3141*F$6)/100))*((F$7/100)+1)*IF(EXACT(F$8,"NO"),1,IF(ISBLANK(H3141),1,((21/LEN(H3141)/100)+1)))))</f>
        <v>3115.64</v>
      </c>
      <c r="E3141" s="11"/>
      <c r="F3141" s="25">
        <v>45972</v>
      </c>
      <c r="G3141" s="28"/>
      <c r="H3141" s="11"/>
      <c r="I3141" s="11">
        <v>20</v>
      </c>
    </row>
    <row r="3142" spans="1:9" x14ac:dyDescent="0.25">
      <c r="A3142" s="9" t="s">
        <v>3217</v>
      </c>
      <c r="B3142" s="11" t="s">
        <v>3218</v>
      </c>
      <c r="C3142" s="20">
        <v>3851.12</v>
      </c>
      <c r="D3142" s="12">
        <f>IF(ISBLANK(C3142),"",IF(ISBLANK(F$6),"",(C3142-((C3142*F$6)/100))*((F$7/100)+1)*IF(EXACT(F$8,"NO"),1,IF(ISBLANK(H3142),1,((21/LEN(H3142)/100)+1)))))</f>
        <v>3851.12</v>
      </c>
      <c r="E3142" s="11"/>
      <c r="F3142" s="25">
        <v>45989</v>
      </c>
      <c r="G3142" s="28"/>
      <c r="H3142" s="11"/>
      <c r="I3142" s="11">
        <v>15</v>
      </c>
    </row>
    <row r="3143" spans="1:9" x14ac:dyDescent="0.25">
      <c r="C3143" s="19"/>
      <c r="F3143" s="24"/>
      <c r="G3143" s="27"/>
    </row>
    <row r="3144" spans="1:9" x14ac:dyDescent="0.25">
      <c r="C3144" s="19"/>
      <c r="F3144" s="24"/>
      <c r="G3144" s="27"/>
    </row>
    <row r="3145" spans="1:9" x14ac:dyDescent="0.25">
      <c r="C3145" s="19"/>
      <c r="F3145" s="24"/>
      <c r="G3145" s="27"/>
    </row>
    <row r="3146" spans="1:9" x14ac:dyDescent="0.25">
      <c r="A3146" s="9" t="s">
        <v>3219</v>
      </c>
      <c r="B3146" s="11" t="s">
        <v>3220</v>
      </c>
      <c r="C3146" s="20">
        <v>3289.83</v>
      </c>
      <c r="D3146" s="12">
        <f>IF(ISBLANK(C3146),"",IF(ISBLANK(F$6),"",(C3146-((C3146*F$6)/100))*((F$7/100)+1)*IF(EXACT(F$8,"NO"),1,IF(ISBLANK(H3146),1,((21/LEN(H3146)/100)+1)))))</f>
        <v>3289.83</v>
      </c>
      <c r="E3146" s="11"/>
      <c r="F3146" s="25">
        <v>46041</v>
      </c>
      <c r="G3146" s="28"/>
      <c r="H3146" s="11"/>
      <c r="I3146" s="11">
        <v>30</v>
      </c>
    </row>
    <row r="3147" spans="1:9" x14ac:dyDescent="0.25">
      <c r="A3147" s="9" t="s">
        <v>3221</v>
      </c>
      <c r="B3147" s="11" t="s">
        <v>3222</v>
      </c>
      <c r="C3147" s="20">
        <v>2453.66</v>
      </c>
      <c r="D3147" s="12">
        <f>IF(ISBLANK(C3147),"",IF(ISBLANK(F$6),"",(C3147-((C3147*F$6)/100))*((F$7/100)+1)*IF(EXACT(F$8,"NO"),1,IF(ISBLANK(H3147),1,((21/LEN(H3147)/100)+1)))))</f>
        <v>2453.66</v>
      </c>
      <c r="E3147" s="11"/>
      <c r="F3147" s="25">
        <v>46041</v>
      </c>
      <c r="G3147" s="28"/>
      <c r="H3147" s="11"/>
      <c r="I3147" s="11">
        <v>50</v>
      </c>
    </row>
    <row r="3148" spans="1:9" x14ac:dyDescent="0.25">
      <c r="A3148" s="9" t="s">
        <v>3223</v>
      </c>
      <c r="B3148" s="11" t="s">
        <v>3224</v>
      </c>
      <c r="C3148" s="20">
        <v>2944.2</v>
      </c>
      <c r="D3148" s="12">
        <f>IF(ISBLANK(C3148),"",IF(ISBLANK(F$6),"",(C3148-((C3148*F$6)/100))*((F$7/100)+1)*IF(EXACT(F$8,"NO"),1,IF(ISBLANK(H3148),1,((21/LEN(H3148)/100)+1)))))</f>
        <v>2944.2</v>
      </c>
      <c r="E3148" s="11"/>
      <c r="F3148" s="25">
        <v>46041</v>
      </c>
      <c r="G3148" s="28"/>
      <c r="H3148" s="11"/>
      <c r="I3148" s="11">
        <v>50</v>
      </c>
    </row>
    <row r="3149" spans="1:9" x14ac:dyDescent="0.25">
      <c r="C3149" s="19"/>
      <c r="F3149" s="24"/>
      <c r="G3149" s="27"/>
    </row>
    <row r="3150" spans="1:9" x14ac:dyDescent="0.25">
      <c r="C3150" s="19"/>
      <c r="F3150" s="24"/>
      <c r="G3150" s="27"/>
    </row>
    <row r="3151" spans="1:9" x14ac:dyDescent="0.25">
      <c r="A3151" s="9" t="s">
        <v>3225</v>
      </c>
      <c r="B3151" s="11" t="s">
        <v>3226</v>
      </c>
      <c r="C3151" s="20">
        <v>2697.63</v>
      </c>
      <c r="D3151" s="12">
        <f>IF(ISBLANK(C3151),"",IF(ISBLANK(F$6),"",(C3151-((C3151*F$6)/100))*((F$7/100)+1)*IF(EXACT(F$8,"NO"),1,IF(ISBLANK(H3151),1,((21/LEN(H3151)/100)+1)))))</f>
        <v>2697.63</v>
      </c>
      <c r="E3151" s="11"/>
      <c r="F3151" s="25">
        <v>45943</v>
      </c>
      <c r="G3151" s="28"/>
      <c r="H3151" s="11"/>
      <c r="I3151" s="11">
        <v>30</v>
      </c>
    </row>
    <row r="3152" spans="1:9" x14ac:dyDescent="0.25">
      <c r="A3152" s="9" t="s">
        <v>3227</v>
      </c>
      <c r="B3152" s="11" t="s">
        <v>3228</v>
      </c>
      <c r="C3152" s="20">
        <v>3334.7</v>
      </c>
      <c r="D3152" s="12">
        <f>IF(ISBLANK(C3152),"",IF(ISBLANK(F$6),"",(C3152-((C3152*F$6)/100))*((F$7/100)+1)*IF(EXACT(F$8,"NO"),1,IF(ISBLANK(H3152),1,((21/LEN(H3152)/100)+1)))))</f>
        <v>3334.7</v>
      </c>
      <c r="E3152" s="11"/>
      <c r="F3152" s="25">
        <v>45943</v>
      </c>
      <c r="G3152" s="28"/>
      <c r="H3152" s="11"/>
      <c r="I3152" s="11">
        <v>30</v>
      </c>
    </row>
    <row r="3153" spans="1:9" x14ac:dyDescent="0.25">
      <c r="C3153" s="19"/>
      <c r="F3153" s="24"/>
      <c r="G3153" s="27"/>
    </row>
    <row r="3154" spans="1:9" x14ac:dyDescent="0.25">
      <c r="C3154" s="19"/>
      <c r="F3154" s="24"/>
      <c r="G3154" s="27"/>
    </row>
    <row r="3155" spans="1:9" x14ac:dyDescent="0.25">
      <c r="C3155" s="19"/>
      <c r="F3155" s="24"/>
      <c r="G3155" s="27"/>
    </row>
    <row r="3156" spans="1:9" x14ac:dyDescent="0.25">
      <c r="A3156" s="9" t="s">
        <v>3229</v>
      </c>
      <c r="B3156" s="11" t="s">
        <v>3230</v>
      </c>
      <c r="C3156" s="20">
        <v>2356.29</v>
      </c>
      <c r="D3156" s="12">
        <f t="shared" ref="D3156:D3161" si="92">IF(ISBLANK(C3156),"",IF(ISBLANK(F$6),"",(C3156-((C3156*F$6)/100))*((F$7/100)+1)*IF(EXACT(F$8,"NO"),1,IF(ISBLANK(H3156),1,((21/LEN(H3156)/100)+1)))))</f>
        <v>2356.29</v>
      </c>
      <c r="E3156" s="11"/>
      <c r="F3156" s="25">
        <v>45943</v>
      </c>
      <c r="G3156" s="28"/>
      <c r="H3156" s="11"/>
      <c r="I3156" s="11">
        <v>30</v>
      </c>
    </row>
    <row r="3157" spans="1:9" x14ac:dyDescent="0.25">
      <c r="A3157" s="9" t="s">
        <v>3231</v>
      </c>
      <c r="B3157" s="11" t="s">
        <v>3232</v>
      </c>
      <c r="C3157" s="20">
        <v>2934.96</v>
      </c>
      <c r="D3157" s="12">
        <f t="shared" si="92"/>
        <v>2934.96</v>
      </c>
      <c r="E3157" s="11"/>
      <c r="F3157" s="25">
        <v>45943</v>
      </c>
      <c r="G3157" s="28"/>
      <c r="H3157" s="11"/>
      <c r="I3157" s="11">
        <v>30</v>
      </c>
    </row>
    <row r="3158" spans="1:9" x14ac:dyDescent="0.25">
      <c r="A3158" s="9" t="s">
        <v>3233</v>
      </c>
      <c r="B3158" s="11" t="s">
        <v>3234</v>
      </c>
      <c r="C3158" s="20">
        <v>4608.24</v>
      </c>
      <c r="D3158" s="12">
        <f t="shared" si="92"/>
        <v>4608.24</v>
      </c>
      <c r="E3158" s="11"/>
      <c r="F3158" s="25">
        <v>45943</v>
      </c>
      <c r="G3158" s="28"/>
      <c r="H3158" s="11"/>
      <c r="I3158" s="11">
        <v>20</v>
      </c>
    </row>
    <row r="3159" spans="1:9" x14ac:dyDescent="0.25">
      <c r="A3159" s="9" t="s">
        <v>3235</v>
      </c>
      <c r="B3159" s="11" t="s">
        <v>3236</v>
      </c>
      <c r="C3159" s="20">
        <v>11528.48</v>
      </c>
      <c r="D3159" s="12">
        <f t="shared" si="92"/>
        <v>11528.48</v>
      </c>
      <c r="E3159" s="11"/>
      <c r="F3159" s="25">
        <v>45943</v>
      </c>
      <c r="G3159" s="28"/>
      <c r="H3159" s="11"/>
      <c r="I3159" s="11">
        <v>10</v>
      </c>
    </row>
    <row r="3160" spans="1:9" x14ac:dyDescent="0.25">
      <c r="A3160" s="9" t="s">
        <v>3237</v>
      </c>
      <c r="B3160" s="11" t="s">
        <v>3238</v>
      </c>
      <c r="C3160" s="20">
        <v>14316.04</v>
      </c>
      <c r="D3160" s="12">
        <f t="shared" si="92"/>
        <v>14316.04</v>
      </c>
      <c r="E3160" s="11"/>
      <c r="F3160" s="25">
        <v>45943</v>
      </c>
      <c r="G3160" s="28"/>
      <c r="H3160" s="11"/>
      <c r="I3160" s="11">
        <v>10</v>
      </c>
    </row>
    <row r="3161" spans="1:9" x14ac:dyDescent="0.25">
      <c r="A3161" s="9" t="s">
        <v>3239</v>
      </c>
      <c r="B3161" s="11" t="s">
        <v>3240</v>
      </c>
      <c r="C3161" s="20">
        <v>17686.28</v>
      </c>
      <c r="D3161" s="12">
        <f t="shared" si="92"/>
        <v>17686.28</v>
      </c>
      <c r="E3161" s="11"/>
      <c r="F3161" s="25">
        <v>45943</v>
      </c>
      <c r="G3161" s="28"/>
      <c r="H3161" s="11"/>
      <c r="I3161" s="11">
        <v>10</v>
      </c>
    </row>
    <row r="3162" spans="1:9" x14ac:dyDescent="0.25">
      <c r="C3162" s="19"/>
      <c r="F3162" s="24"/>
      <c r="G3162" s="27"/>
    </row>
    <row r="3163" spans="1:9" x14ac:dyDescent="0.25">
      <c r="C3163" s="19"/>
      <c r="F3163" s="24"/>
      <c r="G3163" s="27"/>
    </row>
    <row r="3164" spans="1:9" x14ac:dyDescent="0.25">
      <c r="A3164" s="9" t="s">
        <v>3241</v>
      </c>
      <c r="B3164" s="11" t="s">
        <v>3242</v>
      </c>
      <c r="C3164" s="20">
        <v>2211.0500000000002</v>
      </c>
      <c r="D3164" s="12">
        <f>IF(ISBLANK(C3164),"",IF(ISBLANK(F$6),"",(C3164-((C3164*F$6)/100))*((F$7/100)+1)*IF(EXACT(F$8,"NO"),1,IF(ISBLANK(H3164),1,((21/LEN(H3164)/100)+1)))))</f>
        <v>2675.3705</v>
      </c>
      <c r="E3164" s="11"/>
      <c r="F3164" s="25">
        <v>45954</v>
      </c>
      <c r="G3164" s="28"/>
      <c r="H3164" s="11" t="s">
        <v>22</v>
      </c>
      <c r="I3164" s="11">
        <v>5</v>
      </c>
    </row>
    <row r="3165" spans="1:9" x14ac:dyDescent="0.25">
      <c r="C3165" s="19"/>
      <c r="F3165" s="24"/>
      <c r="G3165" s="27"/>
    </row>
    <row r="3166" spans="1:9" x14ac:dyDescent="0.25">
      <c r="C3166" s="19"/>
      <c r="F3166" s="24"/>
      <c r="G3166" s="27"/>
    </row>
    <row r="3167" spans="1:9" x14ac:dyDescent="0.25">
      <c r="C3167" s="19"/>
      <c r="F3167" s="24"/>
      <c r="G3167" s="27"/>
    </row>
    <row r="3168" spans="1:9" x14ac:dyDescent="0.25">
      <c r="C3168" s="19"/>
      <c r="F3168" s="24"/>
      <c r="G3168" s="27"/>
    </row>
    <row r="3169" spans="1:9" x14ac:dyDescent="0.25">
      <c r="A3169" s="9" t="s">
        <v>3243</v>
      </c>
      <c r="B3169" s="11" t="s">
        <v>3244</v>
      </c>
      <c r="C3169" s="20">
        <v>3237.26</v>
      </c>
      <c r="D3169" s="12">
        <f>IF(ISBLANK(C3169),"",IF(ISBLANK(F$6),"",(C3169-((C3169*F$6)/100))*((F$7/100)+1)*IF(EXACT(F$8,"NO"),1,IF(ISBLANK(H3169),1,((21/LEN(H3169)/100)+1)))))</f>
        <v>3237.26</v>
      </c>
      <c r="E3169" s="11"/>
      <c r="F3169" s="25">
        <v>45943</v>
      </c>
      <c r="G3169" s="28"/>
      <c r="H3169" s="11"/>
      <c r="I3169" s="11">
        <v>10</v>
      </c>
    </row>
    <row r="3170" spans="1:9" x14ac:dyDescent="0.25">
      <c r="A3170" s="9" t="s">
        <v>3245</v>
      </c>
      <c r="B3170" s="11" t="s">
        <v>3246</v>
      </c>
      <c r="C3170" s="20">
        <v>4002.26</v>
      </c>
      <c r="D3170" s="12">
        <f>IF(ISBLANK(C3170),"",IF(ISBLANK(F$6),"",(C3170-((C3170*F$6)/100))*((F$7/100)+1)*IF(EXACT(F$8,"NO"),1,IF(ISBLANK(H3170),1,((21/LEN(H3170)/100)+1)))))</f>
        <v>4002.26</v>
      </c>
      <c r="E3170" s="11"/>
      <c r="F3170" s="25">
        <v>45943</v>
      </c>
      <c r="G3170" s="28"/>
      <c r="H3170" s="11"/>
      <c r="I3170" s="11">
        <v>10</v>
      </c>
    </row>
    <row r="3171" spans="1:9" x14ac:dyDescent="0.25">
      <c r="C3171" s="19"/>
      <c r="F3171" s="24"/>
      <c r="G3171" s="27"/>
    </row>
    <row r="3172" spans="1:9" x14ac:dyDescent="0.25">
      <c r="C3172" s="19"/>
      <c r="F3172" s="24"/>
      <c r="G3172" s="27"/>
    </row>
    <row r="3173" spans="1:9" x14ac:dyDescent="0.25">
      <c r="C3173" s="19"/>
      <c r="F3173" s="24"/>
      <c r="G3173" s="27"/>
    </row>
    <row r="3174" spans="1:9" x14ac:dyDescent="0.25">
      <c r="A3174" s="9" t="s">
        <v>3247</v>
      </c>
      <c r="B3174" s="11" t="s">
        <v>3248</v>
      </c>
      <c r="C3174" s="20">
        <v>6127.83</v>
      </c>
      <c r="D3174" s="12">
        <f>IF(ISBLANK(C3174),"",IF(ISBLANK(F$6),"",(C3174-((C3174*F$6)/100))*((F$7/100)+1)*IF(EXACT(F$8,"NO"),1,IF(ISBLANK(H3174),1,((21/LEN(H3174)/100)+1)))))</f>
        <v>6127.83</v>
      </c>
      <c r="E3174" s="11"/>
      <c r="F3174" s="25">
        <v>45943</v>
      </c>
      <c r="G3174" s="28"/>
      <c r="H3174" s="11"/>
      <c r="I3174" s="11">
        <v>15</v>
      </c>
    </row>
    <row r="3175" spans="1:9" x14ac:dyDescent="0.25">
      <c r="A3175" s="9" t="s">
        <v>3249</v>
      </c>
      <c r="B3175" s="11" t="s">
        <v>3250</v>
      </c>
      <c r="C3175" s="20">
        <v>6760.59</v>
      </c>
      <c r="D3175" s="12">
        <f>IF(ISBLANK(C3175),"",IF(ISBLANK(F$6),"",(C3175-((C3175*F$6)/100))*((F$7/100)+1)*IF(EXACT(F$8,"NO"),1,IF(ISBLANK(H3175),1,((21/LEN(H3175)/100)+1)))))</f>
        <v>6760.59</v>
      </c>
      <c r="E3175" s="11"/>
      <c r="F3175" s="25">
        <v>45943</v>
      </c>
      <c r="G3175" s="28"/>
      <c r="H3175" s="11"/>
      <c r="I3175" s="11">
        <v>10</v>
      </c>
    </row>
    <row r="3176" spans="1:9" x14ac:dyDescent="0.25">
      <c r="C3176" s="19"/>
      <c r="F3176" s="24"/>
      <c r="G3176" s="27"/>
    </row>
    <row r="3177" spans="1:9" x14ac:dyDescent="0.25">
      <c r="C3177" s="19"/>
      <c r="F3177" s="24"/>
      <c r="G3177" s="27"/>
    </row>
    <row r="3178" spans="1:9" x14ac:dyDescent="0.25">
      <c r="C3178" s="19"/>
      <c r="F3178" s="24"/>
      <c r="G3178" s="27"/>
    </row>
    <row r="3179" spans="1:9" x14ac:dyDescent="0.25">
      <c r="A3179" s="9" t="s">
        <v>3251</v>
      </c>
      <c r="B3179" s="11" t="s">
        <v>3252</v>
      </c>
      <c r="C3179" s="20">
        <v>3115.64</v>
      </c>
      <c r="D3179" s="12">
        <f>IF(ISBLANK(C3179),"",IF(ISBLANK(F$6),"",(C3179-((C3179*F$6)/100))*((F$7/100)+1)*IF(EXACT(F$8,"NO"),1,IF(ISBLANK(H3179),1,((21/LEN(H3179)/100)+1)))))</f>
        <v>3115.64</v>
      </c>
      <c r="E3179" s="11"/>
      <c r="F3179" s="25">
        <v>45943</v>
      </c>
      <c r="G3179" s="28"/>
      <c r="H3179" s="11"/>
      <c r="I3179" s="11">
        <v>20</v>
      </c>
    </row>
    <row r="3180" spans="1:9" x14ac:dyDescent="0.25">
      <c r="A3180" s="9" t="s">
        <v>3253</v>
      </c>
      <c r="B3180" s="11" t="s">
        <v>3254</v>
      </c>
      <c r="C3180" s="20">
        <v>3851.12</v>
      </c>
      <c r="D3180" s="12">
        <f>IF(ISBLANK(C3180),"",IF(ISBLANK(F$6),"",(C3180-((C3180*F$6)/100))*((F$7/100)+1)*IF(EXACT(F$8,"NO"),1,IF(ISBLANK(H3180),1,((21/LEN(H3180)/100)+1)))))</f>
        <v>3851.12</v>
      </c>
      <c r="E3180" s="11"/>
      <c r="F3180" s="25">
        <v>45943</v>
      </c>
      <c r="G3180" s="28"/>
      <c r="H3180" s="11"/>
      <c r="I3180" s="11">
        <v>15</v>
      </c>
    </row>
    <row r="3181" spans="1:9" x14ac:dyDescent="0.25">
      <c r="C3181" s="19"/>
      <c r="F3181" s="24"/>
      <c r="G3181" s="27"/>
    </row>
    <row r="3182" spans="1:9" x14ac:dyDescent="0.25">
      <c r="C3182" s="19"/>
      <c r="F3182" s="24"/>
      <c r="G3182" s="27"/>
    </row>
    <row r="3183" spans="1:9" x14ac:dyDescent="0.25">
      <c r="C3183" s="19"/>
      <c r="F3183" s="24"/>
      <c r="G3183" s="27"/>
    </row>
    <row r="3184" spans="1:9" x14ac:dyDescent="0.25">
      <c r="A3184" s="9" t="s">
        <v>3255</v>
      </c>
      <c r="B3184" s="11" t="s">
        <v>3256</v>
      </c>
      <c r="C3184" s="20">
        <v>2832.42</v>
      </c>
      <c r="D3184" s="12">
        <f>IF(ISBLANK(C3184),"",IF(ISBLANK(F$6),"",(C3184-((C3184*F$6)/100))*((F$7/100)+1)*IF(EXACT(F$8,"NO"),1,IF(ISBLANK(H3184),1,((21/LEN(H3184)/100)+1)))))</f>
        <v>2832.42</v>
      </c>
      <c r="E3184" s="11"/>
      <c r="F3184" s="25">
        <v>45943</v>
      </c>
      <c r="G3184" s="28"/>
      <c r="H3184" s="11"/>
      <c r="I3184" s="11">
        <v>30</v>
      </c>
    </row>
    <row r="3185" spans="1:9" x14ac:dyDescent="0.25">
      <c r="A3185" s="9" t="s">
        <v>3257</v>
      </c>
      <c r="B3185" s="11" t="s">
        <v>3258</v>
      </c>
      <c r="C3185" s="20">
        <v>3502.24</v>
      </c>
      <c r="D3185" s="12">
        <f>IF(ISBLANK(C3185),"",IF(ISBLANK(F$6),"",(C3185-((C3185*F$6)/100))*((F$7/100)+1)*IF(EXACT(F$8,"NO"),1,IF(ISBLANK(H3185),1,((21/LEN(H3185)/100)+1)))))</f>
        <v>3502.24</v>
      </c>
      <c r="E3185" s="11"/>
      <c r="F3185" s="25">
        <v>45943</v>
      </c>
      <c r="G3185" s="28"/>
      <c r="H3185" s="11"/>
      <c r="I3185" s="11">
        <v>30</v>
      </c>
    </row>
    <row r="3186" spans="1:9" x14ac:dyDescent="0.25">
      <c r="C3186" s="19"/>
      <c r="F3186" s="24"/>
      <c r="G3186" s="27"/>
    </row>
    <row r="3187" spans="1:9" x14ac:dyDescent="0.25">
      <c r="C3187" s="19"/>
      <c r="F3187" s="24"/>
      <c r="G3187" s="27"/>
    </row>
    <row r="3188" spans="1:9" x14ac:dyDescent="0.25">
      <c r="C3188" s="19"/>
      <c r="F3188" s="24"/>
      <c r="G3188" s="27"/>
    </row>
    <row r="3189" spans="1:9" x14ac:dyDescent="0.25">
      <c r="A3189" s="9" t="s">
        <v>3259</v>
      </c>
      <c r="B3189" s="11" t="s">
        <v>3260</v>
      </c>
      <c r="C3189" s="20">
        <v>4569.82</v>
      </c>
      <c r="D3189" s="12">
        <f>IF(ISBLANK(C3189),"",IF(ISBLANK(F$6),"",(C3189-((C3189*F$6)/100))*((F$7/100)+1)*IF(EXACT(F$8,"NO"),1,IF(ISBLANK(H3189),1,((21/LEN(H3189)/100)+1)))))</f>
        <v>4569.82</v>
      </c>
      <c r="E3189" s="11"/>
      <c r="F3189" s="25">
        <v>45943</v>
      </c>
      <c r="G3189" s="28"/>
      <c r="H3189" s="11"/>
      <c r="I3189" s="11">
        <v>15</v>
      </c>
    </row>
    <row r="3190" spans="1:9" x14ac:dyDescent="0.25">
      <c r="A3190" s="9" t="s">
        <v>3261</v>
      </c>
      <c r="B3190" s="11" t="s">
        <v>3262</v>
      </c>
      <c r="C3190" s="20">
        <v>3851.12</v>
      </c>
      <c r="D3190" s="12">
        <f>IF(ISBLANK(C3190),"",IF(ISBLANK(F$6),"",(C3190-((C3190*F$6)/100))*((F$7/100)+1)*IF(EXACT(F$8,"NO"),1,IF(ISBLANK(H3190),1,((21/LEN(H3190)/100)+1)))))</f>
        <v>3851.12</v>
      </c>
      <c r="E3190" s="11"/>
      <c r="F3190" s="25">
        <v>45943</v>
      </c>
      <c r="G3190" s="28"/>
      <c r="H3190" s="11"/>
      <c r="I3190" s="11">
        <v>12</v>
      </c>
    </row>
    <row r="3191" spans="1:9" x14ac:dyDescent="0.25">
      <c r="C3191" s="19"/>
      <c r="F3191" s="24"/>
      <c r="G3191" s="27"/>
    </row>
    <row r="3192" spans="1:9" x14ac:dyDescent="0.25">
      <c r="C3192" s="19"/>
      <c r="F3192" s="24"/>
      <c r="G3192" s="27"/>
    </row>
    <row r="3193" spans="1:9" x14ac:dyDescent="0.25">
      <c r="C3193" s="19"/>
      <c r="F3193" s="24"/>
      <c r="G3193" s="27"/>
    </row>
    <row r="3194" spans="1:9" x14ac:dyDescent="0.25">
      <c r="A3194" s="9" t="s">
        <v>3263</v>
      </c>
      <c r="B3194" s="11" t="s">
        <v>3264</v>
      </c>
      <c r="C3194" s="20">
        <v>4599.12</v>
      </c>
      <c r="D3194" s="12">
        <f>IF(ISBLANK(C3194),"",IF(ISBLANK(F$6),"",(C3194-((C3194*F$6)/100))*((F$7/100)+1)*IF(EXACT(F$8,"NO"),1,IF(ISBLANK(H3194),1,((21/LEN(H3194)/100)+1)))))</f>
        <v>4599.12</v>
      </c>
      <c r="E3194" s="11"/>
      <c r="F3194" s="25">
        <v>45943</v>
      </c>
      <c r="G3194" s="28"/>
      <c r="H3194" s="11"/>
      <c r="I3194" s="11">
        <v>15</v>
      </c>
    </row>
    <row r="3195" spans="1:9" x14ac:dyDescent="0.25">
      <c r="A3195" s="9" t="s">
        <v>3265</v>
      </c>
      <c r="B3195" s="11" t="s">
        <v>3266</v>
      </c>
      <c r="C3195" s="20">
        <v>5174.28</v>
      </c>
      <c r="D3195" s="12">
        <f>IF(ISBLANK(C3195),"",IF(ISBLANK(F$6),"",(C3195-((C3195*F$6)/100))*((F$7/100)+1)*IF(EXACT(F$8,"NO"),1,IF(ISBLANK(H3195),1,((21/LEN(H3195)/100)+1)))))</f>
        <v>5174.28</v>
      </c>
      <c r="E3195" s="11"/>
      <c r="F3195" s="25">
        <v>45943</v>
      </c>
      <c r="G3195" s="28"/>
      <c r="H3195" s="11"/>
      <c r="I3195" s="11">
        <v>10</v>
      </c>
    </row>
    <row r="3196" spans="1:9" x14ac:dyDescent="0.25">
      <c r="C3196" s="19"/>
      <c r="F3196" s="24"/>
      <c r="G3196" s="27"/>
    </row>
    <row r="3197" spans="1:9" x14ac:dyDescent="0.25">
      <c r="C3197" s="19"/>
      <c r="F3197" s="24"/>
      <c r="G3197" s="27"/>
    </row>
    <row r="3198" spans="1:9" x14ac:dyDescent="0.25">
      <c r="C3198" s="19"/>
      <c r="F3198" s="24"/>
      <c r="G3198" s="27"/>
    </row>
    <row r="3199" spans="1:9" x14ac:dyDescent="0.25">
      <c r="A3199" s="9" t="s">
        <v>3267</v>
      </c>
      <c r="B3199" s="11" t="s">
        <v>3268</v>
      </c>
      <c r="C3199" s="20">
        <v>5174.28</v>
      </c>
      <c r="D3199" s="12">
        <f>IF(ISBLANK(C3199),"",IF(ISBLANK(F$6),"",(C3199-((C3199*F$6)/100))*((F$7/100)+1)*IF(EXACT(F$8,"NO"),1,IF(ISBLANK(H3199),1,((21/LEN(H3199)/100)+1)))))</f>
        <v>5174.28</v>
      </c>
      <c r="E3199" s="11"/>
      <c r="F3199" s="25">
        <v>45943</v>
      </c>
      <c r="G3199" s="28"/>
      <c r="H3199" s="11"/>
      <c r="I3199" s="11">
        <v>10</v>
      </c>
    </row>
    <row r="3200" spans="1:9" x14ac:dyDescent="0.25">
      <c r="C3200" s="19"/>
      <c r="F3200" s="24"/>
      <c r="G3200" s="27"/>
    </row>
    <row r="3201" spans="1:9" x14ac:dyDescent="0.25">
      <c r="C3201" s="19"/>
      <c r="F3201" s="24"/>
      <c r="G3201" s="27"/>
    </row>
    <row r="3202" spans="1:9" x14ac:dyDescent="0.25">
      <c r="C3202" s="19"/>
      <c r="F3202" s="24"/>
      <c r="G3202" s="27"/>
    </row>
    <row r="3203" spans="1:9" x14ac:dyDescent="0.25">
      <c r="C3203" s="19"/>
      <c r="F3203" s="24"/>
      <c r="G3203" s="27"/>
    </row>
    <row r="3204" spans="1:9" x14ac:dyDescent="0.25">
      <c r="A3204" s="9" t="s">
        <v>3269</v>
      </c>
      <c r="B3204" s="11" t="s">
        <v>3270</v>
      </c>
      <c r="C3204" s="20">
        <v>5174.28</v>
      </c>
      <c r="D3204" s="12">
        <f>IF(ISBLANK(C3204),"",IF(ISBLANK(F$6),"",(C3204-((C3204*F$6)/100))*((F$7/100)+1)*IF(EXACT(F$8,"NO"),1,IF(ISBLANK(H3204),1,((21/LEN(H3204)/100)+1)))))</f>
        <v>5174.28</v>
      </c>
      <c r="E3204" s="11"/>
      <c r="F3204" s="25">
        <v>45943</v>
      </c>
      <c r="G3204" s="28"/>
      <c r="H3204" s="11"/>
      <c r="I3204" s="11">
        <v>10</v>
      </c>
    </row>
    <row r="3205" spans="1:9" x14ac:dyDescent="0.25">
      <c r="C3205" s="19"/>
      <c r="F3205" s="24"/>
      <c r="G3205" s="27"/>
    </row>
    <row r="3206" spans="1:9" x14ac:dyDescent="0.25">
      <c r="C3206" s="19"/>
      <c r="F3206" s="24"/>
      <c r="G3206" s="27"/>
    </row>
    <row r="3207" spans="1:9" x14ac:dyDescent="0.25">
      <c r="C3207" s="19"/>
      <c r="F3207" s="24"/>
      <c r="G3207" s="27"/>
    </row>
    <row r="3208" spans="1:9" x14ac:dyDescent="0.25">
      <c r="C3208" s="19"/>
      <c r="F3208" s="24"/>
      <c r="G3208" s="27"/>
    </row>
    <row r="3209" spans="1:9" x14ac:dyDescent="0.25">
      <c r="A3209" s="9" t="s">
        <v>3271</v>
      </c>
      <c r="B3209" s="11" t="s">
        <v>3272</v>
      </c>
      <c r="C3209" s="20">
        <v>2832.42</v>
      </c>
      <c r="D3209" s="12">
        <f>IF(ISBLANK(C3209),"",IF(ISBLANK(F$6),"",(C3209-((C3209*F$6)/100))*((F$7/100)+1)*IF(EXACT(F$8,"NO"),1,IF(ISBLANK(H3209),1,((21/LEN(H3209)/100)+1)))))</f>
        <v>2832.42</v>
      </c>
      <c r="E3209" s="11"/>
      <c r="F3209" s="25">
        <v>45943</v>
      </c>
      <c r="G3209" s="28"/>
      <c r="H3209" s="11"/>
      <c r="I3209" s="11">
        <v>30</v>
      </c>
    </row>
    <row r="3210" spans="1:9" x14ac:dyDescent="0.25">
      <c r="A3210" s="9" t="s">
        <v>3273</v>
      </c>
      <c r="B3210" s="11" t="s">
        <v>3274</v>
      </c>
      <c r="C3210" s="20">
        <v>3502.24</v>
      </c>
      <c r="D3210" s="12">
        <f>IF(ISBLANK(C3210),"",IF(ISBLANK(F$6),"",(C3210-((C3210*F$6)/100))*((F$7/100)+1)*IF(EXACT(F$8,"NO"),1,IF(ISBLANK(H3210),1,((21/LEN(H3210)/100)+1)))))</f>
        <v>3502.24</v>
      </c>
      <c r="E3210" s="11"/>
      <c r="F3210" s="25">
        <v>45943</v>
      </c>
      <c r="G3210" s="28"/>
      <c r="H3210" s="11"/>
      <c r="I3210" s="11">
        <v>30</v>
      </c>
    </row>
    <row r="3211" spans="1:9" x14ac:dyDescent="0.25">
      <c r="C3211" s="19"/>
      <c r="F3211" s="24"/>
      <c r="G3211" s="27"/>
    </row>
    <row r="3212" spans="1:9" ht="24" customHeight="1" x14ac:dyDescent="0.3">
      <c r="A3212" s="36" t="s">
        <v>3275</v>
      </c>
      <c r="B3212" s="36"/>
      <c r="C3212" s="36"/>
      <c r="D3212" s="36"/>
      <c r="E3212" s="36"/>
      <c r="F3212" s="37"/>
      <c r="G3212" s="38"/>
      <c r="H3212" s="36"/>
      <c r="I3212" s="36"/>
    </row>
    <row r="3213" spans="1:9" x14ac:dyDescent="0.25">
      <c r="C3213" s="19"/>
      <c r="F3213" s="24"/>
      <c r="G3213" s="27"/>
    </row>
    <row r="3214" spans="1:9" x14ac:dyDescent="0.25">
      <c r="A3214" s="9" t="s">
        <v>3276</v>
      </c>
      <c r="B3214" s="11" t="s">
        <v>3277</v>
      </c>
      <c r="C3214" s="20">
        <v>481070.63</v>
      </c>
      <c r="D3214" s="12">
        <f>IF(ISBLANK(C3214),"",IF(ISBLANK(F$6),"",(C3214-((C3214*F$6)/100))*((F$7/100)+1)*IF(EXACT(F$8,"NO"),1,IF(ISBLANK(H3214),1,((21/LEN(H3214)/100)+1)))))</f>
        <v>582095.46230000001</v>
      </c>
      <c r="E3214" s="11"/>
      <c r="F3214" s="25">
        <v>46041</v>
      </c>
      <c r="G3214" s="28"/>
      <c r="H3214" s="11" t="s">
        <v>22</v>
      </c>
      <c r="I3214" s="11"/>
    </row>
    <row r="3215" spans="1:9" x14ac:dyDescent="0.25">
      <c r="C3215" s="19"/>
      <c r="F3215" s="24"/>
      <c r="G3215" s="27"/>
    </row>
    <row r="3216" spans="1:9" x14ac:dyDescent="0.25">
      <c r="C3216" s="19"/>
      <c r="F3216" s="24"/>
      <c r="G3216" s="27"/>
    </row>
    <row r="3217" spans="1:9" x14ac:dyDescent="0.25">
      <c r="C3217" s="19"/>
      <c r="F3217" s="24"/>
      <c r="G3217" s="27"/>
    </row>
    <row r="3218" spans="1:9" x14ac:dyDescent="0.25">
      <c r="C3218" s="19"/>
      <c r="F3218" s="24"/>
      <c r="G3218" s="27"/>
    </row>
    <row r="3219" spans="1:9" x14ac:dyDescent="0.25">
      <c r="A3219" s="9" t="s">
        <v>3278</v>
      </c>
      <c r="B3219" s="11" t="s">
        <v>3279</v>
      </c>
      <c r="C3219" s="20">
        <v>339726.44</v>
      </c>
      <c r="D3219" s="12">
        <f>IF(ISBLANK(C3219),"",IF(ISBLANK(F$6),"",(C3219-((C3219*F$6)/100))*((F$7/100)+1)*IF(EXACT(F$8,"NO"),1,IF(ISBLANK(H3219),1,((21/LEN(H3219)/100)+1)))))</f>
        <v>411068.99239999999</v>
      </c>
      <c r="E3219" s="11"/>
      <c r="F3219" s="25">
        <v>46041</v>
      </c>
      <c r="G3219" s="28"/>
      <c r="H3219" s="11" t="s">
        <v>22</v>
      </c>
      <c r="I3219" s="11"/>
    </row>
    <row r="3220" spans="1:9" x14ac:dyDescent="0.25">
      <c r="C3220" s="19"/>
      <c r="F3220" s="24"/>
      <c r="G3220" s="27"/>
    </row>
    <row r="3221" spans="1:9" x14ac:dyDescent="0.25">
      <c r="C3221" s="19"/>
      <c r="F3221" s="24"/>
      <c r="G3221" s="27"/>
    </row>
    <row r="3222" spans="1:9" x14ac:dyDescent="0.25">
      <c r="C3222" s="19"/>
      <c r="F3222" s="24"/>
      <c r="G3222" s="27"/>
    </row>
    <row r="3223" spans="1:9" x14ac:dyDescent="0.25">
      <c r="C3223" s="19"/>
      <c r="F3223" s="24"/>
      <c r="G3223" s="27"/>
    </row>
    <row r="3224" spans="1:9" x14ac:dyDescent="0.25">
      <c r="A3224" s="9" t="s">
        <v>3280</v>
      </c>
      <c r="B3224" s="11" t="s">
        <v>3281</v>
      </c>
      <c r="C3224" s="20">
        <v>378700.37</v>
      </c>
      <c r="D3224" s="12">
        <f>IF(ISBLANK(C3224),"",IF(ISBLANK(F$6),"",(C3224-((C3224*F$6)/100))*((F$7/100)+1)*IF(EXACT(F$8,"NO"),1,IF(ISBLANK(H3224),1,((21/LEN(H3224)/100)+1)))))</f>
        <v>458227.44769999996</v>
      </c>
      <c r="E3224" s="11"/>
      <c r="F3224" s="25">
        <v>46041</v>
      </c>
      <c r="G3224" s="28"/>
      <c r="H3224" s="11" t="s">
        <v>22</v>
      </c>
      <c r="I3224" s="11"/>
    </row>
    <row r="3225" spans="1:9" x14ac:dyDescent="0.25">
      <c r="C3225" s="19"/>
      <c r="F3225" s="24"/>
      <c r="G3225" s="27"/>
    </row>
    <row r="3226" spans="1:9" x14ac:dyDescent="0.25">
      <c r="C3226" s="19"/>
      <c r="F3226" s="24"/>
      <c r="G3226" s="27"/>
    </row>
    <row r="3227" spans="1:9" x14ac:dyDescent="0.25">
      <c r="C3227" s="19"/>
      <c r="F3227" s="24"/>
      <c r="G3227" s="27"/>
    </row>
    <row r="3228" spans="1:9" x14ac:dyDescent="0.25">
      <c r="C3228" s="19"/>
      <c r="F3228" s="24"/>
      <c r="G3228" s="27"/>
    </row>
    <row r="3229" spans="1:9" x14ac:dyDescent="0.25">
      <c r="A3229" s="9" t="s">
        <v>3282</v>
      </c>
      <c r="B3229" s="11" t="s">
        <v>3283</v>
      </c>
      <c r="C3229" s="20">
        <v>419716.83</v>
      </c>
      <c r="D3229" s="12">
        <f>IF(ISBLANK(C3229),"",IF(ISBLANK(F$6),"",(C3229-((C3229*F$6)/100))*((F$7/100)+1)*IF(EXACT(F$8,"NO"),1,IF(ISBLANK(H3229),1,((21/LEN(H3229)/100)+1)))))</f>
        <v>507857.36430000002</v>
      </c>
      <c r="E3229" s="11"/>
      <c r="F3229" s="25">
        <v>46041</v>
      </c>
      <c r="G3229" s="28"/>
      <c r="H3229" s="11" t="s">
        <v>22</v>
      </c>
      <c r="I3229" s="11"/>
    </row>
    <row r="3230" spans="1:9" x14ac:dyDescent="0.25">
      <c r="C3230" s="19"/>
      <c r="F3230" s="24"/>
      <c r="G3230" s="27"/>
    </row>
    <row r="3231" spans="1:9" x14ac:dyDescent="0.25">
      <c r="C3231" s="19"/>
      <c r="F3231" s="24"/>
      <c r="G3231" s="27"/>
    </row>
    <row r="3232" spans="1:9" x14ac:dyDescent="0.25">
      <c r="C3232" s="19"/>
      <c r="F3232" s="24"/>
      <c r="G3232" s="27"/>
    </row>
    <row r="3233" spans="1:9" x14ac:dyDescent="0.25">
      <c r="C3233" s="19"/>
      <c r="F3233" s="24"/>
      <c r="G3233" s="27"/>
    </row>
    <row r="3234" spans="1:9" x14ac:dyDescent="0.25">
      <c r="A3234" s="9" t="s">
        <v>3284</v>
      </c>
      <c r="B3234" s="11" t="s">
        <v>3285</v>
      </c>
      <c r="C3234" s="20">
        <v>386225.42</v>
      </c>
      <c r="D3234" s="12">
        <f>IF(ISBLANK(C3234),"",IF(ISBLANK(F$6),"",(C3234-((C3234*F$6)/100))*((F$7/100)+1)*IF(EXACT(F$8,"NO"),1,IF(ISBLANK(H3234),1,((21/LEN(H3234)/100)+1)))))</f>
        <v>467332.75819999998</v>
      </c>
      <c r="E3234" s="11"/>
      <c r="F3234" s="25">
        <v>46041</v>
      </c>
      <c r="G3234" s="28"/>
      <c r="H3234" s="11" t="s">
        <v>22</v>
      </c>
      <c r="I3234" s="11"/>
    </row>
    <row r="3235" spans="1:9" x14ac:dyDescent="0.25">
      <c r="C3235" s="19"/>
      <c r="F3235" s="24"/>
      <c r="G3235" s="27"/>
    </row>
    <row r="3236" spans="1:9" x14ac:dyDescent="0.25">
      <c r="C3236" s="19"/>
      <c r="F3236" s="24"/>
      <c r="G3236" s="27"/>
    </row>
    <row r="3237" spans="1:9" x14ac:dyDescent="0.25">
      <c r="C3237" s="19"/>
      <c r="F3237" s="24"/>
      <c r="G3237" s="27"/>
    </row>
    <row r="3238" spans="1:9" x14ac:dyDescent="0.25">
      <c r="C3238" s="19"/>
      <c r="F3238" s="24"/>
      <c r="G3238" s="27"/>
    </row>
    <row r="3239" spans="1:9" x14ac:dyDescent="0.25">
      <c r="A3239" s="9" t="s">
        <v>3286</v>
      </c>
      <c r="B3239" s="11" t="s">
        <v>3287</v>
      </c>
      <c r="C3239" s="20">
        <v>444818.39</v>
      </c>
      <c r="D3239" s="12">
        <f>IF(ISBLANK(C3239),"",IF(ISBLANK(F$6),"",(C3239-((C3239*F$6)/100))*((F$7/100)+1)*IF(EXACT(F$8,"NO"),1,IF(ISBLANK(H3239),1,((21/LEN(H3239)/100)+1)))))</f>
        <v>538230.25190000003</v>
      </c>
      <c r="E3239" s="11"/>
      <c r="F3239" s="25">
        <v>46041</v>
      </c>
      <c r="G3239" s="28"/>
      <c r="H3239" s="11" t="s">
        <v>22</v>
      </c>
      <c r="I3239" s="11"/>
    </row>
    <row r="3240" spans="1:9" x14ac:dyDescent="0.25">
      <c r="C3240" s="19"/>
      <c r="F3240" s="24"/>
      <c r="G3240" s="27"/>
    </row>
    <row r="3241" spans="1:9" x14ac:dyDescent="0.25">
      <c r="C3241" s="19"/>
      <c r="F3241" s="24"/>
      <c r="G3241" s="27"/>
    </row>
    <row r="3242" spans="1:9" x14ac:dyDescent="0.25">
      <c r="C3242" s="19"/>
      <c r="F3242" s="24"/>
      <c r="G3242" s="27"/>
    </row>
    <row r="3243" spans="1:9" x14ac:dyDescent="0.25">
      <c r="C3243" s="19"/>
      <c r="F3243" s="24"/>
      <c r="G3243" s="27"/>
    </row>
    <row r="3244" spans="1:9" x14ac:dyDescent="0.25">
      <c r="A3244" s="9" t="s">
        <v>3288</v>
      </c>
      <c r="B3244" s="11" t="s">
        <v>3289</v>
      </c>
      <c r="C3244" s="20">
        <v>397632.05</v>
      </c>
      <c r="D3244" s="12">
        <f>IF(ISBLANK(C3244),"",IF(ISBLANK(F$6),"",(C3244-((C3244*F$6)/100))*((F$7/100)+1)*IF(EXACT(F$8,"NO"),1,IF(ISBLANK(H3244),1,((21/LEN(H3244)/100)+1)))))</f>
        <v>481134.78049999999</v>
      </c>
      <c r="E3244" s="11"/>
      <c r="F3244" s="25">
        <v>46041</v>
      </c>
      <c r="G3244" s="28"/>
      <c r="H3244" s="11" t="s">
        <v>22</v>
      </c>
      <c r="I3244" s="11"/>
    </row>
    <row r="3245" spans="1:9" x14ac:dyDescent="0.25">
      <c r="C3245" s="19"/>
      <c r="F3245" s="24"/>
      <c r="G3245" s="27"/>
    </row>
    <row r="3246" spans="1:9" x14ac:dyDescent="0.25">
      <c r="C3246" s="19"/>
      <c r="F3246" s="24"/>
      <c r="G3246" s="27"/>
    </row>
    <row r="3247" spans="1:9" x14ac:dyDescent="0.25">
      <c r="C3247" s="19"/>
      <c r="F3247" s="24"/>
      <c r="G3247" s="27"/>
    </row>
    <row r="3248" spans="1:9" x14ac:dyDescent="0.25">
      <c r="C3248" s="19"/>
      <c r="F3248" s="24"/>
      <c r="G3248" s="27"/>
    </row>
    <row r="3249" spans="1:9" x14ac:dyDescent="0.25">
      <c r="A3249" s="9" t="s">
        <v>3290</v>
      </c>
      <c r="B3249" s="11" t="s">
        <v>3291</v>
      </c>
      <c r="C3249" s="20">
        <v>278739.3</v>
      </c>
      <c r="D3249" s="12">
        <f>IF(ISBLANK(C3249),"",IF(ISBLANK(F$6),"",(C3249-((C3249*F$6)/100))*((F$7/100)+1)*IF(EXACT(F$8,"NO"),1,IF(ISBLANK(H3249),1,((21/LEN(H3249)/100)+1)))))</f>
        <v>337274.55299999996</v>
      </c>
      <c r="E3249" s="11"/>
      <c r="F3249" s="25">
        <v>45775.512210647998</v>
      </c>
      <c r="G3249" s="28"/>
      <c r="H3249" s="11" t="s">
        <v>22</v>
      </c>
      <c r="I3249" s="11"/>
    </row>
    <row r="3250" spans="1:9" x14ac:dyDescent="0.25">
      <c r="C3250" s="19"/>
      <c r="F3250" s="24"/>
      <c r="G3250" s="27"/>
    </row>
    <row r="3251" spans="1:9" x14ac:dyDescent="0.25">
      <c r="C3251" s="19"/>
      <c r="F3251" s="24"/>
      <c r="G3251" s="27"/>
    </row>
    <row r="3252" spans="1:9" x14ac:dyDescent="0.25">
      <c r="C3252" s="19"/>
      <c r="F3252" s="24"/>
      <c r="G3252" s="27"/>
    </row>
    <row r="3253" spans="1:9" x14ac:dyDescent="0.25">
      <c r="C3253" s="19"/>
      <c r="F3253" s="24"/>
      <c r="G3253" s="27"/>
    </row>
    <row r="3254" spans="1:9" x14ac:dyDescent="0.25">
      <c r="A3254" s="9" t="s">
        <v>3292</v>
      </c>
      <c r="B3254" s="11" t="s">
        <v>3293</v>
      </c>
      <c r="C3254" s="20">
        <v>557118.06999999995</v>
      </c>
      <c r="D3254" s="12">
        <f>IF(ISBLANK(C3254),"",IF(ISBLANK(F$6),"",(C3254-((C3254*F$6)/100))*((F$7/100)+1)*IF(EXACT(F$8,"NO"),1,IF(ISBLANK(H3254),1,((21/LEN(H3254)/100)+1)))))</f>
        <v>674112.86469999992</v>
      </c>
      <c r="E3254" s="11"/>
      <c r="F3254" s="25">
        <v>46041</v>
      </c>
      <c r="G3254" s="28"/>
      <c r="H3254" s="11" t="s">
        <v>22</v>
      </c>
      <c r="I3254" s="11">
        <v>1</v>
      </c>
    </row>
    <row r="3255" spans="1:9" x14ac:dyDescent="0.25">
      <c r="C3255" s="19"/>
      <c r="F3255" s="24"/>
      <c r="G3255" s="27"/>
    </row>
    <row r="3256" spans="1:9" x14ac:dyDescent="0.25">
      <c r="C3256" s="19"/>
      <c r="F3256" s="24"/>
      <c r="G3256" s="27"/>
    </row>
    <row r="3257" spans="1:9" ht="24" customHeight="1" x14ac:dyDescent="0.3">
      <c r="A3257" s="36" t="s">
        <v>3294</v>
      </c>
      <c r="B3257" s="36"/>
      <c r="C3257" s="36"/>
      <c r="D3257" s="36"/>
      <c r="E3257" s="36"/>
      <c r="F3257" s="37"/>
      <c r="G3257" s="38"/>
      <c r="H3257" s="36"/>
      <c r="I3257" s="36"/>
    </row>
    <row r="3258" spans="1:9" x14ac:dyDescent="0.25">
      <c r="C3258" s="19"/>
      <c r="F3258" s="24"/>
      <c r="G3258" s="27"/>
    </row>
    <row r="3259" spans="1:9" x14ac:dyDescent="0.25">
      <c r="A3259" s="9" t="s">
        <v>3295</v>
      </c>
      <c r="B3259" s="11" t="s">
        <v>3296</v>
      </c>
      <c r="C3259" s="20">
        <v>2132.69</v>
      </c>
      <c r="D3259" s="12">
        <f>IF(ISBLANK(C3259),"",IF(ISBLANK(F$6),"",(C3259-((C3259*F$6)/100))*((F$7/100)+1)*IF(EXACT(F$8,"NO"),1,IF(ISBLANK(H3259),1,((21/LEN(H3259)/100)+1)))))</f>
        <v>2580.5549000000001</v>
      </c>
      <c r="E3259" s="11"/>
      <c r="F3259" s="25">
        <v>45958</v>
      </c>
      <c r="G3259" s="28"/>
      <c r="H3259" s="11" t="s">
        <v>22</v>
      </c>
      <c r="I3259" s="11">
        <v>6</v>
      </c>
    </row>
    <row r="3260" spans="1:9" x14ac:dyDescent="0.25">
      <c r="C3260" s="19"/>
      <c r="F3260" s="24"/>
      <c r="G3260" s="27"/>
    </row>
    <row r="3261" spans="1:9" x14ac:dyDescent="0.25">
      <c r="C3261" s="19"/>
      <c r="F3261" s="24"/>
      <c r="G3261" s="27"/>
    </row>
    <row r="3262" spans="1:9" x14ac:dyDescent="0.25">
      <c r="C3262" s="19"/>
      <c r="F3262" s="24"/>
      <c r="G3262" s="27"/>
    </row>
    <row r="3263" spans="1:9" x14ac:dyDescent="0.25">
      <c r="A3263" s="9" t="s">
        <v>3297</v>
      </c>
      <c r="B3263" s="11" t="s">
        <v>3298</v>
      </c>
      <c r="C3263" s="20">
        <v>2349.25</v>
      </c>
      <c r="D3263" s="12">
        <f>IF(ISBLANK(C3263),"",IF(ISBLANK(F$6),"",(C3263-((C3263*F$6)/100))*((F$7/100)+1)*IF(EXACT(F$8,"NO"),1,IF(ISBLANK(H3263),1,((21/LEN(H3263)/100)+1)))))</f>
        <v>2842.5924999999997</v>
      </c>
      <c r="E3263" s="11"/>
      <c r="F3263" s="25">
        <v>45958</v>
      </c>
      <c r="G3263" s="28"/>
      <c r="H3263" s="11" t="s">
        <v>22</v>
      </c>
      <c r="I3263" s="11">
        <v>6</v>
      </c>
    </row>
    <row r="3264" spans="1:9" x14ac:dyDescent="0.25">
      <c r="C3264" s="19"/>
      <c r="F3264" s="24"/>
      <c r="G3264" s="27"/>
    </row>
    <row r="3265" spans="1:9" x14ac:dyDescent="0.25">
      <c r="C3265" s="19"/>
      <c r="F3265" s="24"/>
      <c r="G3265" s="27"/>
    </row>
    <row r="3266" spans="1:9" x14ac:dyDescent="0.25">
      <c r="C3266" s="19"/>
      <c r="F3266" s="24"/>
      <c r="G3266" s="27"/>
    </row>
    <row r="3267" spans="1:9" x14ac:dyDescent="0.25">
      <c r="A3267" s="9" t="s">
        <v>3299</v>
      </c>
      <c r="B3267" s="11" t="s">
        <v>3300</v>
      </c>
      <c r="C3267" s="20">
        <v>2890.85</v>
      </c>
      <c r="D3267" s="12">
        <f>IF(ISBLANK(C3267),"",IF(ISBLANK(F$6),"",(C3267-((C3267*F$6)/100))*((F$7/100)+1)*IF(EXACT(F$8,"NO"),1,IF(ISBLANK(H3267),1,((21/LEN(H3267)/100)+1)))))</f>
        <v>3497.9285</v>
      </c>
      <c r="E3267" s="11"/>
      <c r="F3267" s="25">
        <v>45958</v>
      </c>
      <c r="G3267" s="28"/>
      <c r="H3267" s="11" t="s">
        <v>22</v>
      </c>
      <c r="I3267" s="11">
        <v>6</v>
      </c>
    </row>
    <row r="3268" spans="1:9" x14ac:dyDescent="0.25">
      <c r="C3268" s="19"/>
      <c r="F3268" s="24"/>
      <c r="G3268" s="27"/>
    </row>
    <row r="3269" spans="1:9" ht="24" customHeight="1" x14ac:dyDescent="0.3">
      <c r="A3269" s="36" t="s">
        <v>3301</v>
      </c>
      <c r="B3269" s="36"/>
      <c r="C3269" s="36"/>
      <c r="D3269" s="36"/>
      <c r="E3269" s="36"/>
      <c r="F3269" s="37"/>
      <c r="G3269" s="38"/>
      <c r="H3269" s="36"/>
      <c r="I3269" s="36"/>
    </row>
    <row r="3270" spans="1:9" x14ac:dyDescent="0.25">
      <c r="C3270" s="19"/>
      <c r="F3270" s="24"/>
      <c r="G3270" s="27"/>
    </row>
    <row r="3271" spans="1:9" x14ac:dyDescent="0.25">
      <c r="A3271" s="9" t="s">
        <v>3302</v>
      </c>
      <c r="B3271" s="11" t="s">
        <v>3303</v>
      </c>
      <c r="C3271" s="20">
        <v>16274.12</v>
      </c>
      <c r="D3271" s="12">
        <f>IF(ISBLANK(C3271),"",IF(ISBLANK(F$6),"",(C3271-((C3271*F$6)/100))*((F$7/100)+1)*IF(EXACT(F$8,"NO"),1,IF(ISBLANK(H3271),1,((21/LEN(H3271)/100)+1)))))</f>
        <v>16274.12</v>
      </c>
      <c r="E3271" s="11"/>
      <c r="F3271" s="25">
        <v>45958</v>
      </c>
      <c r="G3271" s="28"/>
      <c r="H3271" s="11"/>
      <c r="I3271" s="11">
        <v>1</v>
      </c>
    </row>
    <row r="3272" spans="1:9" x14ac:dyDescent="0.25">
      <c r="C3272" s="19"/>
      <c r="F3272" s="24"/>
      <c r="G3272" s="27"/>
    </row>
    <row r="3273" spans="1:9" x14ac:dyDescent="0.25">
      <c r="C3273" s="19"/>
      <c r="F3273" s="24"/>
      <c r="G3273" s="27"/>
    </row>
    <row r="3274" spans="1:9" x14ac:dyDescent="0.25">
      <c r="C3274" s="19"/>
      <c r="F3274" s="24"/>
      <c r="G3274" s="27"/>
    </row>
    <row r="3275" spans="1:9" x14ac:dyDescent="0.25">
      <c r="A3275" s="9" t="s">
        <v>3304</v>
      </c>
      <c r="B3275" s="11" t="s">
        <v>3305</v>
      </c>
      <c r="C3275" s="20">
        <v>17798.59</v>
      </c>
      <c r="D3275" s="12">
        <f>IF(ISBLANK(C3275),"",IF(ISBLANK(F$6),"",(C3275-((C3275*F$6)/100))*((F$7/100)+1)*IF(EXACT(F$8,"NO"),1,IF(ISBLANK(H3275),1,((21/LEN(H3275)/100)+1)))))</f>
        <v>17798.59</v>
      </c>
      <c r="E3275" s="11"/>
      <c r="F3275" s="25">
        <v>45986</v>
      </c>
      <c r="G3275" s="28"/>
      <c r="H3275" s="11"/>
      <c r="I3275" s="11">
        <v>4</v>
      </c>
    </row>
    <row r="3276" spans="1:9" x14ac:dyDescent="0.25">
      <c r="C3276" s="19"/>
      <c r="F3276" s="24"/>
      <c r="G3276" s="27"/>
    </row>
    <row r="3277" spans="1:9" x14ac:dyDescent="0.25">
      <c r="C3277" s="19"/>
      <c r="F3277" s="24"/>
      <c r="G3277" s="27"/>
    </row>
    <row r="3278" spans="1:9" x14ac:dyDescent="0.25">
      <c r="C3278" s="19"/>
      <c r="F3278" s="24"/>
      <c r="G3278" s="27"/>
    </row>
    <row r="3279" spans="1:9" x14ac:dyDescent="0.25">
      <c r="A3279" s="9" t="s">
        <v>3306</v>
      </c>
      <c r="B3279" s="11" t="s">
        <v>3307</v>
      </c>
      <c r="C3279" s="20">
        <v>2299.4499999999998</v>
      </c>
      <c r="D3279" s="12">
        <f>IF(ISBLANK(C3279),"",IF(ISBLANK(F$6),"",(C3279-((C3279*F$6)/100))*((F$7/100)+1)*IF(EXACT(F$8,"NO"),1,IF(ISBLANK(H3279),1,((21/LEN(H3279)/100)+1)))))</f>
        <v>2782.3344999999995</v>
      </c>
      <c r="E3279" s="11"/>
      <c r="F3279" s="25">
        <v>45958</v>
      </c>
      <c r="G3279" s="28"/>
      <c r="H3279" s="11" t="s">
        <v>22</v>
      </c>
      <c r="I3279" s="11">
        <v>10</v>
      </c>
    </row>
    <row r="3280" spans="1:9" x14ac:dyDescent="0.25">
      <c r="C3280" s="19"/>
      <c r="F3280" s="24"/>
      <c r="G3280" s="27"/>
    </row>
    <row r="3281" spans="1:9" ht="24" customHeight="1" x14ac:dyDescent="0.3">
      <c r="A3281" s="36" t="s">
        <v>3308</v>
      </c>
      <c r="B3281" s="36"/>
      <c r="C3281" s="36"/>
      <c r="D3281" s="36"/>
      <c r="E3281" s="36"/>
      <c r="F3281" s="37"/>
      <c r="G3281" s="38"/>
      <c r="H3281" s="36"/>
      <c r="I3281" s="36"/>
    </row>
    <row r="3282" spans="1:9" x14ac:dyDescent="0.25">
      <c r="C3282" s="19"/>
      <c r="F3282" s="24"/>
      <c r="G3282" s="27"/>
    </row>
    <row r="3283" spans="1:9" x14ac:dyDescent="0.25">
      <c r="A3283" s="9" t="s">
        <v>3309</v>
      </c>
      <c r="B3283" s="11" t="s">
        <v>3310</v>
      </c>
      <c r="C3283" s="20">
        <v>45991</v>
      </c>
      <c r="D3283" s="12">
        <f>IF(ISBLANK(C3283),"",IF(ISBLANK(F$6),"",(C3283-((C3283*F$6)/100))*((F$7/100)+1)*IF(EXACT(F$8,"NO"),1,IF(ISBLANK(H3283),1,((21/LEN(H3283)/100)+1)))))</f>
        <v>45991</v>
      </c>
      <c r="E3283" s="11"/>
      <c r="F3283" s="25">
        <v>45943</v>
      </c>
      <c r="G3283" s="28"/>
      <c r="H3283" s="11"/>
      <c r="I3283" s="11"/>
    </row>
    <row r="3284" spans="1:9" x14ac:dyDescent="0.25">
      <c r="C3284" s="19"/>
      <c r="F3284" s="24"/>
      <c r="G3284" s="27"/>
    </row>
    <row r="3285" spans="1:9" x14ac:dyDescent="0.25">
      <c r="C3285" s="19"/>
      <c r="F3285" s="24"/>
      <c r="G3285" s="27"/>
    </row>
    <row r="3286" spans="1:9" x14ac:dyDescent="0.25">
      <c r="C3286" s="19"/>
      <c r="F3286" s="24"/>
      <c r="G3286" s="27"/>
    </row>
    <row r="3287" spans="1:9" x14ac:dyDescent="0.25">
      <c r="A3287" s="9" t="s">
        <v>3311</v>
      </c>
      <c r="B3287" s="11" t="s">
        <v>3312</v>
      </c>
      <c r="C3287" s="20">
        <v>38533</v>
      </c>
      <c r="D3287" s="12">
        <f>IF(ISBLANK(C3287),"",IF(ISBLANK(F$6),"",(C3287-((C3287*F$6)/100))*((F$7/100)+1)*IF(EXACT(F$8,"NO"),1,IF(ISBLANK(H3287),1,((21/LEN(H3287)/100)+1)))))</f>
        <v>38533</v>
      </c>
      <c r="E3287" s="11"/>
      <c r="F3287" s="25">
        <v>45943</v>
      </c>
      <c r="G3287" s="28"/>
      <c r="H3287" s="11"/>
      <c r="I3287" s="11"/>
    </row>
    <row r="3288" spans="1:9" x14ac:dyDescent="0.25">
      <c r="C3288" s="19"/>
      <c r="F3288" s="24"/>
      <c r="G3288" s="27"/>
    </row>
    <row r="3289" spans="1:9" x14ac:dyDescent="0.25">
      <c r="C3289" s="19"/>
      <c r="F3289" s="24"/>
      <c r="G3289" s="27"/>
    </row>
    <row r="3290" spans="1:9" x14ac:dyDescent="0.25">
      <c r="C3290" s="19"/>
      <c r="F3290" s="24"/>
      <c r="G3290" s="27"/>
    </row>
    <row r="3291" spans="1:9" x14ac:dyDescent="0.25">
      <c r="A3291" s="9" t="s">
        <v>3313</v>
      </c>
      <c r="B3291" s="11" t="s">
        <v>3314</v>
      </c>
      <c r="C3291" s="20">
        <v>13635.71</v>
      </c>
      <c r="D3291" s="12">
        <f>IF(ISBLANK(C3291),"",IF(ISBLANK(F$6),"",(C3291-((C3291*F$6)/100))*((F$7/100)+1)*IF(EXACT(F$8,"NO"),1,IF(ISBLANK(H3291),1,((21/LEN(H3291)/100)+1)))))</f>
        <v>13635.71</v>
      </c>
      <c r="E3291" s="11"/>
      <c r="F3291" s="25">
        <v>45992</v>
      </c>
      <c r="G3291" s="28"/>
      <c r="H3291" s="11"/>
      <c r="I3291" s="11"/>
    </row>
    <row r="3292" spans="1:9" x14ac:dyDescent="0.25">
      <c r="C3292" s="19"/>
      <c r="F3292" s="24"/>
      <c r="G3292" s="27"/>
    </row>
    <row r="3293" spans="1:9" x14ac:dyDescent="0.25">
      <c r="C3293" s="19"/>
      <c r="F3293" s="24"/>
      <c r="G3293" s="27"/>
    </row>
    <row r="3294" spans="1:9" x14ac:dyDescent="0.25">
      <c r="C3294" s="19"/>
      <c r="F3294" s="24"/>
      <c r="G3294" s="27"/>
    </row>
    <row r="3295" spans="1:9" x14ac:dyDescent="0.25">
      <c r="A3295" s="9" t="s">
        <v>3315</v>
      </c>
      <c r="B3295" s="11" t="s">
        <v>3316</v>
      </c>
      <c r="C3295" s="20">
        <v>20441.14</v>
      </c>
      <c r="D3295" s="12">
        <f>IF(ISBLANK(C3295),"",IF(ISBLANK(F$6),"",(C3295-((C3295*F$6)/100))*((F$7/100)+1)*IF(EXACT(F$8,"NO"),1,IF(ISBLANK(H3295),1,((21/LEN(H3295)/100)+1)))))</f>
        <v>20441.14</v>
      </c>
      <c r="E3295" s="11"/>
      <c r="F3295" s="25">
        <v>45992</v>
      </c>
      <c r="G3295" s="28"/>
      <c r="H3295" s="11"/>
      <c r="I3295" s="11"/>
    </row>
    <row r="3296" spans="1:9" x14ac:dyDescent="0.25">
      <c r="C3296" s="19"/>
      <c r="F3296" s="24"/>
      <c r="G3296" s="27"/>
    </row>
    <row r="3297" spans="1:9" ht="24" customHeight="1" x14ac:dyDescent="0.3">
      <c r="A3297" s="36" t="s">
        <v>3317</v>
      </c>
      <c r="B3297" s="36"/>
      <c r="C3297" s="36"/>
      <c r="D3297" s="36"/>
      <c r="E3297" s="36"/>
      <c r="F3297" s="37"/>
      <c r="G3297" s="38"/>
      <c r="H3297" s="36"/>
      <c r="I3297" s="36"/>
    </row>
    <row r="3298" spans="1:9" x14ac:dyDescent="0.25">
      <c r="C3298" s="19"/>
      <c r="F3298" s="24"/>
      <c r="G3298" s="27"/>
    </row>
    <row r="3299" spans="1:9" x14ac:dyDescent="0.25">
      <c r="A3299" s="9" t="s">
        <v>3318</v>
      </c>
      <c r="B3299" s="11" t="s">
        <v>3319</v>
      </c>
      <c r="C3299" s="20">
        <v>22423.8</v>
      </c>
      <c r="D3299" s="12">
        <f>IF(ISBLANK(C3299),"",IF(ISBLANK(F$6),"",(C3299-((C3299*F$6)/100))*((F$7/100)+1)*IF(EXACT(F$8,"NO"),1,IF(ISBLANK(H3299),1,((21/LEN(H3299)/100)+1)))))</f>
        <v>22423.8</v>
      </c>
      <c r="E3299" s="11"/>
      <c r="F3299" s="25">
        <v>45930</v>
      </c>
      <c r="G3299" s="28"/>
      <c r="H3299" s="11"/>
      <c r="I3299" s="11"/>
    </row>
    <row r="3300" spans="1:9" x14ac:dyDescent="0.25">
      <c r="C3300" s="19"/>
      <c r="F3300" s="24"/>
      <c r="G3300" s="27"/>
    </row>
    <row r="3301" spans="1:9" x14ac:dyDescent="0.25">
      <c r="C3301" s="19"/>
      <c r="F3301" s="24"/>
      <c r="G3301" s="27"/>
    </row>
    <row r="3302" spans="1:9" x14ac:dyDescent="0.25">
      <c r="C3302" s="19"/>
      <c r="F3302" s="24"/>
      <c r="G3302" s="27"/>
    </row>
    <row r="3303" spans="1:9" x14ac:dyDescent="0.25">
      <c r="A3303" s="9" t="s">
        <v>3320</v>
      </c>
      <c r="B3303" s="11" t="s">
        <v>3321</v>
      </c>
      <c r="C3303" s="20">
        <v>12755.93</v>
      </c>
      <c r="D3303" s="12">
        <f>IF(ISBLANK(C3303),"",IF(ISBLANK(F$6),"",(C3303-((C3303*F$6)/100))*((F$7/100)+1)*IF(EXACT(F$8,"NO"),1,IF(ISBLANK(H3303),1,((21/LEN(H3303)/100)+1)))))</f>
        <v>12755.93</v>
      </c>
      <c r="E3303" s="11"/>
      <c r="F3303" s="25">
        <v>45930</v>
      </c>
      <c r="G3303" s="28"/>
      <c r="H3303" s="11"/>
      <c r="I3303" s="11"/>
    </row>
    <row r="3304" spans="1:9" x14ac:dyDescent="0.25">
      <c r="C3304" s="19"/>
      <c r="F3304" s="24"/>
      <c r="G3304" s="27"/>
    </row>
    <row r="3305" spans="1:9" x14ac:dyDescent="0.25">
      <c r="C3305" s="19"/>
      <c r="F3305" s="24"/>
      <c r="G3305" s="27"/>
    </row>
    <row r="3306" spans="1:9" x14ac:dyDescent="0.25">
      <c r="C3306" s="19"/>
      <c r="F3306" s="24"/>
      <c r="G3306" s="27"/>
    </row>
    <row r="3307" spans="1:9" x14ac:dyDescent="0.25">
      <c r="A3307" s="9" t="s">
        <v>3322</v>
      </c>
      <c r="B3307" s="11" t="s">
        <v>3323</v>
      </c>
      <c r="C3307" s="20">
        <v>22423.8</v>
      </c>
      <c r="D3307" s="12">
        <f>IF(ISBLANK(C3307),"",IF(ISBLANK(F$6),"",(C3307-((C3307*F$6)/100))*((F$7/100)+1)*IF(EXACT(F$8,"NO"),1,IF(ISBLANK(H3307),1,((21/LEN(H3307)/100)+1)))))</f>
        <v>22423.8</v>
      </c>
      <c r="E3307" s="11"/>
      <c r="F3307" s="25">
        <v>45930</v>
      </c>
      <c r="G3307" s="28"/>
      <c r="H3307" s="11"/>
      <c r="I3307" s="11"/>
    </row>
    <row r="3308" spans="1:9" x14ac:dyDescent="0.25">
      <c r="C3308" s="19"/>
      <c r="F3308" s="24"/>
      <c r="G3308" s="27"/>
    </row>
    <row r="3309" spans="1:9" x14ac:dyDescent="0.25">
      <c r="C3309" s="19"/>
      <c r="F3309" s="24"/>
      <c r="G3309" s="27"/>
    </row>
    <row r="3310" spans="1:9" x14ac:dyDescent="0.25">
      <c r="C3310" s="19"/>
      <c r="F3310" s="24"/>
      <c r="G3310" s="27"/>
    </row>
    <row r="3311" spans="1:9" x14ac:dyDescent="0.25">
      <c r="A3311" s="9" t="s">
        <v>3324</v>
      </c>
      <c r="B3311" s="11" t="s">
        <v>3325</v>
      </c>
      <c r="C3311" s="20">
        <v>24404.1</v>
      </c>
      <c r="D3311" s="12">
        <f>IF(ISBLANK(C3311),"",IF(ISBLANK(F$6),"",(C3311-((C3311*F$6)/100))*((F$7/100)+1)*IF(EXACT(F$8,"NO"),1,IF(ISBLANK(H3311),1,((21/LEN(H3311)/100)+1)))))</f>
        <v>29528.960999999996</v>
      </c>
      <c r="E3311" s="11"/>
      <c r="F3311" s="25">
        <v>46055.696539352</v>
      </c>
      <c r="G3311" s="28"/>
      <c r="H3311" s="11" t="s">
        <v>22</v>
      </c>
      <c r="I3311" s="11"/>
    </row>
    <row r="3312" spans="1:9" x14ac:dyDescent="0.25">
      <c r="C3312" s="19"/>
      <c r="F3312" s="24"/>
      <c r="G3312" s="27"/>
    </row>
    <row r="3313" spans="1:9" x14ac:dyDescent="0.25">
      <c r="C3313" s="19"/>
      <c r="F3313" s="24"/>
      <c r="G3313" s="27"/>
    </row>
    <row r="3314" spans="1:9" x14ac:dyDescent="0.25">
      <c r="C3314" s="19"/>
      <c r="F3314" s="24"/>
      <c r="G3314" s="27"/>
    </row>
    <row r="3315" spans="1:9" x14ac:dyDescent="0.25">
      <c r="A3315" s="9" t="s">
        <v>3326</v>
      </c>
      <c r="B3315" s="11" t="s">
        <v>3327</v>
      </c>
      <c r="C3315" s="20">
        <v>41080.199999999997</v>
      </c>
      <c r="D3315" s="12">
        <f>IF(ISBLANK(C3315),"",IF(ISBLANK(F$6),"",(C3315-((C3315*F$6)/100))*((F$7/100)+1)*IF(EXACT(F$8,"NO"),1,IF(ISBLANK(H3315),1,((21/LEN(H3315)/100)+1)))))</f>
        <v>41080.199999999997</v>
      </c>
      <c r="E3315" s="11"/>
      <c r="F3315" s="25">
        <v>45760</v>
      </c>
      <c r="G3315" s="28"/>
      <c r="H3315" s="11"/>
      <c r="I3315" s="11"/>
    </row>
    <row r="3316" spans="1:9" x14ac:dyDescent="0.25">
      <c r="C3316" s="19"/>
      <c r="F3316" s="24"/>
      <c r="G3316" s="27"/>
    </row>
    <row r="3317" spans="1:9" x14ac:dyDescent="0.25">
      <c r="C3317" s="19"/>
      <c r="F3317" s="24"/>
      <c r="G3317" s="27"/>
    </row>
    <row r="3318" spans="1:9" x14ac:dyDescent="0.25">
      <c r="C3318" s="19"/>
      <c r="F3318" s="24"/>
      <c r="G3318" s="27"/>
    </row>
    <row r="3319" spans="1:9" x14ac:dyDescent="0.25">
      <c r="A3319" s="9" t="s">
        <v>3328</v>
      </c>
      <c r="B3319" s="11" t="s">
        <v>3329</v>
      </c>
      <c r="C3319" s="20">
        <v>50922.9</v>
      </c>
      <c r="D3319" s="12">
        <f>IF(ISBLANK(C3319),"",IF(ISBLANK(F$6),"",(C3319-((C3319*F$6)/100))*((F$7/100)+1)*IF(EXACT(F$8,"NO"),1,IF(ISBLANK(H3319),1,((21/LEN(H3319)/100)+1)))))</f>
        <v>50922.9</v>
      </c>
      <c r="E3319" s="11"/>
      <c r="F3319" s="25">
        <v>46055</v>
      </c>
      <c r="G3319" s="28"/>
      <c r="H3319" s="11"/>
      <c r="I3319" s="11"/>
    </row>
    <row r="3320" spans="1:9" x14ac:dyDescent="0.25">
      <c r="C3320" s="19"/>
      <c r="F3320" s="24"/>
      <c r="G3320" s="27"/>
    </row>
    <row r="3321" spans="1:9" x14ac:dyDescent="0.25">
      <c r="C3321" s="19"/>
      <c r="F3321" s="24"/>
      <c r="G3321" s="27"/>
    </row>
    <row r="3322" spans="1:9" x14ac:dyDescent="0.25">
      <c r="C3322" s="19"/>
      <c r="F3322" s="24"/>
      <c r="G3322" s="27"/>
    </row>
    <row r="3323" spans="1:9" x14ac:dyDescent="0.25">
      <c r="A3323" s="9" t="s">
        <v>3330</v>
      </c>
      <c r="B3323" s="11" t="s">
        <v>3331</v>
      </c>
      <c r="C3323" s="20">
        <v>3823.47</v>
      </c>
      <c r="D3323" s="12">
        <f>IF(ISBLANK(C3323),"",IF(ISBLANK(F$6),"",(C3323-((C3323*F$6)/100))*((F$7/100)+1)*IF(EXACT(F$8,"NO"),1,IF(ISBLANK(H3323),1,((21/LEN(H3323)/100)+1)))))</f>
        <v>3823.47</v>
      </c>
      <c r="E3323" s="11"/>
      <c r="F3323" s="25">
        <v>45992</v>
      </c>
      <c r="G3323" s="28"/>
      <c r="H3323" s="11"/>
      <c r="I3323" s="11"/>
    </row>
    <row r="3324" spans="1:9" x14ac:dyDescent="0.25">
      <c r="C3324" s="19"/>
      <c r="F3324" s="24"/>
      <c r="G3324" s="27"/>
    </row>
    <row r="3325" spans="1:9" x14ac:dyDescent="0.25">
      <c r="C3325" s="19"/>
      <c r="F3325" s="24"/>
      <c r="G3325" s="27"/>
    </row>
    <row r="3326" spans="1:9" x14ac:dyDescent="0.25">
      <c r="C3326" s="19"/>
      <c r="F3326" s="24"/>
      <c r="G3326" s="27"/>
    </row>
    <row r="3327" spans="1:9" x14ac:dyDescent="0.25">
      <c r="A3327" s="9" t="s">
        <v>3332</v>
      </c>
      <c r="B3327" s="11" t="s">
        <v>3333</v>
      </c>
      <c r="C3327" s="20">
        <v>5401.4</v>
      </c>
      <c r="D3327" s="12">
        <f>IF(ISBLANK(C3327),"",IF(ISBLANK(F$6),"",(C3327-((C3327*F$6)/100))*((F$7/100)+1)*IF(EXACT(F$8,"NO"),1,IF(ISBLANK(H3327),1,((21/LEN(H3327)/100)+1)))))</f>
        <v>5401.4</v>
      </c>
      <c r="E3327" s="11"/>
      <c r="F3327" s="25">
        <v>45510.525555556</v>
      </c>
      <c r="G3327" s="28"/>
      <c r="H3327" s="11"/>
      <c r="I3327" s="11"/>
    </row>
    <row r="3328" spans="1:9" x14ac:dyDescent="0.25">
      <c r="C3328" s="19"/>
      <c r="F3328" s="24"/>
      <c r="G3328" s="27"/>
    </row>
    <row r="3329" spans="1:9" x14ac:dyDescent="0.25">
      <c r="C3329" s="19"/>
      <c r="F3329" s="24"/>
      <c r="G3329" s="27"/>
    </row>
    <row r="3330" spans="1:9" x14ac:dyDescent="0.25">
      <c r="C3330" s="19"/>
      <c r="F3330" s="24"/>
      <c r="G3330" s="27"/>
    </row>
    <row r="3331" spans="1:9" x14ac:dyDescent="0.25">
      <c r="A3331" s="9" t="s">
        <v>3334</v>
      </c>
      <c r="B3331" s="11" t="s">
        <v>3335</v>
      </c>
      <c r="C3331" s="20">
        <v>8104.36</v>
      </c>
      <c r="D3331" s="12">
        <f>IF(ISBLANK(C3331),"",IF(ISBLANK(F$6),"",(C3331-((C3331*F$6)/100))*((F$7/100)+1)*IF(EXACT(F$8,"NO"),1,IF(ISBLANK(H3331),1,((21/LEN(H3331)/100)+1)))))</f>
        <v>8104.36</v>
      </c>
      <c r="E3331" s="11"/>
      <c r="F3331" s="25">
        <v>45309</v>
      </c>
      <c r="G3331" s="28"/>
      <c r="H3331" s="11"/>
      <c r="I3331" s="11"/>
    </row>
    <row r="3332" spans="1:9" x14ac:dyDescent="0.25">
      <c r="C3332" s="19"/>
      <c r="F3332" s="24"/>
      <c r="G3332" s="27"/>
    </row>
    <row r="3333" spans="1:9" ht="24" customHeight="1" x14ac:dyDescent="0.3">
      <c r="A3333" s="36" t="s">
        <v>3336</v>
      </c>
      <c r="B3333" s="36"/>
      <c r="C3333" s="36"/>
      <c r="D3333" s="36"/>
      <c r="E3333" s="36"/>
      <c r="F3333" s="37"/>
      <c r="G3333" s="38"/>
      <c r="H3333" s="36"/>
      <c r="I3333" s="36"/>
    </row>
    <row r="3334" spans="1:9" x14ac:dyDescent="0.25">
      <c r="C3334" s="19"/>
      <c r="F3334" s="24"/>
      <c r="G3334" s="27"/>
    </row>
    <row r="3335" spans="1:9" x14ac:dyDescent="0.25">
      <c r="A3335" s="9" t="s">
        <v>3337</v>
      </c>
      <c r="B3335" s="11" t="s">
        <v>3338</v>
      </c>
      <c r="C3335" s="20">
        <v>126.79</v>
      </c>
      <c r="D3335" s="12">
        <f>IF(ISBLANK(C3335),"",IF(ISBLANK(F$6),"",(C3335-((C3335*F$6)/100))*((F$7/100)+1)*IF(EXACT(F$8,"NO"),1,IF(ISBLANK(H3335),1,((21/LEN(H3335)/100)+1)))))</f>
        <v>126.79</v>
      </c>
      <c r="E3335" s="11"/>
      <c r="F3335" s="25">
        <v>45510</v>
      </c>
      <c r="G3335" s="28"/>
      <c r="H3335" s="11"/>
      <c r="I3335" s="11"/>
    </row>
    <row r="3336" spans="1:9" x14ac:dyDescent="0.25">
      <c r="C3336" s="19"/>
      <c r="F3336" s="24"/>
      <c r="G3336" s="27"/>
    </row>
    <row r="3337" spans="1:9" x14ac:dyDescent="0.25">
      <c r="C3337" s="19"/>
      <c r="F3337" s="24"/>
      <c r="G3337" s="27"/>
    </row>
    <row r="3338" spans="1:9" x14ac:dyDescent="0.25">
      <c r="C3338" s="19"/>
      <c r="F3338" s="24"/>
      <c r="G3338" s="27"/>
    </row>
    <row r="3339" spans="1:9" x14ac:dyDescent="0.25">
      <c r="A3339" s="9" t="s">
        <v>3339</v>
      </c>
      <c r="B3339" s="11" t="s">
        <v>3340</v>
      </c>
      <c r="C3339" s="20">
        <v>69.38</v>
      </c>
      <c r="D3339" s="12">
        <f>IF(ISBLANK(C3339),"",IF(ISBLANK(F$6),"",(C3339-((C3339*F$6)/100))*((F$7/100)+1)*IF(EXACT(F$8,"NO"),1,IF(ISBLANK(H3339),1,((21/LEN(H3339)/100)+1)))))</f>
        <v>69.38</v>
      </c>
      <c r="E3339" s="11"/>
      <c r="F3339" s="25">
        <v>45510</v>
      </c>
      <c r="G3339" s="28"/>
      <c r="H3339" s="11"/>
      <c r="I3339" s="11"/>
    </row>
    <row r="3340" spans="1:9" x14ac:dyDescent="0.25">
      <c r="C3340" s="19"/>
      <c r="F3340" s="24"/>
      <c r="G3340" s="27"/>
    </row>
    <row r="3341" spans="1:9" x14ac:dyDescent="0.25">
      <c r="C3341" s="19"/>
      <c r="F3341" s="24"/>
      <c r="G3341" s="27"/>
    </row>
    <row r="3342" spans="1:9" x14ac:dyDescent="0.25">
      <c r="C3342" s="19"/>
      <c r="F3342" s="24"/>
      <c r="G3342" s="27"/>
    </row>
    <row r="3343" spans="1:9" x14ac:dyDescent="0.25">
      <c r="A3343" s="9" t="s">
        <v>3341</v>
      </c>
      <c r="B3343" s="11" t="s">
        <v>3342</v>
      </c>
      <c r="C3343" s="20">
        <v>266</v>
      </c>
      <c r="D3343" s="12">
        <f>IF(ISBLANK(C3343),"",IF(ISBLANK(F$6),"",(C3343-((C3343*F$6)/100))*((F$7/100)+1)*IF(EXACT(F$8,"NO"),1,IF(ISBLANK(H3343),1,((21/LEN(H3343)/100)+1)))))</f>
        <v>266</v>
      </c>
      <c r="E3343" s="11"/>
      <c r="F3343" s="25">
        <v>45510</v>
      </c>
      <c r="G3343" s="28"/>
      <c r="H3343" s="11"/>
      <c r="I3343" s="11"/>
    </row>
    <row r="3344" spans="1:9" x14ac:dyDescent="0.25">
      <c r="C3344" s="19"/>
      <c r="F3344" s="24"/>
      <c r="G3344" s="27"/>
    </row>
    <row r="3345" spans="1:9" x14ac:dyDescent="0.25">
      <c r="C3345" s="19"/>
      <c r="F3345" s="24"/>
      <c r="G3345" s="27"/>
    </row>
    <row r="3346" spans="1:9" x14ac:dyDescent="0.25">
      <c r="C3346" s="19"/>
      <c r="F3346" s="24"/>
      <c r="G3346" s="27"/>
    </row>
    <row r="3347" spans="1:9" x14ac:dyDescent="0.25">
      <c r="A3347" s="9" t="s">
        <v>3343</v>
      </c>
      <c r="B3347" s="11" t="s">
        <v>3344</v>
      </c>
      <c r="C3347" s="20">
        <v>994.4</v>
      </c>
      <c r="D3347" s="12">
        <f>IF(ISBLANK(C3347),"",IF(ISBLANK(F$6),"",(C3347-((C3347*F$6)/100))*((F$7/100)+1)*IF(EXACT(F$8,"NO"),1,IF(ISBLANK(H3347),1,((21/LEN(H3347)/100)+1)))))</f>
        <v>994.4</v>
      </c>
      <c r="E3347" s="11"/>
      <c r="F3347" s="25">
        <v>45880</v>
      </c>
      <c r="G3347" s="28"/>
      <c r="H3347" s="11"/>
      <c r="I3347" s="11"/>
    </row>
    <row r="3348" spans="1:9" x14ac:dyDescent="0.25">
      <c r="C3348" s="19"/>
      <c r="F3348" s="24"/>
      <c r="G3348" s="27"/>
    </row>
    <row r="3349" spans="1:9" x14ac:dyDescent="0.25">
      <c r="C3349" s="19"/>
      <c r="F3349" s="24"/>
      <c r="G3349" s="27"/>
    </row>
    <row r="3350" spans="1:9" x14ac:dyDescent="0.25">
      <c r="C3350" s="19"/>
      <c r="F3350" s="24"/>
      <c r="G3350" s="27"/>
    </row>
    <row r="3351" spans="1:9" x14ac:dyDescent="0.25">
      <c r="A3351" s="9" t="s">
        <v>3345</v>
      </c>
      <c r="B3351" s="11" t="s">
        <v>3346</v>
      </c>
      <c r="C3351" s="20">
        <v>818.12</v>
      </c>
      <c r="D3351" s="12">
        <f>IF(ISBLANK(C3351),"",IF(ISBLANK(F$6),"",(C3351-((C3351*F$6)/100))*((F$7/100)+1)*IF(EXACT(F$8,"NO"),1,IF(ISBLANK(H3351),1,((21/LEN(H3351)/100)+1)))))</f>
        <v>818.12</v>
      </c>
      <c r="E3351" s="11"/>
      <c r="F3351" s="25">
        <v>45510</v>
      </c>
      <c r="G3351" s="28"/>
      <c r="H3351" s="11"/>
      <c r="I3351" s="11"/>
    </row>
    <row r="3352" spans="1:9" x14ac:dyDescent="0.25">
      <c r="C3352" s="19"/>
      <c r="F3352" s="24"/>
      <c r="G3352" s="27"/>
    </row>
    <row r="3353" spans="1:9" x14ac:dyDescent="0.25">
      <c r="C3353" s="19"/>
      <c r="F3353" s="24"/>
      <c r="G3353" s="27"/>
    </row>
    <row r="3354" spans="1:9" x14ac:dyDescent="0.25">
      <c r="C3354" s="19"/>
      <c r="F3354" s="24"/>
      <c r="G3354" s="27"/>
    </row>
    <row r="3355" spans="1:9" x14ac:dyDescent="0.25">
      <c r="A3355" s="9" t="s">
        <v>3347</v>
      </c>
      <c r="B3355" s="11" t="s">
        <v>3348</v>
      </c>
      <c r="C3355" s="20">
        <v>795.52</v>
      </c>
      <c r="D3355" s="12">
        <f>IF(ISBLANK(C3355),"",IF(ISBLANK(F$6),"",(C3355-((C3355*F$6)/100))*((F$7/100)+1)*IF(EXACT(F$8,"NO"),1,IF(ISBLANK(H3355),1,((21/LEN(H3355)/100)+1)))))</f>
        <v>795.52</v>
      </c>
      <c r="E3355" s="11"/>
      <c r="F3355" s="25">
        <v>45880</v>
      </c>
      <c r="G3355" s="28"/>
      <c r="H3355" s="11"/>
      <c r="I3355" s="11"/>
    </row>
    <row r="3356" spans="1:9" x14ac:dyDescent="0.25">
      <c r="C3356" s="19"/>
      <c r="F3356" s="24"/>
      <c r="G3356" s="27"/>
    </row>
    <row r="3357" spans="1:9" x14ac:dyDescent="0.25">
      <c r="C3357" s="19"/>
      <c r="F3357" s="24"/>
      <c r="G3357" s="27"/>
    </row>
    <row r="3358" spans="1:9" x14ac:dyDescent="0.25">
      <c r="C3358" s="19"/>
      <c r="F3358" s="24"/>
      <c r="G3358" s="27"/>
    </row>
    <row r="3359" spans="1:9" x14ac:dyDescent="0.25">
      <c r="A3359" s="9" t="s">
        <v>3349</v>
      </c>
      <c r="B3359" s="11" t="s">
        <v>3350</v>
      </c>
      <c r="C3359" s="20">
        <v>894.96</v>
      </c>
      <c r="D3359" s="12">
        <f>IF(ISBLANK(C3359),"",IF(ISBLANK(F$6),"",(C3359-((C3359*F$6)/100))*((F$7/100)+1)*IF(EXACT(F$8,"NO"),1,IF(ISBLANK(H3359),1,((21/LEN(H3359)/100)+1)))))</f>
        <v>894.96</v>
      </c>
      <c r="E3359" s="11"/>
      <c r="F3359" s="25">
        <v>45880</v>
      </c>
      <c r="G3359" s="28"/>
      <c r="H3359" s="11"/>
      <c r="I3359" s="11"/>
    </row>
    <row r="3360" spans="1:9" x14ac:dyDescent="0.25">
      <c r="C3360" s="19"/>
      <c r="F3360" s="24"/>
      <c r="G3360" s="27"/>
    </row>
    <row r="3361" spans="1:9" x14ac:dyDescent="0.25">
      <c r="C3361" s="19"/>
      <c r="F3361" s="24"/>
      <c r="G3361" s="27"/>
    </row>
    <row r="3362" spans="1:9" x14ac:dyDescent="0.25">
      <c r="C3362" s="19"/>
      <c r="F3362" s="24"/>
      <c r="G3362" s="27"/>
    </row>
    <row r="3363" spans="1:9" x14ac:dyDescent="0.25">
      <c r="A3363" s="9" t="s">
        <v>3351</v>
      </c>
      <c r="B3363" s="11" t="s">
        <v>3352</v>
      </c>
      <c r="C3363" s="20">
        <v>2005.98</v>
      </c>
      <c r="D3363" s="12">
        <f>IF(ISBLANK(C3363),"",IF(ISBLANK(F$6),"",(C3363-((C3363*F$6)/100))*((F$7/100)+1)*IF(EXACT(F$8,"NO"),1,IF(ISBLANK(H3363),1,((21/LEN(H3363)/100)+1)))))</f>
        <v>2427.2357999999999</v>
      </c>
      <c r="E3363" s="11"/>
      <c r="F3363" s="25">
        <v>45958</v>
      </c>
      <c r="G3363" s="28"/>
      <c r="H3363" s="11" t="s">
        <v>22</v>
      </c>
      <c r="I3363" s="11">
        <v>5</v>
      </c>
    </row>
    <row r="3364" spans="1:9" x14ac:dyDescent="0.25">
      <c r="C3364" s="19"/>
      <c r="F3364" s="24"/>
      <c r="G3364" s="27"/>
    </row>
    <row r="3365" spans="1:9" x14ac:dyDescent="0.25">
      <c r="C3365" s="19"/>
      <c r="F3365" s="24"/>
      <c r="G3365" s="27"/>
    </row>
    <row r="3366" spans="1:9" x14ac:dyDescent="0.25">
      <c r="C3366" s="19"/>
      <c r="F3366" s="24"/>
      <c r="G3366" s="27"/>
    </row>
    <row r="3367" spans="1:9" x14ac:dyDescent="0.25">
      <c r="A3367" s="9" t="s">
        <v>3353</v>
      </c>
      <c r="B3367" s="11" t="s">
        <v>3354</v>
      </c>
      <c r="C3367" s="20">
        <v>431.32</v>
      </c>
      <c r="D3367" s="12">
        <f>IF(ISBLANK(C3367),"",IF(ISBLANK(F$6),"",(C3367-((C3367*F$6)/100))*((F$7/100)+1)*IF(EXACT(F$8,"NO"),1,IF(ISBLANK(H3367),1,((21/LEN(H3367)/100)+1)))))</f>
        <v>431.32</v>
      </c>
      <c r="E3367" s="11"/>
      <c r="F3367" s="25">
        <v>45880</v>
      </c>
      <c r="G3367" s="28"/>
      <c r="H3367" s="11"/>
      <c r="I3367" s="11"/>
    </row>
    <row r="3368" spans="1:9" x14ac:dyDescent="0.25">
      <c r="C3368" s="19"/>
      <c r="F3368" s="24"/>
      <c r="G3368" s="27"/>
    </row>
    <row r="3369" spans="1:9" x14ac:dyDescent="0.25">
      <c r="C3369" s="19"/>
      <c r="F3369" s="24"/>
      <c r="G3369" s="27"/>
    </row>
    <row r="3370" spans="1:9" x14ac:dyDescent="0.25">
      <c r="C3370" s="19"/>
      <c r="F3370" s="24"/>
      <c r="G3370" s="27"/>
    </row>
    <row r="3371" spans="1:9" x14ac:dyDescent="0.25">
      <c r="A3371" s="9" t="s">
        <v>3355</v>
      </c>
      <c r="B3371" s="11" t="s">
        <v>3356</v>
      </c>
      <c r="C3371" s="20">
        <v>210.86</v>
      </c>
      <c r="D3371" s="12">
        <f>IF(ISBLANK(C3371),"",IF(ISBLANK(F$6),"",(C3371-((C3371*F$6)/100))*((F$7/100)+1)*IF(EXACT(F$8,"NO"),1,IF(ISBLANK(H3371),1,((21/LEN(H3371)/100)+1)))))</f>
        <v>210.86</v>
      </c>
      <c r="E3371" s="11"/>
      <c r="F3371" s="25">
        <v>45510</v>
      </c>
      <c r="G3371" s="28"/>
      <c r="H3371" s="11"/>
      <c r="I3371" s="11"/>
    </row>
    <row r="3372" spans="1:9" x14ac:dyDescent="0.25">
      <c r="C3372" s="19"/>
      <c r="F3372" s="24"/>
      <c r="G3372" s="27"/>
    </row>
    <row r="3373" spans="1:9" x14ac:dyDescent="0.25">
      <c r="C3373" s="19"/>
      <c r="F3373" s="24"/>
      <c r="G3373" s="27"/>
    </row>
    <row r="3374" spans="1:9" x14ac:dyDescent="0.25">
      <c r="C3374" s="19"/>
      <c r="F3374" s="24"/>
      <c r="G3374" s="27"/>
    </row>
    <row r="3375" spans="1:9" x14ac:dyDescent="0.25">
      <c r="A3375" s="9" t="s">
        <v>3357</v>
      </c>
      <c r="B3375" s="11" t="s">
        <v>3358</v>
      </c>
      <c r="C3375" s="20">
        <v>210.86</v>
      </c>
      <c r="D3375" s="12">
        <f>IF(ISBLANK(C3375),"",IF(ISBLANK(F$6),"",(C3375-((C3375*F$6)/100))*((F$7/100)+1)*IF(EXACT(F$8,"NO"),1,IF(ISBLANK(H3375),1,((21/LEN(H3375)/100)+1)))))</f>
        <v>210.86</v>
      </c>
      <c r="E3375" s="11"/>
      <c r="F3375" s="25">
        <v>45510</v>
      </c>
      <c r="G3375" s="28"/>
      <c r="H3375" s="11"/>
      <c r="I3375" s="11"/>
    </row>
    <row r="3376" spans="1:9" x14ac:dyDescent="0.25">
      <c r="C3376" s="19"/>
      <c r="F3376" s="24"/>
      <c r="G3376" s="27"/>
    </row>
    <row r="3377" spans="1:9" x14ac:dyDescent="0.25">
      <c r="C3377" s="19"/>
      <c r="F3377" s="24"/>
      <c r="G3377" s="27"/>
    </row>
    <row r="3378" spans="1:9" x14ac:dyDescent="0.25">
      <c r="C3378" s="19"/>
      <c r="F3378" s="24"/>
      <c r="G3378" s="27"/>
    </row>
    <row r="3379" spans="1:9" x14ac:dyDescent="0.25">
      <c r="A3379" s="9" t="s">
        <v>3359</v>
      </c>
      <c r="B3379" s="11" t="s">
        <v>3360</v>
      </c>
      <c r="C3379" s="20">
        <v>210.86</v>
      </c>
      <c r="D3379" s="12">
        <f>IF(ISBLANK(C3379),"",IF(ISBLANK(F$6),"",(C3379-((C3379*F$6)/100))*((F$7/100)+1)*IF(EXACT(F$8,"NO"),1,IF(ISBLANK(H3379),1,((21/LEN(H3379)/100)+1)))))</f>
        <v>210.86</v>
      </c>
      <c r="E3379" s="11"/>
      <c r="F3379" s="25">
        <v>45510</v>
      </c>
      <c r="G3379" s="28"/>
      <c r="H3379" s="11"/>
      <c r="I3379" s="11"/>
    </row>
    <row r="3380" spans="1:9" x14ac:dyDescent="0.25">
      <c r="C3380" s="19"/>
      <c r="F3380" s="24"/>
      <c r="G3380" s="27"/>
    </row>
    <row r="3381" spans="1:9" x14ac:dyDescent="0.25">
      <c r="C3381" s="19"/>
      <c r="F3381" s="24"/>
      <c r="G3381" s="27"/>
    </row>
    <row r="3382" spans="1:9" x14ac:dyDescent="0.25">
      <c r="C3382" s="19"/>
      <c r="F3382" s="24"/>
      <c r="G3382" s="27"/>
    </row>
    <row r="3383" spans="1:9" x14ac:dyDescent="0.25">
      <c r="A3383" s="9" t="s">
        <v>3361</v>
      </c>
      <c r="B3383" s="11" t="s">
        <v>3362</v>
      </c>
      <c r="C3383" s="20">
        <v>353.69</v>
      </c>
      <c r="D3383" s="12">
        <f>IF(ISBLANK(C3383),"",IF(ISBLANK(F$6),"",(C3383-((C3383*F$6)/100))*((F$7/100)+1)*IF(EXACT(F$8,"NO"),1,IF(ISBLANK(H3383),1,((21/LEN(H3383)/100)+1)))))</f>
        <v>353.69</v>
      </c>
      <c r="E3383" s="11"/>
      <c r="F3383" s="25">
        <v>45510</v>
      </c>
      <c r="G3383" s="28"/>
      <c r="H3383" s="11"/>
      <c r="I3383" s="11"/>
    </row>
    <row r="3384" spans="1:9" x14ac:dyDescent="0.25">
      <c r="C3384" s="19"/>
      <c r="F3384" s="24"/>
      <c r="G3384" s="27"/>
    </row>
    <row r="3385" spans="1:9" x14ac:dyDescent="0.25">
      <c r="C3385" s="19"/>
      <c r="F3385" s="24"/>
      <c r="G3385" s="27"/>
    </row>
    <row r="3386" spans="1:9" x14ac:dyDescent="0.25">
      <c r="C3386" s="19"/>
      <c r="F3386" s="24"/>
      <c r="G3386" s="27"/>
    </row>
    <row r="3387" spans="1:9" x14ac:dyDescent="0.25">
      <c r="A3387" s="9" t="s">
        <v>3363</v>
      </c>
      <c r="B3387" s="11" t="s">
        <v>3364</v>
      </c>
      <c r="C3387" s="20">
        <v>140.35</v>
      </c>
      <c r="D3387" s="12">
        <f>IF(ISBLANK(C3387),"",IF(ISBLANK(F$6),"",(C3387-((C3387*F$6)/100))*((F$7/100)+1)*IF(EXACT(F$8,"NO"),1,IF(ISBLANK(H3387),1,((21/LEN(H3387)/100)+1)))))</f>
        <v>140.35</v>
      </c>
      <c r="E3387" s="11"/>
      <c r="F3387" s="25">
        <v>45943</v>
      </c>
      <c r="G3387" s="28"/>
      <c r="H3387" s="11"/>
      <c r="I3387" s="11">
        <v>20</v>
      </c>
    </row>
    <row r="3388" spans="1:9" x14ac:dyDescent="0.25">
      <c r="C3388" s="19"/>
      <c r="F3388" s="24"/>
      <c r="G3388" s="27"/>
    </row>
    <row r="3389" spans="1:9" ht="24" customHeight="1" x14ac:dyDescent="0.3">
      <c r="A3389" s="36" t="s">
        <v>3365</v>
      </c>
      <c r="B3389" s="36"/>
      <c r="C3389" s="36"/>
      <c r="D3389" s="36"/>
      <c r="E3389" s="36"/>
      <c r="F3389" s="37"/>
      <c r="G3389" s="38"/>
      <c r="H3389" s="36"/>
      <c r="I3389" s="36"/>
    </row>
    <row r="3390" spans="1:9" x14ac:dyDescent="0.25">
      <c r="C3390" s="19"/>
      <c r="F3390" s="24"/>
      <c r="G3390" s="27"/>
    </row>
    <row r="3391" spans="1:9" x14ac:dyDescent="0.25">
      <c r="A3391" s="9" t="s">
        <v>3366</v>
      </c>
      <c r="B3391" s="11" t="s">
        <v>3367</v>
      </c>
      <c r="C3391" s="20">
        <v>1567.87</v>
      </c>
      <c r="D3391" s="12">
        <f t="shared" ref="D3391:D3396" si="93">IF(ISBLANK(C3391),"",IF(ISBLANK(F$6),"",(C3391-((C3391*F$6)/100))*((F$7/100)+1)*IF(EXACT(F$8,"NO"),1,IF(ISBLANK(H3391),1,((21/LEN(H3391)/100)+1)))))</f>
        <v>1897.1226999999999</v>
      </c>
      <c r="E3391" s="11"/>
      <c r="F3391" s="25">
        <v>45954</v>
      </c>
      <c r="G3391" s="28"/>
      <c r="H3391" s="11" t="s">
        <v>22</v>
      </c>
      <c r="I3391" s="11">
        <v>42</v>
      </c>
    </row>
    <row r="3392" spans="1:9" x14ac:dyDescent="0.25">
      <c r="A3392" s="9" t="s">
        <v>3368</v>
      </c>
      <c r="B3392" s="11" t="s">
        <v>3369</v>
      </c>
      <c r="C3392" s="20">
        <v>2037.16</v>
      </c>
      <c r="D3392" s="12">
        <f t="shared" si="93"/>
        <v>2464.9636</v>
      </c>
      <c r="E3392" s="11"/>
      <c r="F3392" s="25">
        <v>45954</v>
      </c>
      <c r="G3392" s="28"/>
      <c r="H3392" s="11" t="s">
        <v>22</v>
      </c>
      <c r="I3392" s="11">
        <v>36</v>
      </c>
    </row>
    <row r="3393" spans="1:9" x14ac:dyDescent="0.25">
      <c r="A3393" s="9" t="s">
        <v>3370</v>
      </c>
      <c r="B3393" s="11" t="s">
        <v>3371</v>
      </c>
      <c r="C3393" s="20">
        <v>3600.72</v>
      </c>
      <c r="D3393" s="12">
        <f t="shared" si="93"/>
        <v>4356.8711999999996</v>
      </c>
      <c r="E3393" s="11"/>
      <c r="F3393" s="25">
        <v>45954</v>
      </c>
      <c r="G3393" s="28"/>
      <c r="H3393" s="11" t="s">
        <v>22</v>
      </c>
      <c r="I3393" s="11">
        <v>25</v>
      </c>
    </row>
    <row r="3394" spans="1:9" x14ac:dyDescent="0.25">
      <c r="A3394" s="9" t="s">
        <v>3372</v>
      </c>
      <c r="B3394" s="11" t="s">
        <v>3373</v>
      </c>
      <c r="C3394" s="20">
        <v>6635.53</v>
      </c>
      <c r="D3394" s="12">
        <f t="shared" si="93"/>
        <v>8028.9912999999997</v>
      </c>
      <c r="E3394" s="11"/>
      <c r="F3394" s="25">
        <v>45954</v>
      </c>
      <c r="G3394" s="28"/>
      <c r="H3394" s="11" t="s">
        <v>22</v>
      </c>
      <c r="I3394" s="11">
        <v>16</v>
      </c>
    </row>
    <row r="3395" spans="1:9" x14ac:dyDescent="0.25">
      <c r="A3395" s="9" t="s">
        <v>3374</v>
      </c>
      <c r="B3395" s="11" t="s">
        <v>3375</v>
      </c>
      <c r="C3395" s="20">
        <v>8707.4500000000007</v>
      </c>
      <c r="D3395" s="12">
        <f t="shared" si="93"/>
        <v>10536.014500000001</v>
      </c>
      <c r="E3395" s="11"/>
      <c r="F3395" s="25">
        <v>45954</v>
      </c>
      <c r="G3395" s="28"/>
      <c r="H3395" s="11" t="s">
        <v>22</v>
      </c>
      <c r="I3395" s="11">
        <v>10</v>
      </c>
    </row>
    <row r="3396" spans="1:9" x14ac:dyDescent="0.25">
      <c r="A3396" s="9" t="s">
        <v>3376</v>
      </c>
      <c r="B3396" s="11" t="s">
        <v>3377</v>
      </c>
      <c r="C3396" s="20">
        <v>13205.94</v>
      </c>
      <c r="D3396" s="12">
        <f t="shared" si="93"/>
        <v>15979.187400000001</v>
      </c>
      <c r="E3396" s="11"/>
      <c r="F3396" s="25">
        <v>45954</v>
      </c>
      <c r="G3396" s="28"/>
      <c r="H3396" s="11" t="s">
        <v>22</v>
      </c>
      <c r="I3396" s="11">
        <v>6</v>
      </c>
    </row>
    <row r="3397" spans="1:9" x14ac:dyDescent="0.25">
      <c r="C3397" s="19"/>
      <c r="F3397" s="24"/>
      <c r="G3397" s="27"/>
    </row>
    <row r="3398" spans="1:9" x14ac:dyDescent="0.25">
      <c r="C3398" s="19"/>
      <c r="F3398" s="24"/>
      <c r="G3398" s="27"/>
    </row>
    <row r="3399" spans="1:9" x14ac:dyDescent="0.25">
      <c r="A3399" s="9" t="s">
        <v>3378</v>
      </c>
      <c r="B3399" s="11" t="s">
        <v>3379</v>
      </c>
      <c r="C3399" s="20">
        <v>3413.52</v>
      </c>
      <c r="D3399" s="12">
        <f t="shared" ref="D3399:D3404" si="94">IF(ISBLANK(C3399),"",IF(ISBLANK(F$6),"",(C3399-((C3399*F$6)/100))*((F$7/100)+1)*IF(EXACT(F$8,"NO"),1,IF(ISBLANK(H3399),1,((21/LEN(H3399)/100)+1)))))</f>
        <v>3413.52</v>
      </c>
      <c r="E3399" s="11"/>
      <c r="F3399" s="25">
        <v>45943</v>
      </c>
      <c r="G3399" s="28"/>
      <c r="H3399" s="11"/>
      <c r="I3399" s="11">
        <v>60</v>
      </c>
    </row>
    <row r="3400" spans="1:9" x14ac:dyDescent="0.25">
      <c r="A3400" s="9" t="s">
        <v>3380</v>
      </c>
      <c r="B3400" s="11" t="s">
        <v>3381</v>
      </c>
      <c r="C3400" s="20">
        <v>4291.1899999999996</v>
      </c>
      <c r="D3400" s="12">
        <f t="shared" si="94"/>
        <v>4291.1899999999996</v>
      </c>
      <c r="E3400" s="11"/>
      <c r="F3400" s="25">
        <v>45943</v>
      </c>
      <c r="G3400" s="28"/>
      <c r="H3400" s="11"/>
      <c r="I3400" s="11">
        <v>60</v>
      </c>
    </row>
    <row r="3401" spans="1:9" x14ac:dyDescent="0.25">
      <c r="A3401" s="9" t="s">
        <v>3382</v>
      </c>
      <c r="B3401" s="11" t="s">
        <v>3383</v>
      </c>
      <c r="C3401" s="20">
        <v>6475.22</v>
      </c>
      <c r="D3401" s="12">
        <f t="shared" si="94"/>
        <v>6475.22</v>
      </c>
      <c r="E3401" s="11"/>
      <c r="F3401" s="25">
        <v>45943</v>
      </c>
      <c r="G3401" s="28"/>
      <c r="H3401" s="11"/>
      <c r="I3401" s="11">
        <v>30</v>
      </c>
    </row>
    <row r="3402" spans="1:9" x14ac:dyDescent="0.25">
      <c r="A3402" s="9" t="s">
        <v>3384</v>
      </c>
      <c r="B3402" s="11" t="s">
        <v>3385</v>
      </c>
      <c r="C3402" s="20">
        <v>15162.52</v>
      </c>
      <c r="D3402" s="12">
        <f t="shared" si="94"/>
        <v>15162.52</v>
      </c>
      <c r="E3402" s="11"/>
      <c r="F3402" s="25">
        <v>45943</v>
      </c>
      <c r="G3402" s="28"/>
      <c r="H3402" s="11"/>
      <c r="I3402" s="11">
        <v>10</v>
      </c>
    </row>
    <row r="3403" spans="1:9" x14ac:dyDescent="0.25">
      <c r="A3403" s="9" t="s">
        <v>3386</v>
      </c>
      <c r="B3403" s="11" t="s">
        <v>3387</v>
      </c>
      <c r="C3403" s="20">
        <v>19268.46</v>
      </c>
      <c r="D3403" s="12">
        <f t="shared" si="94"/>
        <v>19268.46</v>
      </c>
      <c r="E3403" s="11"/>
      <c r="F3403" s="25">
        <v>45943</v>
      </c>
      <c r="G3403" s="28"/>
      <c r="H3403" s="11"/>
      <c r="I3403" s="11">
        <v>10</v>
      </c>
    </row>
    <row r="3404" spans="1:9" x14ac:dyDescent="0.25">
      <c r="A3404" s="9" t="s">
        <v>3388</v>
      </c>
      <c r="B3404" s="11" t="s">
        <v>3389</v>
      </c>
      <c r="C3404" s="20">
        <v>24442.1</v>
      </c>
      <c r="D3404" s="12">
        <f t="shared" si="94"/>
        <v>24442.1</v>
      </c>
      <c r="E3404" s="11"/>
      <c r="F3404" s="25">
        <v>45943</v>
      </c>
      <c r="G3404" s="28"/>
      <c r="H3404" s="11"/>
      <c r="I3404" s="11">
        <v>10</v>
      </c>
    </row>
    <row r="3405" spans="1:9" x14ac:dyDescent="0.25">
      <c r="C3405" s="19"/>
      <c r="F3405" s="24"/>
      <c r="G3405" s="27"/>
    </row>
    <row r="3406" spans="1:9" x14ac:dyDescent="0.25">
      <c r="C3406" s="19"/>
      <c r="F3406" s="24"/>
      <c r="G3406" s="27"/>
    </row>
    <row r="3407" spans="1:9" x14ac:dyDescent="0.25">
      <c r="A3407" s="9" t="s">
        <v>3390</v>
      </c>
      <c r="B3407" s="11" t="s">
        <v>3391</v>
      </c>
      <c r="C3407" s="20">
        <v>5121.2700000000004</v>
      </c>
      <c r="D3407" s="12">
        <f t="shared" ref="D3407:D3412" si="95">IF(ISBLANK(C3407),"",IF(ISBLANK(F$6),"",(C3407-((C3407*F$6)/100))*((F$7/100)+1)*IF(EXACT(F$8,"NO"),1,IF(ISBLANK(H3407),1,((21/LEN(H3407)/100)+1)))))</f>
        <v>5121.2700000000004</v>
      </c>
      <c r="E3407" s="11"/>
      <c r="F3407" s="25">
        <v>45943</v>
      </c>
      <c r="G3407" s="28"/>
      <c r="H3407" s="11"/>
      <c r="I3407" s="11">
        <v>10</v>
      </c>
    </row>
    <row r="3408" spans="1:9" x14ac:dyDescent="0.25">
      <c r="A3408" s="9" t="s">
        <v>3392</v>
      </c>
      <c r="B3408" s="11" t="s">
        <v>3393</v>
      </c>
      <c r="C3408" s="20">
        <v>6437.35</v>
      </c>
      <c r="D3408" s="12">
        <f t="shared" si="95"/>
        <v>6437.35</v>
      </c>
      <c r="E3408" s="11"/>
      <c r="F3408" s="25">
        <v>45943</v>
      </c>
      <c r="G3408" s="28"/>
      <c r="H3408" s="11"/>
      <c r="I3408" s="11">
        <v>10</v>
      </c>
    </row>
    <row r="3409" spans="1:9" x14ac:dyDescent="0.25">
      <c r="A3409" s="9" t="s">
        <v>3394</v>
      </c>
      <c r="B3409" s="11" t="s">
        <v>3395</v>
      </c>
      <c r="C3409" s="20">
        <v>9712.76</v>
      </c>
      <c r="D3409" s="12">
        <f t="shared" si="95"/>
        <v>9712.76</v>
      </c>
      <c r="E3409" s="11"/>
      <c r="F3409" s="25">
        <v>45943</v>
      </c>
      <c r="G3409" s="28"/>
      <c r="H3409" s="11"/>
      <c r="I3409" s="11">
        <v>10</v>
      </c>
    </row>
    <row r="3410" spans="1:9" x14ac:dyDescent="0.25">
      <c r="A3410" s="9" t="s">
        <v>3396</v>
      </c>
      <c r="B3410" s="11" t="s">
        <v>3397</v>
      </c>
      <c r="C3410" s="20">
        <v>22744.54</v>
      </c>
      <c r="D3410" s="12">
        <f t="shared" si="95"/>
        <v>22744.54</v>
      </c>
      <c r="E3410" s="11"/>
      <c r="F3410" s="25">
        <v>45943</v>
      </c>
      <c r="G3410" s="28"/>
      <c r="H3410" s="11"/>
      <c r="I3410" s="11">
        <v>4</v>
      </c>
    </row>
    <row r="3411" spans="1:9" x14ac:dyDescent="0.25">
      <c r="A3411" s="9" t="s">
        <v>3398</v>
      </c>
      <c r="B3411" s="11" t="s">
        <v>3399</v>
      </c>
      <c r="C3411" s="20">
        <v>28902.86</v>
      </c>
      <c r="D3411" s="12">
        <f t="shared" si="95"/>
        <v>28902.86</v>
      </c>
      <c r="E3411" s="11"/>
      <c r="F3411" s="25">
        <v>45943</v>
      </c>
      <c r="G3411" s="28"/>
      <c r="H3411" s="11"/>
      <c r="I3411" s="11">
        <v>4</v>
      </c>
    </row>
    <row r="3412" spans="1:9" x14ac:dyDescent="0.25">
      <c r="A3412" s="9" t="s">
        <v>3400</v>
      </c>
      <c r="B3412" s="11" t="s">
        <v>3401</v>
      </c>
      <c r="C3412" s="20">
        <v>36662.620000000003</v>
      </c>
      <c r="D3412" s="12">
        <f t="shared" si="95"/>
        <v>36662.620000000003</v>
      </c>
      <c r="E3412" s="11"/>
      <c r="F3412" s="25">
        <v>45943</v>
      </c>
      <c r="G3412" s="28"/>
      <c r="H3412" s="11"/>
      <c r="I3412" s="11">
        <v>4</v>
      </c>
    </row>
    <row r="3413" spans="1:9" x14ac:dyDescent="0.25">
      <c r="C3413" s="19"/>
      <c r="F3413" s="24"/>
      <c r="G3413" s="27"/>
    </row>
    <row r="3414" spans="1:9" x14ac:dyDescent="0.25">
      <c r="C3414" s="19"/>
      <c r="F3414" s="24"/>
      <c r="G3414" s="27"/>
    </row>
    <row r="3415" spans="1:9" x14ac:dyDescent="0.25">
      <c r="A3415" s="9" t="s">
        <v>3402</v>
      </c>
      <c r="B3415" s="11" t="s">
        <v>3403</v>
      </c>
      <c r="C3415" s="20">
        <v>4096.18</v>
      </c>
      <c r="D3415" s="12">
        <f>IF(ISBLANK(C3415),"",IF(ISBLANK(F$6),"",(C3415-((C3415*F$6)/100))*((F$7/100)+1)*IF(EXACT(F$8,"NO"),1,IF(ISBLANK(H3415),1,((21/LEN(H3415)/100)+1)))))</f>
        <v>4096.18</v>
      </c>
      <c r="E3415" s="11"/>
      <c r="F3415" s="25">
        <v>45943</v>
      </c>
      <c r="G3415" s="28"/>
      <c r="H3415" s="11"/>
      <c r="I3415" s="11">
        <v>10</v>
      </c>
    </row>
    <row r="3416" spans="1:9" x14ac:dyDescent="0.25">
      <c r="A3416" s="9" t="s">
        <v>3404</v>
      </c>
      <c r="B3416" s="11" t="s">
        <v>3405</v>
      </c>
      <c r="C3416" s="20">
        <v>5149.84</v>
      </c>
      <c r="D3416" s="12">
        <f>IF(ISBLANK(C3416),"",IF(ISBLANK(F$6),"",(C3416-((C3416*F$6)/100))*((F$7/100)+1)*IF(EXACT(F$8,"NO"),1,IF(ISBLANK(H3416),1,((21/LEN(H3416)/100)+1)))))</f>
        <v>5149.84</v>
      </c>
      <c r="E3416" s="11"/>
      <c r="F3416" s="25">
        <v>45943</v>
      </c>
      <c r="G3416" s="28"/>
      <c r="H3416" s="11"/>
      <c r="I3416" s="11">
        <v>10</v>
      </c>
    </row>
    <row r="3417" spans="1:9" x14ac:dyDescent="0.25">
      <c r="A3417" s="9" t="s">
        <v>3406</v>
      </c>
      <c r="B3417" s="11" t="s">
        <v>3407</v>
      </c>
      <c r="C3417" s="20">
        <v>7769.44</v>
      </c>
      <c r="D3417" s="12">
        <f>IF(ISBLANK(C3417),"",IF(ISBLANK(F$6),"",(C3417-((C3417*F$6)/100))*((F$7/100)+1)*IF(EXACT(F$8,"NO"),1,IF(ISBLANK(H3417),1,((21/LEN(H3417)/100)+1)))))</f>
        <v>7769.44</v>
      </c>
      <c r="E3417" s="11"/>
      <c r="F3417" s="25">
        <v>45943</v>
      </c>
      <c r="G3417" s="28"/>
      <c r="H3417" s="11"/>
      <c r="I3417" s="11">
        <v>10</v>
      </c>
    </row>
    <row r="3418" spans="1:9" x14ac:dyDescent="0.25">
      <c r="C3418" s="19"/>
      <c r="F3418" s="24"/>
      <c r="G3418" s="27"/>
    </row>
    <row r="3419" spans="1:9" x14ac:dyDescent="0.25">
      <c r="C3419" s="19"/>
      <c r="F3419" s="24"/>
      <c r="G3419" s="27"/>
    </row>
    <row r="3420" spans="1:9" x14ac:dyDescent="0.25">
      <c r="A3420" s="9" t="s">
        <v>3408</v>
      </c>
      <c r="B3420" s="11" t="s">
        <v>3409</v>
      </c>
      <c r="C3420" s="20">
        <v>15162.52</v>
      </c>
      <c r="D3420" s="12">
        <f>IF(ISBLANK(C3420),"",IF(ISBLANK(F$6),"",(C3420-((C3420*F$6)/100))*((F$7/100)+1)*IF(EXACT(F$8,"NO"),1,IF(ISBLANK(H3420),1,((21/LEN(H3420)/100)+1)))))</f>
        <v>15162.52</v>
      </c>
      <c r="E3420" s="11"/>
      <c r="F3420" s="25">
        <v>45943</v>
      </c>
      <c r="G3420" s="28"/>
      <c r="H3420" s="11"/>
      <c r="I3420" s="11">
        <v>10</v>
      </c>
    </row>
    <row r="3421" spans="1:9" x14ac:dyDescent="0.25">
      <c r="A3421" s="9" t="s">
        <v>3410</v>
      </c>
      <c r="B3421" s="11" t="s">
        <v>3411</v>
      </c>
      <c r="C3421" s="20">
        <v>19268.46</v>
      </c>
      <c r="D3421" s="12">
        <f>IF(ISBLANK(C3421),"",IF(ISBLANK(F$6),"",(C3421-((C3421*F$6)/100))*((F$7/100)+1)*IF(EXACT(F$8,"NO"),1,IF(ISBLANK(H3421),1,((21/LEN(H3421)/100)+1)))))</f>
        <v>19268.46</v>
      </c>
      <c r="E3421" s="11"/>
      <c r="F3421" s="25">
        <v>45943</v>
      </c>
      <c r="G3421" s="28"/>
      <c r="H3421" s="11"/>
      <c r="I3421" s="11">
        <v>10</v>
      </c>
    </row>
    <row r="3422" spans="1:9" x14ac:dyDescent="0.25">
      <c r="A3422" s="9" t="s">
        <v>3412</v>
      </c>
      <c r="B3422" s="11" t="s">
        <v>3413</v>
      </c>
      <c r="C3422" s="20">
        <v>24442.1</v>
      </c>
      <c r="D3422" s="12">
        <f>IF(ISBLANK(C3422),"",IF(ISBLANK(F$6),"",(C3422-((C3422*F$6)/100))*((F$7/100)+1)*IF(EXACT(F$8,"NO"),1,IF(ISBLANK(H3422),1,((21/LEN(H3422)/100)+1)))))</f>
        <v>24442.1</v>
      </c>
      <c r="E3422" s="11"/>
      <c r="F3422" s="25">
        <v>45943</v>
      </c>
      <c r="G3422" s="28"/>
      <c r="H3422" s="11"/>
      <c r="I3422" s="11">
        <v>10</v>
      </c>
    </row>
    <row r="3423" spans="1:9" x14ac:dyDescent="0.25">
      <c r="C3423" s="19"/>
      <c r="F3423" s="24"/>
      <c r="G3423" s="27"/>
    </row>
    <row r="3424" spans="1:9" x14ac:dyDescent="0.25">
      <c r="C3424" s="19"/>
      <c r="F3424" s="24"/>
      <c r="G3424" s="27"/>
    </row>
    <row r="3425" spans="1:9" x14ac:dyDescent="0.25">
      <c r="A3425" s="9" t="s">
        <v>3414</v>
      </c>
      <c r="B3425" s="11" t="s">
        <v>3415</v>
      </c>
      <c r="C3425" s="20">
        <v>5014.8100000000004</v>
      </c>
      <c r="D3425" s="12">
        <f t="shared" ref="D3425:D3430" si="96">IF(ISBLANK(C3425),"",IF(ISBLANK(F$6),"",(C3425-((C3425*F$6)/100))*((F$7/100)+1)*IF(EXACT(F$8,"NO"),1,IF(ISBLANK(H3425),1,((21/LEN(H3425)/100)+1)))))</f>
        <v>5541.3650500000003</v>
      </c>
      <c r="E3425" s="11"/>
      <c r="F3425" s="25">
        <v>45873</v>
      </c>
      <c r="G3425" s="28"/>
      <c r="H3425" s="11" t="s">
        <v>790</v>
      </c>
      <c r="I3425" s="11">
        <v>50</v>
      </c>
    </row>
    <row r="3426" spans="1:9" x14ac:dyDescent="0.25">
      <c r="A3426" s="9" t="s">
        <v>3416</v>
      </c>
      <c r="B3426" s="11" t="s">
        <v>3417</v>
      </c>
      <c r="C3426" s="20">
        <v>5844.12</v>
      </c>
      <c r="D3426" s="12">
        <f t="shared" si="96"/>
        <v>6457.7525999999998</v>
      </c>
      <c r="E3426" s="11"/>
      <c r="F3426" s="25">
        <v>45873</v>
      </c>
      <c r="G3426" s="28"/>
      <c r="H3426" s="11" t="s">
        <v>790</v>
      </c>
      <c r="I3426" s="11">
        <v>30</v>
      </c>
    </row>
    <row r="3427" spans="1:9" x14ac:dyDescent="0.25">
      <c r="A3427" s="9" t="s">
        <v>3418</v>
      </c>
      <c r="B3427" s="11" t="s">
        <v>3419</v>
      </c>
      <c r="C3427" s="20">
        <v>7965.16</v>
      </c>
      <c r="D3427" s="12">
        <f t="shared" si="96"/>
        <v>8801.5018</v>
      </c>
      <c r="E3427" s="11"/>
      <c r="F3427" s="25">
        <v>45873</v>
      </c>
      <c r="G3427" s="28"/>
      <c r="H3427" s="11" t="s">
        <v>790</v>
      </c>
      <c r="I3427" s="11">
        <v>20</v>
      </c>
    </row>
    <row r="3428" spans="1:9" x14ac:dyDescent="0.25">
      <c r="A3428" s="9" t="s">
        <v>3420</v>
      </c>
      <c r="B3428" s="11" t="s">
        <v>3421</v>
      </c>
      <c r="C3428" s="20">
        <v>15380.06</v>
      </c>
      <c r="D3428" s="12">
        <f t="shared" si="96"/>
        <v>16994.9663</v>
      </c>
      <c r="E3428" s="11"/>
      <c r="F3428" s="25">
        <v>45873</v>
      </c>
      <c r="G3428" s="28"/>
      <c r="H3428" s="11" t="s">
        <v>790</v>
      </c>
      <c r="I3428" s="11">
        <v>15</v>
      </c>
    </row>
    <row r="3429" spans="1:9" x14ac:dyDescent="0.25">
      <c r="A3429" s="9" t="s">
        <v>3422</v>
      </c>
      <c r="B3429" s="11" t="s">
        <v>3423</v>
      </c>
      <c r="C3429" s="20">
        <v>17600.63</v>
      </c>
      <c r="D3429" s="12">
        <f t="shared" si="96"/>
        <v>19448.69615</v>
      </c>
      <c r="E3429" s="11"/>
      <c r="F3429" s="25">
        <v>45873</v>
      </c>
      <c r="G3429" s="28"/>
      <c r="H3429" s="11" t="s">
        <v>790</v>
      </c>
      <c r="I3429" s="11">
        <v>10</v>
      </c>
    </row>
    <row r="3430" spans="1:9" x14ac:dyDescent="0.25">
      <c r="A3430" s="9" t="s">
        <v>3424</v>
      </c>
      <c r="B3430" s="11" t="s">
        <v>3425</v>
      </c>
      <c r="C3430" s="20">
        <v>28553.23</v>
      </c>
      <c r="D3430" s="12">
        <f t="shared" si="96"/>
        <v>31551.319149999999</v>
      </c>
      <c r="E3430" s="11"/>
      <c r="F3430" s="25">
        <v>45873</v>
      </c>
      <c r="G3430" s="28"/>
      <c r="H3430" s="11" t="s">
        <v>790</v>
      </c>
      <c r="I3430" s="11">
        <v>3</v>
      </c>
    </row>
    <row r="3431" spans="1:9" x14ac:dyDescent="0.25">
      <c r="C3431" s="19"/>
      <c r="F3431" s="24"/>
      <c r="G3431" s="27"/>
    </row>
    <row r="3432" spans="1:9" x14ac:dyDescent="0.25">
      <c r="C3432" s="19"/>
      <c r="F3432" s="24"/>
      <c r="G3432" s="27"/>
    </row>
    <row r="3433" spans="1:9" x14ac:dyDescent="0.25">
      <c r="A3433" s="9" t="s">
        <v>3426</v>
      </c>
      <c r="B3433" s="11" t="s">
        <v>3427</v>
      </c>
      <c r="C3433" s="20">
        <v>11890.3</v>
      </c>
      <c r="D3433" s="12">
        <f>IF(ISBLANK(C3433),"",IF(ISBLANK(F$6),"",(C3433-((C3433*F$6)/100))*((F$7/100)+1)*IF(EXACT(F$8,"NO"),1,IF(ISBLANK(H3433),1,((21/LEN(H3433)/100)+1)))))</f>
        <v>14387.262999999999</v>
      </c>
      <c r="E3433" s="11"/>
      <c r="F3433" s="25">
        <v>45943</v>
      </c>
      <c r="G3433" s="28"/>
      <c r="H3433" s="11" t="s">
        <v>22</v>
      </c>
      <c r="I3433" s="11">
        <v>10</v>
      </c>
    </row>
    <row r="3434" spans="1:9" x14ac:dyDescent="0.25">
      <c r="C3434" s="19"/>
      <c r="F3434" s="24"/>
      <c r="G3434" s="27"/>
    </row>
    <row r="3435" spans="1:9" x14ac:dyDescent="0.25">
      <c r="C3435" s="19"/>
      <c r="F3435" s="24"/>
      <c r="G3435" s="27"/>
    </row>
    <row r="3436" spans="1:9" x14ac:dyDescent="0.25">
      <c r="C3436" s="19"/>
      <c r="F3436" s="24"/>
      <c r="G3436" s="27"/>
    </row>
    <row r="3437" spans="1:9" x14ac:dyDescent="0.25">
      <c r="C3437" s="19"/>
      <c r="F3437" s="24"/>
      <c r="G3437" s="27"/>
    </row>
    <row r="3438" spans="1:9" x14ac:dyDescent="0.25">
      <c r="A3438" s="9" t="s">
        <v>3428</v>
      </c>
      <c r="B3438" s="11" t="s">
        <v>3429</v>
      </c>
      <c r="C3438" s="20">
        <v>69128.08</v>
      </c>
      <c r="D3438" s="12">
        <f>IF(ISBLANK(C3438),"",IF(ISBLANK(F$6),"",(C3438-((C3438*F$6)/100))*((F$7/100)+1)*IF(EXACT(F$8,"NO"),1,IF(ISBLANK(H3438),1,((21/LEN(H3438)/100)+1)))))</f>
        <v>83644.976800000004</v>
      </c>
      <c r="E3438" s="11"/>
      <c r="F3438" s="25">
        <v>45986</v>
      </c>
      <c r="G3438" s="28"/>
      <c r="H3438" s="11" t="s">
        <v>22</v>
      </c>
      <c r="I3438" s="11">
        <v>27</v>
      </c>
    </row>
    <row r="3439" spans="1:9" x14ac:dyDescent="0.25">
      <c r="C3439" s="19"/>
      <c r="F3439" s="24"/>
      <c r="G3439" s="27"/>
    </row>
    <row r="3440" spans="1:9" x14ac:dyDescent="0.25">
      <c r="C3440" s="19"/>
      <c r="F3440" s="24"/>
      <c r="G3440" s="27"/>
    </row>
    <row r="3441" spans="1:9" x14ac:dyDescent="0.25">
      <c r="C3441" s="19"/>
      <c r="F3441" s="24"/>
      <c r="G3441" s="27"/>
    </row>
    <row r="3442" spans="1:9" x14ac:dyDescent="0.25">
      <c r="A3442" s="9" t="s">
        <v>3430</v>
      </c>
      <c r="B3442" s="11" t="s">
        <v>3431</v>
      </c>
      <c r="C3442" s="20">
        <v>3847.95</v>
      </c>
      <c r="D3442" s="12">
        <f>IF(ISBLANK(C3442),"",IF(ISBLANK(F$6),"",(C3442-((C3442*F$6)/100))*((F$7/100)+1)*IF(EXACT(F$8,"NO"),1,IF(ISBLANK(H3442),1,((21/LEN(H3442)/100)+1)))))</f>
        <v>4251.9847499999996</v>
      </c>
      <c r="E3442" s="11"/>
      <c r="F3442" s="25">
        <v>45873</v>
      </c>
      <c r="G3442" s="28"/>
      <c r="H3442" s="11" t="s">
        <v>790</v>
      </c>
      <c r="I3442" s="11">
        <v>25</v>
      </c>
    </row>
    <row r="3443" spans="1:9" x14ac:dyDescent="0.25">
      <c r="A3443" s="9" t="s">
        <v>3432</v>
      </c>
      <c r="B3443" s="11" t="s">
        <v>3433</v>
      </c>
      <c r="C3443" s="20">
        <v>4144.54</v>
      </c>
      <c r="D3443" s="12">
        <f>IF(ISBLANK(C3443),"",IF(ISBLANK(F$6),"",(C3443-((C3443*F$6)/100))*((F$7/100)+1)*IF(EXACT(F$8,"NO"),1,IF(ISBLANK(H3443),1,((21/LEN(H3443)/100)+1)))))</f>
        <v>4579.7166999999999</v>
      </c>
      <c r="E3443" s="11"/>
      <c r="F3443" s="25">
        <v>45873</v>
      </c>
      <c r="G3443" s="28"/>
      <c r="H3443" s="11" t="s">
        <v>790</v>
      </c>
      <c r="I3443" s="11"/>
    </row>
    <row r="3444" spans="1:9" x14ac:dyDescent="0.25">
      <c r="C3444" s="19"/>
      <c r="F3444" s="24"/>
      <c r="G3444" s="27"/>
    </row>
    <row r="3445" spans="1:9" x14ac:dyDescent="0.25">
      <c r="C3445" s="19"/>
      <c r="F3445" s="24"/>
      <c r="G3445" s="27"/>
    </row>
    <row r="3446" spans="1:9" x14ac:dyDescent="0.25">
      <c r="C3446" s="19"/>
      <c r="F3446" s="24"/>
      <c r="G3446" s="27"/>
    </row>
    <row r="3447" spans="1:9" x14ac:dyDescent="0.25">
      <c r="A3447" s="9" t="s">
        <v>3434</v>
      </c>
      <c r="B3447" s="11" t="s">
        <v>3435</v>
      </c>
      <c r="C3447" s="20">
        <v>9309.2999999999993</v>
      </c>
      <c r="D3447" s="12">
        <f>IF(ISBLANK(C3447),"",IF(ISBLANK(F$6),"",(C3447-((C3447*F$6)/100))*((F$7/100)+1)*IF(EXACT(F$8,"NO"),1,IF(ISBLANK(H3447),1,((21/LEN(H3447)/100)+1)))))</f>
        <v>11264.252999999999</v>
      </c>
      <c r="E3447" s="11"/>
      <c r="F3447" s="25">
        <v>45847.464849536998</v>
      </c>
      <c r="G3447" s="28"/>
      <c r="H3447" s="11" t="s">
        <v>22</v>
      </c>
      <c r="I3447" s="11"/>
    </row>
    <row r="3448" spans="1:9" x14ac:dyDescent="0.25">
      <c r="C3448" s="19"/>
      <c r="F3448" s="24"/>
      <c r="G3448" s="27"/>
    </row>
    <row r="3449" spans="1:9" x14ac:dyDescent="0.25">
      <c r="C3449" s="19"/>
      <c r="F3449" s="24"/>
      <c r="G3449" s="27"/>
    </row>
    <row r="3450" spans="1:9" x14ac:dyDescent="0.25">
      <c r="C3450" s="19"/>
      <c r="F3450" s="24"/>
      <c r="G3450" s="27"/>
    </row>
    <row r="3451" spans="1:9" x14ac:dyDescent="0.25">
      <c r="A3451" s="9" t="s">
        <v>3436</v>
      </c>
      <c r="B3451" s="11" t="s">
        <v>3437</v>
      </c>
      <c r="C3451" s="20">
        <v>4648.46</v>
      </c>
      <c r="D3451" s="12">
        <f>IF(ISBLANK(C3451),"",IF(ISBLANK(F$6),"",(C3451-((C3451*F$6)/100))*((F$7/100)+1)*IF(EXACT(F$8,"NO"),1,IF(ISBLANK(H3451),1,((21/LEN(H3451)/100)+1)))))</f>
        <v>5624.6365999999998</v>
      </c>
      <c r="E3451" s="11"/>
      <c r="F3451" s="25">
        <v>45943</v>
      </c>
      <c r="G3451" s="28"/>
      <c r="H3451" s="11" t="s">
        <v>22</v>
      </c>
      <c r="I3451" s="11">
        <v>20</v>
      </c>
    </row>
    <row r="3452" spans="1:9" x14ac:dyDescent="0.25">
      <c r="A3452" s="9" t="s">
        <v>3438</v>
      </c>
      <c r="B3452" s="11" t="s">
        <v>3439</v>
      </c>
      <c r="C3452" s="20">
        <v>5835.09</v>
      </c>
      <c r="D3452" s="12">
        <f>IF(ISBLANK(C3452),"",IF(ISBLANK(F$6),"",(C3452-((C3452*F$6)/100))*((F$7/100)+1)*IF(EXACT(F$8,"NO"),1,IF(ISBLANK(H3452),1,((21/LEN(H3452)/100)+1)))))</f>
        <v>7060.4588999999996</v>
      </c>
      <c r="E3452" s="11"/>
      <c r="F3452" s="25">
        <v>45943</v>
      </c>
      <c r="G3452" s="28"/>
      <c r="H3452" s="11" t="s">
        <v>22</v>
      </c>
      <c r="I3452" s="11">
        <v>20</v>
      </c>
    </row>
    <row r="3453" spans="1:9" x14ac:dyDescent="0.25">
      <c r="A3453" s="9" t="s">
        <v>3440</v>
      </c>
      <c r="B3453" s="11" t="s">
        <v>3441</v>
      </c>
      <c r="C3453" s="20">
        <v>8136.28</v>
      </c>
      <c r="D3453" s="12">
        <f>IF(ISBLANK(C3453),"",IF(ISBLANK(F$6),"",(C3453-((C3453*F$6)/100))*((F$7/100)+1)*IF(EXACT(F$8,"NO"),1,IF(ISBLANK(H3453),1,((21/LEN(H3453)/100)+1)))))</f>
        <v>9844.898799999999</v>
      </c>
      <c r="E3453" s="11"/>
      <c r="F3453" s="25">
        <v>45943</v>
      </c>
      <c r="G3453" s="28"/>
      <c r="H3453" s="11" t="s">
        <v>22</v>
      </c>
      <c r="I3453" s="11">
        <v>20</v>
      </c>
    </row>
    <row r="3454" spans="1:9" x14ac:dyDescent="0.25">
      <c r="C3454" s="19"/>
      <c r="F3454" s="24"/>
      <c r="G3454" s="27"/>
    </row>
    <row r="3455" spans="1:9" x14ac:dyDescent="0.25">
      <c r="C3455" s="19"/>
      <c r="F3455" s="24"/>
      <c r="G3455" s="27"/>
    </row>
    <row r="3456" spans="1:9" x14ac:dyDescent="0.25">
      <c r="A3456" s="9" t="s">
        <v>3442</v>
      </c>
      <c r="B3456" s="11" t="s">
        <v>3443</v>
      </c>
      <c r="C3456" s="20">
        <v>4648.46</v>
      </c>
      <c r="D3456" s="12">
        <f>IF(ISBLANK(C3456),"",IF(ISBLANK(F$6),"",(C3456-((C3456*F$6)/100))*((F$7/100)+1)*IF(EXACT(F$8,"NO"),1,IF(ISBLANK(H3456),1,((21/LEN(H3456)/100)+1)))))</f>
        <v>4648.46</v>
      </c>
      <c r="E3456" s="11"/>
      <c r="F3456" s="25">
        <v>45943</v>
      </c>
      <c r="G3456" s="28"/>
      <c r="H3456" s="11"/>
      <c r="I3456" s="11">
        <v>20</v>
      </c>
    </row>
    <row r="3457" spans="1:9" x14ac:dyDescent="0.25">
      <c r="A3457" s="9" t="s">
        <v>3444</v>
      </c>
      <c r="B3457" s="11" t="s">
        <v>3445</v>
      </c>
      <c r="C3457" s="20">
        <v>5835.09</v>
      </c>
      <c r="D3457" s="12">
        <f>IF(ISBLANK(C3457),"",IF(ISBLANK(F$6),"",(C3457-((C3457*F$6)/100))*((F$7/100)+1)*IF(EXACT(F$8,"NO"),1,IF(ISBLANK(H3457),1,((21/LEN(H3457)/100)+1)))))</f>
        <v>5835.09</v>
      </c>
      <c r="E3457" s="11"/>
      <c r="F3457" s="25">
        <v>45943</v>
      </c>
      <c r="G3457" s="28"/>
      <c r="H3457" s="11"/>
      <c r="I3457" s="11">
        <v>20</v>
      </c>
    </row>
    <row r="3458" spans="1:9" x14ac:dyDescent="0.25">
      <c r="A3458" s="9" t="s">
        <v>3446</v>
      </c>
      <c r="B3458" s="11" t="s">
        <v>3447</v>
      </c>
      <c r="C3458" s="20">
        <v>8136.28</v>
      </c>
      <c r="D3458" s="12">
        <f>IF(ISBLANK(C3458),"",IF(ISBLANK(F$6),"",(C3458-((C3458*F$6)/100))*((F$7/100)+1)*IF(EXACT(F$8,"NO"),1,IF(ISBLANK(H3458),1,((21/LEN(H3458)/100)+1)))))</f>
        <v>8136.28</v>
      </c>
      <c r="E3458" s="11"/>
      <c r="F3458" s="25">
        <v>45943</v>
      </c>
      <c r="G3458" s="28"/>
      <c r="H3458" s="11"/>
      <c r="I3458" s="11">
        <v>20</v>
      </c>
    </row>
    <row r="3459" spans="1:9" x14ac:dyDescent="0.25">
      <c r="C3459" s="19"/>
      <c r="F3459" s="24"/>
      <c r="G3459" s="27"/>
    </row>
    <row r="3460" spans="1:9" x14ac:dyDescent="0.25">
      <c r="C3460" s="19"/>
      <c r="F3460" s="24"/>
      <c r="G3460" s="27"/>
    </row>
    <row r="3461" spans="1:9" x14ac:dyDescent="0.25">
      <c r="A3461" s="9" t="s">
        <v>3448</v>
      </c>
      <c r="B3461" s="11" t="s">
        <v>3449</v>
      </c>
      <c r="C3461" s="20">
        <v>7756.23</v>
      </c>
      <c r="D3461" s="12">
        <f>IF(ISBLANK(C3461),"",IF(ISBLANK(F$6),"",(C3461-((C3461*F$6)/100))*((F$7/100)+1)*IF(EXACT(F$8,"NO"),1,IF(ISBLANK(H3461),1,((21/LEN(H3461)/100)+1)))))</f>
        <v>9385.0382999999983</v>
      </c>
      <c r="E3461" s="11"/>
      <c r="F3461" s="25">
        <v>45861</v>
      </c>
      <c r="G3461" s="28"/>
      <c r="H3461" s="11" t="s">
        <v>22</v>
      </c>
      <c r="I3461" s="11">
        <v>1</v>
      </c>
    </row>
    <row r="3462" spans="1:9" x14ac:dyDescent="0.25">
      <c r="C3462" s="19"/>
      <c r="F3462" s="24"/>
      <c r="G3462" s="27"/>
    </row>
    <row r="3463" spans="1:9" x14ac:dyDescent="0.25">
      <c r="C3463" s="19"/>
      <c r="F3463" s="24"/>
      <c r="G3463" s="27"/>
    </row>
    <row r="3464" spans="1:9" x14ac:dyDescent="0.25">
      <c r="C3464" s="19"/>
      <c r="F3464" s="24"/>
      <c r="G3464" s="27"/>
    </row>
    <row r="3465" spans="1:9" x14ac:dyDescent="0.25">
      <c r="C3465" s="19"/>
      <c r="F3465" s="24"/>
      <c r="G3465" s="27"/>
    </row>
    <row r="3466" spans="1:9" x14ac:dyDescent="0.25">
      <c r="A3466" s="9" t="s">
        <v>3450</v>
      </c>
      <c r="B3466" s="11" t="s">
        <v>3451</v>
      </c>
      <c r="C3466" s="20">
        <v>2634.66</v>
      </c>
      <c r="D3466" s="12">
        <f>IF(ISBLANK(C3466),"",IF(ISBLANK(F$6),"",(C3466-((C3466*F$6)/100))*((F$7/100)+1)*IF(EXACT(F$8,"NO"),1,IF(ISBLANK(H3466),1,((21/LEN(H3466)/100)+1)))))</f>
        <v>2634.66</v>
      </c>
      <c r="E3466" s="11"/>
      <c r="F3466" s="25">
        <v>46041</v>
      </c>
      <c r="G3466" s="28"/>
      <c r="H3466" s="11"/>
      <c r="I3466" s="11"/>
    </row>
    <row r="3467" spans="1:9" x14ac:dyDescent="0.25">
      <c r="C3467" s="19"/>
      <c r="F3467" s="24"/>
      <c r="G3467" s="27"/>
    </row>
    <row r="3468" spans="1:9" x14ac:dyDescent="0.25">
      <c r="C3468" s="19"/>
      <c r="F3468" s="24"/>
      <c r="G3468" s="27"/>
    </row>
    <row r="3469" spans="1:9" ht="24" customHeight="1" x14ac:dyDescent="0.3">
      <c r="A3469" s="36" t="s">
        <v>3452</v>
      </c>
      <c r="B3469" s="36"/>
      <c r="C3469" s="36"/>
      <c r="D3469" s="36"/>
      <c r="E3469" s="36"/>
      <c r="F3469" s="37"/>
      <c r="G3469" s="38"/>
      <c r="H3469" s="36"/>
      <c r="I3469" s="36"/>
    </row>
    <row r="3470" spans="1:9" x14ac:dyDescent="0.25">
      <c r="C3470" s="19"/>
      <c r="F3470" s="24"/>
      <c r="G3470" s="27"/>
    </row>
    <row r="3471" spans="1:9" x14ac:dyDescent="0.25">
      <c r="A3471" s="9" t="s">
        <v>3453</v>
      </c>
      <c r="B3471" s="11" t="s">
        <v>3454</v>
      </c>
      <c r="C3471" s="20">
        <v>4387.45</v>
      </c>
      <c r="D3471" s="12">
        <f>IF(ISBLANK(C3471),"",IF(ISBLANK(F$6),"",(C3471-((C3471*F$6)/100))*((F$7/100)+1)*IF(EXACT(F$8,"NO"),1,IF(ISBLANK(H3471),1,((21/LEN(H3471)/100)+1)))))</f>
        <v>5308.8144999999995</v>
      </c>
      <c r="E3471" s="11"/>
      <c r="F3471" s="25">
        <v>45954</v>
      </c>
      <c r="G3471" s="28"/>
      <c r="H3471" s="11" t="s">
        <v>22</v>
      </c>
      <c r="I3471" s="11">
        <v>14</v>
      </c>
    </row>
    <row r="3472" spans="1:9" x14ac:dyDescent="0.25">
      <c r="A3472" s="9" t="s">
        <v>3455</v>
      </c>
      <c r="B3472" s="11" t="s">
        <v>3456</v>
      </c>
      <c r="C3472" s="20">
        <v>6023.23</v>
      </c>
      <c r="D3472" s="12">
        <f>IF(ISBLANK(C3472),"",IF(ISBLANK(F$6),"",(C3472-((C3472*F$6)/100))*((F$7/100)+1)*IF(EXACT(F$8,"NO"),1,IF(ISBLANK(H3472),1,((21/LEN(H3472)/100)+1)))))</f>
        <v>7288.108299999999</v>
      </c>
      <c r="E3472" s="11"/>
      <c r="F3472" s="25">
        <v>45954</v>
      </c>
      <c r="G3472" s="28"/>
      <c r="H3472" s="11" t="s">
        <v>22</v>
      </c>
      <c r="I3472" s="11">
        <v>10</v>
      </c>
    </row>
    <row r="3473" spans="1:9" x14ac:dyDescent="0.25">
      <c r="A3473" s="9" t="s">
        <v>3457</v>
      </c>
      <c r="B3473" s="11" t="s">
        <v>3458</v>
      </c>
      <c r="C3473" s="20">
        <v>10030.17</v>
      </c>
      <c r="D3473" s="12">
        <f>IF(ISBLANK(C3473),"",IF(ISBLANK(F$6),"",(C3473-((C3473*F$6)/100))*((F$7/100)+1)*IF(EXACT(F$8,"NO"),1,IF(ISBLANK(H3473),1,((21/LEN(H3473)/100)+1)))))</f>
        <v>12136.5057</v>
      </c>
      <c r="E3473" s="11"/>
      <c r="F3473" s="25">
        <v>45954</v>
      </c>
      <c r="G3473" s="28"/>
      <c r="H3473" s="11" t="s">
        <v>22</v>
      </c>
      <c r="I3473" s="11">
        <v>6</v>
      </c>
    </row>
    <row r="3474" spans="1:9" x14ac:dyDescent="0.25">
      <c r="C3474" s="19"/>
      <c r="F3474" s="24"/>
      <c r="G3474" s="27"/>
    </row>
    <row r="3475" spans="1:9" x14ac:dyDescent="0.25">
      <c r="C3475" s="19"/>
      <c r="F3475" s="24"/>
      <c r="G3475" s="27"/>
    </row>
    <row r="3476" spans="1:9" x14ac:dyDescent="0.25">
      <c r="A3476" s="9" t="s">
        <v>3459</v>
      </c>
      <c r="B3476" s="11" t="s">
        <v>3460</v>
      </c>
      <c r="C3476" s="20">
        <v>7199.75</v>
      </c>
      <c r="D3476" s="12">
        <f t="shared" ref="D3476:D3481" si="97">IF(ISBLANK(C3476),"",IF(ISBLANK(F$6),"",(C3476-((C3476*F$6)/100))*((F$7/100)+1)*IF(EXACT(F$8,"NO"),1,IF(ISBLANK(H3476),1,((21/LEN(H3476)/100)+1)))))</f>
        <v>8711.6975000000002</v>
      </c>
      <c r="E3476" s="11"/>
      <c r="F3476" s="25">
        <v>45954</v>
      </c>
      <c r="G3476" s="28"/>
      <c r="H3476" s="11" t="s">
        <v>22</v>
      </c>
      <c r="I3476" s="11">
        <v>14</v>
      </c>
    </row>
    <row r="3477" spans="1:9" x14ac:dyDescent="0.25">
      <c r="A3477" s="9" t="s">
        <v>3461</v>
      </c>
      <c r="B3477" s="11" t="s">
        <v>3462</v>
      </c>
      <c r="C3477" s="20">
        <v>10429.24</v>
      </c>
      <c r="D3477" s="12">
        <f t="shared" si="97"/>
        <v>12619.3804</v>
      </c>
      <c r="E3477" s="11"/>
      <c r="F3477" s="25">
        <v>45954</v>
      </c>
      <c r="G3477" s="28"/>
      <c r="H3477" s="11" t="s">
        <v>22</v>
      </c>
      <c r="I3477" s="11">
        <v>10</v>
      </c>
    </row>
    <row r="3478" spans="1:9" x14ac:dyDescent="0.25">
      <c r="A3478" s="9" t="s">
        <v>3463</v>
      </c>
      <c r="B3478" s="11" t="s">
        <v>3464</v>
      </c>
      <c r="C3478" s="20">
        <v>17058.93</v>
      </c>
      <c r="D3478" s="12">
        <f t="shared" si="97"/>
        <v>20641.3053</v>
      </c>
      <c r="E3478" s="11"/>
      <c r="F3478" s="25">
        <v>45954</v>
      </c>
      <c r="G3478" s="28"/>
      <c r="H3478" s="11" t="s">
        <v>22</v>
      </c>
      <c r="I3478" s="11">
        <v>10</v>
      </c>
    </row>
    <row r="3479" spans="1:9" x14ac:dyDescent="0.25">
      <c r="A3479" s="9" t="s">
        <v>3465</v>
      </c>
      <c r="B3479" s="11" t="s">
        <v>3466</v>
      </c>
      <c r="C3479" s="20">
        <v>24174.720000000001</v>
      </c>
      <c r="D3479" s="12">
        <f t="shared" si="97"/>
        <v>29251.411200000002</v>
      </c>
      <c r="E3479" s="11"/>
      <c r="F3479" s="25">
        <v>45954</v>
      </c>
      <c r="G3479" s="28"/>
      <c r="H3479" s="11" t="s">
        <v>22</v>
      </c>
      <c r="I3479" s="11">
        <v>4</v>
      </c>
    </row>
    <row r="3480" spans="1:9" x14ac:dyDescent="0.25">
      <c r="A3480" s="9" t="s">
        <v>3467</v>
      </c>
      <c r="B3480" s="11" t="s">
        <v>3468</v>
      </c>
      <c r="C3480" s="20">
        <v>39301.980000000003</v>
      </c>
      <c r="D3480" s="12">
        <f t="shared" si="97"/>
        <v>47555.395800000006</v>
      </c>
      <c r="E3480" s="11"/>
      <c r="F3480" s="25">
        <v>45954</v>
      </c>
      <c r="G3480" s="28"/>
      <c r="H3480" s="11" t="s">
        <v>22</v>
      </c>
      <c r="I3480" s="11">
        <v>8</v>
      </c>
    </row>
    <row r="3481" spans="1:9" x14ac:dyDescent="0.25">
      <c r="A3481" s="9" t="s">
        <v>3469</v>
      </c>
      <c r="B3481" s="11" t="s">
        <v>3470</v>
      </c>
      <c r="C3481" s="20">
        <v>60151.93</v>
      </c>
      <c r="D3481" s="12">
        <f t="shared" si="97"/>
        <v>72783.835299999992</v>
      </c>
      <c r="E3481" s="11"/>
      <c r="F3481" s="25">
        <v>45954</v>
      </c>
      <c r="G3481" s="28"/>
      <c r="H3481" s="11" t="s">
        <v>22</v>
      </c>
      <c r="I3481" s="11">
        <v>4</v>
      </c>
    </row>
    <row r="3482" spans="1:9" x14ac:dyDescent="0.25">
      <c r="C3482" s="19"/>
      <c r="F3482" s="24"/>
      <c r="G3482" s="27"/>
    </row>
    <row r="3483" spans="1:9" x14ac:dyDescent="0.25">
      <c r="C3483" s="19"/>
      <c r="F3483" s="24"/>
      <c r="G3483" s="27"/>
    </row>
    <row r="3484" spans="1:9" x14ac:dyDescent="0.25">
      <c r="A3484" s="9" t="s">
        <v>3471</v>
      </c>
      <c r="B3484" s="11" t="s">
        <v>3472</v>
      </c>
      <c r="C3484" s="20">
        <v>8202.4599999999991</v>
      </c>
      <c r="D3484" s="12">
        <f>IF(ISBLANK(C3484),"",IF(ISBLANK(F$6),"",(C3484-((C3484*F$6)/100))*((F$7/100)+1)*IF(EXACT(F$8,"NO"),1,IF(ISBLANK(H3484),1,((21/LEN(H3484)/100)+1)))))</f>
        <v>9924.9765999999981</v>
      </c>
      <c r="E3484" s="11"/>
      <c r="F3484" s="25">
        <v>45954</v>
      </c>
      <c r="G3484" s="28"/>
      <c r="H3484" s="11" t="s">
        <v>22</v>
      </c>
      <c r="I3484" s="11">
        <v>14</v>
      </c>
    </row>
    <row r="3485" spans="1:9" x14ac:dyDescent="0.25">
      <c r="A3485" s="9" t="s">
        <v>3473</v>
      </c>
      <c r="B3485" s="11" t="s">
        <v>3474</v>
      </c>
      <c r="C3485" s="20">
        <v>13790.37</v>
      </c>
      <c r="D3485" s="12">
        <f>IF(ISBLANK(C3485),"",IF(ISBLANK(F$6),"",(C3485-((C3485*F$6)/100))*((F$7/100)+1)*IF(EXACT(F$8,"NO"),1,IF(ISBLANK(H3485),1,((21/LEN(H3485)/100)+1)))))</f>
        <v>16686.347700000002</v>
      </c>
      <c r="E3485" s="11"/>
      <c r="F3485" s="25">
        <v>45954</v>
      </c>
      <c r="G3485" s="28"/>
      <c r="H3485" s="11" t="s">
        <v>22</v>
      </c>
      <c r="I3485" s="11">
        <v>10</v>
      </c>
    </row>
    <row r="3486" spans="1:9" x14ac:dyDescent="0.25">
      <c r="A3486" s="9" t="s">
        <v>3475</v>
      </c>
      <c r="B3486" s="11" t="s">
        <v>3476</v>
      </c>
      <c r="C3486" s="20">
        <v>20810.98</v>
      </c>
      <c r="D3486" s="12">
        <f>IF(ISBLANK(C3486),"",IF(ISBLANK(F$6),"",(C3486-((C3486*F$6)/100))*((F$7/100)+1)*IF(EXACT(F$8,"NO"),1,IF(ISBLANK(H3486),1,((21/LEN(H3486)/100)+1)))))</f>
        <v>25181.285799999998</v>
      </c>
      <c r="E3486" s="11"/>
      <c r="F3486" s="25">
        <v>45954</v>
      </c>
      <c r="G3486" s="28"/>
      <c r="H3486" s="11" t="s">
        <v>22</v>
      </c>
      <c r="I3486" s="11">
        <v>10</v>
      </c>
    </row>
    <row r="3487" spans="1:9" x14ac:dyDescent="0.25">
      <c r="C3487" s="19"/>
      <c r="F3487" s="24"/>
      <c r="G3487" s="27"/>
    </row>
    <row r="3488" spans="1:9" x14ac:dyDescent="0.25">
      <c r="C3488" s="19"/>
      <c r="F3488" s="24"/>
      <c r="G3488" s="27"/>
    </row>
    <row r="3489" spans="1:9" x14ac:dyDescent="0.25">
      <c r="A3489" s="9" t="s">
        <v>3477</v>
      </c>
      <c r="B3489" s="11" t="s">
        <v>3478</v>
      </c>
      <c r="C3489" s="20">
        <v>8419.85</v>
      </c>
      <c r="D3489" s="12">
        <f t="shared" ref="D3489:D3494" si="98">IF(ISBLANK(C3489),"",IF(ISBLANK(F$6),"",(C3489-((C3489*F$6)/100))*((F$7/100)+1)*IF(EXACT(F$8,"NO"),1,IF(ISBLANK(H3489),1,((21/LEN(H3489)/100)+1)))))</f>
        <v>10188.0185</v>
      </c>
      <c r="E3489" s="11"/>
      <c r="F3489" s="25">
        <v>45954</v>
      </c>
      <c r="G3489" s="28"/>
      <c r="H3489" s="11" t="s">
        <v>22</v>
      </c>
      <c r="I3489" s="11">
        <v>14</v>
      </c>
    </row>
    <row r="3490" spans="1:9" x14ac:dyDescent="0.25">
      <c r="A3490" s="9" t="s">
        <v>3479</v>
      </c>
      <c r="B3490" s="11" t="s">
        <v>3480</v>
      </c>
      <c r="C3490" s="20">
        <v>12195.72</v>
      </c>
      <c r="D3490" s="12">
        <f t="shared" si="98"/>
        <v>14756.821199999998</v>
      </c>
      <c r="E3490" s="11"/>
      <c r="F3490" s="25">
        <v>45954</v>
      </c>
      <c r="G3490" s="28"/>
      <c r="H3490" s="11" t="s">
        <v>22</v>
      </c>
      <c r="I3490" s="11">
        <v>10</v>
      </c>
    </row>
    <row r="3491" spans="1:9" x14ac:dyDescent="0.25">
      <c r="A3491" s="9" t="s">
        <v>3481</v>
      </c>
      <c r="B3491" s="11" t="s">
        <v>3482</v>
      </c>
      <c r="C3491" s="20">
        <v>19954.22</v>
      </c>
      <c r="D3491" s="12">
        <f t="shared" si="98"/>
        <v>24144.606200000002</v>
      </c>
      <c r="E3491" s="11"/>
      <c r="F3491" s="25">
        <v>45954</v>
      </c>
      <c r="G3491" s="28"/>
      <c r="H3491" s="11" t="s">
        <v>22</v>
      </c>
      <c r="I3491" s="11">
        <v>10</v>
      </c>
    </row>
    <row r="3492" spans="1:9" x14ac:dyDescent="0.25">
      <c r="A3492" s="9" t="s">
        <v>3483</v>
      </c>
      <c r="B3492" s="11" t="s">
        <v>3484</v>
      </c>
      <c r="C3492" s="20">
        <v>26927.69</v>
      </c>
      <c r="D3492" s="12">
        <f t="shared" si="98"/>
        <v>32582.504899999996</v>
      </c>
      <c r="E3492" s="11"/>
      <c r="F3492" s="25">
        <v>45954</v>
      </c>
      <c r="G3492" s="28"/>
      <c r="H3492" s="11" t="s">
        <v>22</v>
      </c>
      <c r="I3492" s="11">
        <v>4</v>
      </c>
    </row>
    <row r="3493" spans="1:9" x14ac:dyDescent="0.25">
      <c r="A3493" s="9" t="s">
        <v>3485</v>
      </c>
      <c r="B3493" s="11" t="s">
        <v>3486</v>
      </c>
      <c r="C3493" s="20">
        <v>43778.52</v>
      </c>
      <c r="D3493" s="12">
        <f t="shared" si="98"/>
        <v>52972.009199999993</v>
      </c>
      <c r="E3493" s="11"/>
      <c r="F3493" s="25">
        <v>45954</v>
      </c>
      <c r="G3493" s="28"/>
      <c r="H3493" s="11" t="s">
        <v>22</v>
      </c>
      <c r="I3493" s="11">
        <v>4</v>
      </c>
    </row>
    <row r="3494" spans="1:9" x14ac:dyDescent="0.25">
      <c r="A3494" s="9" t="s">
        <v>3487</v>
      </c>
      <c r="B3494" s="11" t="s">
        <v>3488</v>
      </c>
      <c r="C3494" s="20">
        <v>67006.48</v>
      </c>
      <c r="D3494" s="12">
        <f t="shared" si="98"/>
        <v>81077.840799999991</v>
      </c>
      <c r="E3494" s="11"/>
      <c r="F3494" s="25">
        <v>45954</v>
      </c>
      <c r="G3494" s="28"/>
      <c r="H3494" s="11" t="s">
        <v>22</v>
      </c>
      <c r="I3494" s="11">
        <v>4</v>
      </c>
    </row>
    <row r="3495" spans="1:9" x14ac:dyDescent="0.25">
      <c r="C3495" s="19"/>
      <c r="F3495" s="24"/>
      <c r="G3495" s="27"/>
    </row>
    <row r="3496" spans="1:9" x14ac:dyDescent="0.25">
      <c r="C3496" s="19"/>
      <c r="F3496" s="24"/>
      <c r="G3496" s="27"/>
    </row>
    <row r="3497" spans="1:9" x14ac:dyDescent="0.25">
      <c r="A3497" s="9" t="s">
        <v>3489</v>
      </c>
      <c r="B3497" s="11" t="s">
        <v>3490</v>
      </c>
      <c r="C3497" s="20">
        <v>11052.36</v>
      </c>
      <c r="D3497" s="12">
        <f>IF(ISBLANK(C3497),"",IF(ISBLANK(F$6),"",(C3497-((C3497*F$6)/100))*((F$7/100)+1)*IF(EXACT(F$8,"NO"),1,IF(ISBLANK(H3497),1,((21/LEN(H3497)/100)+1)))))</f>
        <v>13373.355600000001</v>
      </c>
      <c r="E3497" s="11"/>
      <c r="F3497" s="25">
        <v>45954</v>
      </c>
      <c r="G3497" s="28"/>
      <c r="H3497" s="11" t="s">
        <v>22</v>
      </c>
      <c r="I3497" s="11">
        <v>16</v>
      </c>
    </row>
    <row r="3498" spans="1:9" x14ac:dyDescent="0.25">
      <c r="C3498" s="19"/>
      <c r="F3498" s="24"/>
      <c r="G3498" s="27"/>
    </row>
    <row r="3499" spans="1:9" x14ac:dyDescent="0.25">
      <c r="C3499" s="19"/>
      <c r="F3499" s="24"/>
      <c r="G3499" s="27"/>
    </row>
    <row r="3500" spans="1:9" x14ac:dyDescent="0.25">
      <c r="C3500" s="19"/>
      <c r="F3500" s="24"/>
      <c r="G3500" s="27"/>
    </row>
    <row r="3501" spans="1:9" x14ac:dyDescent="0.25">
      <c r="C3501" s="19"/>
      <c r="F3501" s="24"/>
      <c r="G3501" s="27"/>
    </row>
    <row r="3502" spans="1:9" x14ac:dyDescent="0.25">
      <c r="A3502" s="9" t="s">
        <v>3491</v>
      </c>
      <c r="B3502" s="11" t="s">
        <v>3492</v>
      </c>
      <c r="C3502" s="20">
        <v>24312.71</v>
      </c>
      <c r="D3502" s="12">
        <f>IF(ISBLANK(C3502),"",IF(ISBLANK(F$6),"",(C3502-((C3502*F$6)/100))*((F$7/100)+1)*IF(EXACT(F$8,"NO"),1,IF(ISBLANK(H3502),1,((21/LEN(H3502)/100)+1)))))</f>
        <v>29418.379099999998</v>
      </c>
      <c r="E3502" s="11"/>
      <c r="F3502" s="25">
        <v>46062</v>
      </c>
      <c r="G3502" s="30" t="s">
        <v>2642</v>
      </c>
      <c r="H3502" s="11" t="s">
        <v>22</v>
      </c>
      <c r="I3502" s="11">
        <v>10</v>
      </c>
    </row>
    <row r="3503" spans="1:9" x14ac:dyDescent="0.25">
      <c r="A3503" s="9" t="s">
        <v>3493</v>
      </c>
      <c r="B3503" s="11" t="s">
        <v>3494</v>
      </c>
      <c r="C3503" s="20">
        <v>31321.38</v>
      </c>
      <c r="D3503" s="12">
        <f>IF(ISBLANK(C3503),"",IF(ISBLANK(F$6),"",(C3503-((C3503*F$6)/100))*((F$7/100)+1)*IF(EXACT(F$8,"NO"),1,IF(ISBLANK(H3503),1,((21/LEN(H3503)/100)+1)))))</f>
        <v>37898.8698</v>
      </c>
      <c r="E3503" s="11"/>
      <c r="F3503" s="25">
        <v>46062</v>
      </c>
      <c r="G3503" s="30" t="s">
        <v>2642</v>
      </c>
      <c r="H3503" s="11" t="s">
        <v>22</v>
      </c>
      <c r="I3503" s="11">
        <v>10</v>
      </c>
    </row>
    <row r="3504" spans="1:9" x14ac:dyDescent="0.25">
      <c r="C3504" s="19"/>
      <c r="F3504" s="24"/>
      <c r="G3504" s="27"/>
    </row>
    <row r="3505" spans="1:9" x14ac:dyDescent="0.25">
      <c r="C3505" s="19"/>
      <c r="F3505" s="24"/>
      <c r="G3505" s="27"/>
    </row>
    <row r="3506" spans="1:9" x14ac:dyDescent="0.25">
      <c r="C3506" s="19"/>
      <c r="F3506" s="24"/>
      <c r="G3506" s="27"/>
    </row>
    <row r="3507" spans="1:9" x14ac:dyDescent="0.25">
      <c r="A3507" s="9" t="s">
        <v>3495</v>
      </c>
      <c r="B3507" s="11" t="s">
        <v>3496</v>
      </c>
      <c r="C3507" s="20">
        <v>10840.5</v>
      </c>
      <c r="D3507" s="12">
        <f>IF(ISBLANK(C3507),"",IF(ISBLANK(F$6),"",(C3507-((C3507*F$6)/100))*((F$7/100)+1)*IF(EXACT(F$8,"NO"),1,IF(ISBLANK(H3507),1,((21/LEN(H3507)/100)+1)))))</f>
        <v>13117.004999999999</v>
      </c>
      <c r="E3507" s="11"/>
      <c r="F3507" s="25">
        <v>45954</v>
      </c>
      <c r="G3507" s="28"/>
      <c r="H3507" s="11" t="s">
        <v>22</v>
      </c>
      <c r="I3507" s="11">
        <v>12</v>
      </c>
    </row>
    <row r="3508" spans="1:9" x14ac:dyDescent="0.25">
      <c r="A3508" s="9" t="s">
        <v>3497</v>
      </c>
      <c r="B3508" s="11" t="s">
        <v>3498</v>
      </c>
      <c r="C3508" s="20">
        <v>12842.89</v>
      </c>
      <c r="D3508" s="12">
        <f>IF(ISBLANK(C3508),"",IF(ISBLANK(F$6),"",(C3508-((C3508*F$6)/100))*((F$7/100)+1)*IF(EXACT(F$8,"NO"),1,IF(ISBLANK(H3508),1,((21/LEN(H3508)/100)+1)))))</f>
        <v>15539.8969</v>
      </c>
      <c r="E3508" s="11"/>
      <c r="F3508" s="25">
        <v>45954</v>
      </c>
      <c r="G3508" s="28"/>
      <c r="H3508" s="11" t="s">
        <v>22</v>
      </c>
      <c r="I3508" s="11">
        <v>10</v>
      </c>
    </row>
    <row r="3509" spans="1:9" x14ac:dyDescent="0.25">
      <c r="A3509" s="9" t="s">
        <v>3499</v>
      </c>
      <c r="B3509" s="11" t="s">
        <v>3500</v>
      </c>
      <c r="C3509" s="20">
        <v>17330.990000000002</v>
      </c>
      <c r="D3509" s="12">
        <f>IF(ISBLANK(C3509),"",IF(ISBLANK(F$6),"",(C3509-((C3509*F$6)/100))*((F$7/100)+1)*IF(EXACT(F$8,"NO"),1,IF(ISBLANK(H3509),1,((21/LEN(H3509)/100)+1)))))</f>
        <v>20970.497900000002</v>
      </c>
      <c r="E3509" s="11"/>
      <c r="F3509" s="25">
        <v>45954</v>
      </c>
      <c r="G3509" s="28"/>
      <c r="H3509" s="11" t="s">
        <v>22</v>
      </c>
      <c r="I3509" s="11">
        <v>6</v>
      </c>
    </row>
    <row r="3510" spans="1:9" x14ac:dyDescent="0.25">
      <c r="A3510" s="9" t="s">
        <v>3501</v>
      </c>
      <c r="B3510" s="11" t="s">
        <v>3502</v>
      </c>
      <c r="C3510" s="20">
        <v>29069.1</v>
      </c>
      <c r="D3510" s="12">
        <f>IF(ISBLANK(C3510),"",IF(ISBLANK(F$6),"",(C3510-((C3510*F$6)/100))*((F$7/100)+1)*IF(EXACT(F$8,"NO"),1,IF(ISBLANK(H3510),1,((21/LEN(H3510)/100)+1)))))</f>
        <v>35173.610999999997</v>
      </c>
      <c r="E3510" s="11"/>
      <c r="F3510" s="25">
        <v>45954</v>
      </c>
      <c r="G3510" s="28"/>
      <c r="H3510" s="11" t="s">
        <v>22</v>
      </c>
      <c r="I3510" s="11">
        <v>4</v>
      </c>
    </row>
    <row r="3511" spans="1:9" x14ac:dyDescent="0.25">
      <c r="C3511" s="19"/>
      <c r="F3511" s="24"/>
      <c r="G3511" s="27"/>
    </row>
    <row r="3512" spans="1:9" x14ac:dyDescent="0.25">
      <c r="C3512" s="19"/>
      <c r="F3512" s="24"/>
      <c r="G3512" s="27"/>
    </row>
    <row r="3513" spans="1:9" x14ac:dyDescent="0.25">
      <c r="A3513" s="9" t="s">
        <v>3503</v>
      </c>
      <c r="B3513" s="11" t="s">
        <v>3504</v>
      </c>
      <c r="C3513" s="20">
        <v>9160.51</v>
      </c>
      <c r="D3513" s="12">
        <f>IF(ISBLANK(C3513),"",IF(ISBLANK(F$6),"",(C3513-((C3513*F$6)/100))*((F$7/100)+1)*IF(EXACT(F$8,"NO"),1,IF(ISBLANK(H3513),1,((21/LEN(H3513)/100)+1)))))</f>
        <v>11084.2171</v>
      </c>
      <c r="E3513" s="11"/>
      <c r="F3513" s="25">
        <v>46051</v>
      </c>
      <c r="G3513" s="28"/>
      <c r="H3513" s="11" t="s">
        <v>22</v>
      </c>
      <c r="I3513" s="11"/>
    </row>
    <row r="3514" spans="1:9" x14ac:dyDescent="0.25">
      <c r="A3514" s="9" t="s">
        <v>3505</v>
      </c>
      <c r="B3514" s="11" t="s">
        <v>3506</v>
      </c>
      <c r="C3514" s="20">
        <v>6778.27</v>
      </c>
      <c r="D3514" s="12">
        <f>IF(ISBLANK(C3514),"",IF(ISBLANK(F$6),"",(C3514-((C3514*F$6)/100))*((F$7/100)+1)*IF(EXACT(F$8,"NO"),1,IF(ISBLANK(H3514),1,((21/LEN(H3514)/100)+1)))))</f>
        <v>8201.7067000000006</v>
      </c>
      <c r="E3514" s="11"/>
      <c r="F3514" s="25">
        <v>46051</v>
      </c>
      <c r="G3514" s="28"/>
      <c r="H3514" s="11" t="s">
        <v>22</v>
      </c>
      <c r="I3514" s="11"/>
    </row>
    <row r="3515" spans="1:9" x14ac:dyDescent="0.25">
      <c r="A3515" s="9" t="s">
        <v>3507</v>
      </c>
      <c r="B3515" s="11" t="s">
        <v>3508</v>
      </c>
      <c r="C3515" s="20">
        <v>7182.52</v>
      </c>
      <c r="D3515" s="12">
        <f>IF(ISBLANK(C3515),"",IF(ISBLANK(F$6),"",(C3515-((C3515*F$6)/100))*((F$7/100)+1)*IF(EXACT(F$8,"NO"),1,IF(ISBLANK(H3515),1,((21/LEN(H3515)/100)+1)))))</f>
        <v>8690.8492000000006</v>
      </c>
      <c r="E3515" s="11"/>
      <c r="F3515" s="25">
        <v>46051</v>
      </c>
      <c r="G3515" s="28"/>
      <c r="H3515" s="11" t="s">
        <v>22</v>
      </c>
      <c r="I3515" s="11"/>
    </row>
    <row r="3516" spans="1:9" x14ac:dyDescent="0.25">
      <c r="A3516" s="9" t="s">
        <v>3509</v>
      </c>
      <c r="B3516" s="11" t="s">
        <v>3510</v>
      </c>
      <c r="C3516" s="20">
        <v>6974.98</v>
      </c>
      <c r="D3516" s="12">
        <f>IF(ISBLANK(C3516),"",IF(ISBLANK(F$6),"",(C3516-((C3516*F$6)/100))*((F$7/100)+1)*IF(EXACT(F$8,"NO"),1,IF(ISBLANK(H3516),1,((21/LEN(H3516)/100)+1)))))</f>
        <v>8439.7257999999983</v>
      </c>
      <c r="E3516" s="11"/>
      <c r="F3516" s="25">
        <v>45954</v>
      </c>
      <c r="G3516" s="28"/>
      <c r="H3516" s="11" t="s">
        <v>22</v>
      </c>
      <c r="I3516" s="11">
        <v>20</v>
      </c>
    </row>
    <row r="3517" spans="1:9" x14ac:dyDescent="0.25">
      <c r="C3517" s="19"/>
      <c r="F3517" s="24"/>
      <c r="G3517" s="27"/>
    </row>
    <row r="3518" spans="1:9" x14ac:dyDescent="0.25">
      <c r="C3518" s="19"/>
      <c r="F3518" s="24"/>
      <c r="G3518" s="27"/>
    </row>
    <row r="3519" spans="1:9" x14ac:dyDescent="0.25">
      <c r="A3519" s="9" t="s">
        <v>3511</v>
      </c>
      <c r="B3519" s="11" t="s">
        <v>3512</v>
      </c>
      <c r="C3519" s="20">
        <v>9175.68</v>
      </c>
      <c r="D3519" s="12">
        <f>IF(ISBLANK(C3519),"",IF(ISBLANK(F$6),"",(C3519-((C3519*F$6)/100))*((F$7/100)+1)*IF(EXACT(F$8,"NO"),1,IF(ISBLANK(H3519),1,((21/LEN(H3519)/100)+1)))))</f>
        <v>11102.5728</v>
      </c>
      <c r="E3519" s="11"/>
      <c r="F3519" s="25">
        <v>45954</v>
      </c>
      <c r="G3519" s="28"/>
      <c r="H3519" s="11" t="s">
        <v>22</v>
      </c>
      <c r="I3519" s="11">
        <v>20</v>
      </c>
    </row>
    <row r="3520" spans="1:9" x14ac:dyDescent="0.25">
      <c r="A3520" s="9" t="s">
        <v>3513</v>
      </c>
      <c r="B3520" s="11" t="s">
        <v>3514</v>
      </c>
      <c r="C3520" s="20">
        <v>6594.3</v>
      </c>
      <c r="D3520" s="12">
        <f>IF(ISBLANK(C3520),"",IF(ISBLANK(F$6),"",(C3520-((C3520*F$6)/100))*((F$7/100)+1)*IF(EXACT(F$8,"NO"),1,IF(ISBLANK(H3520),1,((21/LEN(H3520)/100)+1)))))</f>
        <v>7979.1030000000001</v>
      </c>
      <c r="E3520" s="11"/>
      <c r="F3520" s="25">
        <v>46051</v>
      </c>
      <c r="G3520" s="28"/>
      <c r="H3520" s="11" t="s">
        <v>22</v>
      </c>
      <c r="I3520" s="11"/>
    </row>
    <row r="3521" spans="1:9" x14ac:dyDescent="0.25">
      <c r="A3521" s="9" t="s">
        <v>3515</v>
      </c>
      <c r="B3521" s="11" t="s">
        <v>3516</v>
      </c>
      <c r="C3521" s="20">
        <v>6924.18</v>
      </c>
      <c r="D3521" s="12">
        <f>IF(ISBLANK(C3521),"",IF(ISBLANK(F$6),"",(C3521-((C3521*F$6)/100))*((F$7/100)+1)*IF(EXACT(F$8,"NO"),1,IF(ISBLANK(H3521),1,((21/LEN(H3521)/100)+1)))))</f>
        <v>8378.2577999999994</v>
      </c>
      <c r="E3521" s="11"/>
      <c r="F3521" s="25">
        <v>46051</v>
      </c>
      <c r="G3521" s="28"/>
      <c r="H3521" s="11" t="s">
        <v>22</v>
      </c>
      <c r="I3521" s="11"/>
    </row>
    <row r="3522" spans="1:9" x14ac:dyDescent="0.25">
      <c r="A3522" s="9" t="s">
        <v>3517</v>
      </c>
      <c r="B3522" s="11" t="s">
        <v>3518</v>
      </c>
      <c r="C3522" s="20">
        <v>6974.98</v>
      </c>
      <c r="D3522" s="12">
        <f>IF(ISBLANK(C3522),"",IF(ISBLANK(F$6),"",(C3522-((C3522*F$6)/100))*((F$7/100)+1)*IF(EXACT(F$8,"NO"),1,IF(ISBLANK(H3522),1,((21/LEN(H3522)/100)+1)))))</f>
        <v>8439.7257999999983</v>
      </c>
      <c r="E3522" s="11"/>
      <c r="F3522" s="25">
        <v>45954</v>
      </c>
      <c r="G3522" s="28"/>
      <c r="H3522" s="11" t="s">
        <v>22</v>
      </c>
      <c r="I3522" s="11">
        <v>20</v>
      </c>
    </row>
    <row r="3523" spans="1:9" x14ac:dyDescent="0.25">
      <c r="C3523" s="19"/>
      <c r="F3523" s="24"/>
      <c r="G3523" s="27"/>
    </row>
    <row r="3524" spans="1:9" x14ac:dyDescent="0.25">
      <c r="C3524" s="19"/>
      <c r="F3524" s="24"/>
      <c r="G3524" s="27"/>
    </row>
    <row r="3525" spans="1:9" x14ac:dyDescent="0.25">
      <c r="A3525" s="9" t="s">
        <v>3519</v>
      </c>
      <c r="B3525" s="11" t="s">
        <v>3520</v>
      </c>
      <c r="C3525" s="20">
        <v>9340.93</v>
      </c>
      <c r="D3525" s="12">
        <f>IF(ISBLANK(C3525),"",IF(ISBLANK(F$6),"",(C3525-((C3525*F$6)/100))*((F$7/100)+1)*IF(EXACT(F$8,"NO"),1,IF(ISBLANK(H3525),1,((21/LEN(H3525)/100)+1)))))</f>
        <v>11302.525299999999</v>
      </c>
      <c r="E3525" s="11"/>
      <c r="F3525" s="25">
        <v>46051</v>
      </c>
      <c r="G3525" s="28"/>
      <c r="H3525" s="11" t="s">
        <v>22</v>
      </c>
      <c r="I3525" s="11"/>
    </row>
    <row r="3526" spans="1:9" x14ac:dyDescent="0.25">
      <c r="A3526" s="9" t="s">
        <v>3521</v>
      </c>
      <c r="B3526" s="11" t="s">
        <v>3522</v>
      </c>
      <c r="C3526" s="20">
        <v>6547.25</v>
      </c>
      <c r="D3526" s="12">
        <f>IF(ISBLANK(C3526),"",IF(ISBLANK(F$6),"",(C3526-((C3526*F$6)/100))*((F$7/100)+1)*IF(EXACT(F$8,"NO"),1,IF(ISBLANK(H3526),1,((21/LEN(H3526)/100)+1)))))</f>
        <v>7922.1724999999997</v>
      </c>
      <c r="E3526" s="11"/>
      <c r="F3526" s="25">
        <v>46051</v>
      </c>
      <c r="G3526" s="28"/>
      <c r="H3526" s="11" t="s">
        <v>22</v>
      </c>
      <c r="I3526" s="11"/>
    </row>
    <row r="3527" spans="1:9" x14ac:dyDescent="0.25">
      <c r="A3527" s="9" t="s">
        <v>3523</v>
      </c>
      <c r="B3527" s="11" t="s">
        <v>3524</v>
      </c>
      <c r="C3527" s="20">
        <v>8353.7800000000007</v>
      </c>
      <c r="D3527" s="12">
        <f>IF(ISBLANK(C3527),"",IF(ISBLANK(F$6),"",(C3527-((C3527*F$6)/100))*((F$7/100)+1)*IF(EXACT(F$8,"NO"),1,IF(ISBLANK(H3527),1,((21/LEN(H3527)/100)+1)))))</f>
        <v>10108.0738</v>
      </c>
      <c r="E3527" s="11"/>
      <c r="F3527" s="25">
        <v>46051</v>
      </c>
      <c r="G3527" s="28"/>
      <c r="H3527" s="11" t="s">
        <v>22</v>
      </c>
      <c r="I3527" s="11"/>
    </row>
    <row r="3528" spans="1:9" x14ac:dyDescent="0.25">
      <c r="A3528" s="9" t="s">
        <v>3525</v>
      </c>
      <c r="B3528" s="11" t="s">
        <v>3526</v>
      </c>
      <c r="C3528" s="20">
        <v>6369.97</v>
      </c>
      <c r="D3528" s="12">
        <f>IF(ISBLANK(C3528),"",IF(ISBLANK(F$6),"",(C3528-((C3528*F$6)/100))*((F$7/100)+1)*IF(EXACT(F$8,"NO"),1,IF(ISBLANK(H3528),1,((21/LEN(H3528)/100)+1)))))</f>
        <v>7707.6637000000001</v>
      </c>
      <c r="E3528" s="11"/>
      <c r="F3528" s="25">
        <v>45954</v>
      </c>
      <c r="G3528" s="28"/>
      <c r="H3528" s="11" t="s">
        <v>22</v>
      </c>
      <c r="I3528" s="11">
        <v>24</v>
      </c>
    </row>
    <row r="3529" spans="1:9" x14ac:dyDescent="0.25">
      <c r="C3529" s="19"/>
      <c r="F3529" s="24"/>
      <c r="G3529" s="27"/>
    </row>
    <row r="3530" spans="1:9" x14ac:dyDescent="0.25">
      <c r="C3530" s="19"/>
      <c r="F3530" s="24"/>
      <c r="G3530" s="27"/>
    </row>
    <row r="3531" spans="1:9" x14ac:dyDescent="0.25">
      <c r="A3531" s="9" t="s">
        <v>3527</v>
      </c>
      <c r="B3531" s="11" t="s">
        <v>3528</v>
      </c>
      <c r="C3531" s="20">
        <v>43068.9</v>
      </c>
      <c r="D3531" s="12">
        <f>IF(ISBLANK(C3531),"",IF(ISBLANK(F$6),"",(C3531-((C3531*F$6)/100))*((F$7/100)+1)*IF(EXACT(F$8,"NO"),1,IF(ISBLANK(H3531),1,((21/LEN(H3531)/100)+1)))))</f>
        <v>52113.368999999999</v>
      </c>
      <c r="E3531" s="11"/>
      <c r="F3531" s="25">
        <v>45992.677766203997</v>
      </c>
      <c r="G3531" s="28"/>
      <c r="H3531" s="11" t="s">
        <v>22</v>
      </c>
      <c r="I3531" s="11"/>
    </row>
    <row r="3532" spans="1:9" x14ac:dyDescent="0.25">
      <c r="A3532" s="9" t="s">
        <v>3529</v>
      </c>
      <c r="B3532" s="11" t="s">
        <v>3530</v>
      </c>
      <c r="C3532" s="20">
        <v>63086.1</v>
      </c>
      <c r="D3532" s="12">
        <f>IF(ISBLANK(C3532),"",IF(ISBLANK(F$6),"",(C3532-((C3532*F$6)/100))*((F$7/100)+1)*IF(EXACT(F$8,"NO"),1,IF(ISBLANK(H3532),1,((21/LEN(H3532)/100)+1)))))</f>
        <v>76334.180999999997</v>
      </c>
      <c r="E3532" s="11"/>
      <c r="F3532" s="25">
        <v>45992.678310185001</v>
      </c>
      <c r="G3532" s="28"/>
      <c r="H3532" s="11" t="s">
        <v>22</v>
      </c>
      <c r="I3532" s="11"/>
    </row>
    <row r="3533" spans="1:9" ht="24" customHeight="1" x14ac:dyDescent="0.3">
      <c r="A3533" s="36" t="s">
        <v>3531</v>
      </c>
      <c r="B3533" s="36"/>
      <c r="C3533" s="36"/>
      <c r="D3533" s="36"/>
      <c r="E3533" s="36"/>
      <c r="F3533" s="37"/>
      <c r="G3533" s="38"/>
      <c r="H3533" s="36"/>
      <c r="I3533" s="36"/>
    </row>
    <row r="3534" spans="1:9" x14ac:dyDescent="0.25">
      <c r="C3534" s="19"/>
      <c r="F3534" s="24"/>
      <c r="G3534" s="27"/>
    </row>
    <row r="3535" spans="1:9" x14ac:dyDescent="0.25">
      <c r="A3535" s="9" t="s">
        <v>3532</v>
      </c>
      <c r="B3535" s="11" t="s">
        <v>3533</v>
      </c>
      <c r="C3535" s="20">
        <v>3071.33</v>
      </c>
      <c r="D3535" s="12">
        <f t="shared" ref="D3535:D3541" si="99">IF(ISBLANK(C3535),"",IF(ISBLANK(F$6),"",(C3535-((C3535*F$6)/100))*((F$7/100)+1)*IF(EXACT(F$8,"NO"),1,IF(ISBLANK(H3535),1,((21/LEN(H3535)/100)+1)))))</f>
        <v>3393.8196499999999</v>
      </c>
      <c r="E3535" s="11"/>
      <c r="F3535" s="25">
        <v>45954</v>
      </c>
      <c r="G3535" s="28"/>
      <c r="H3535" s="11" t="s">
        <v>790</v>
      </c>
      <c r="I3535" s="11">
        <v>20</v>
      </c>
    </row>
    <row r="3536" spans="1:9" x14ac:dyDescent="0.25">
      <c r="A3536" s="9" t="s">
        <v>3534</v>
      </c>
      <c r="B3536" s="11" t="s">
        <v>3535</v>
      </c>
      <c r="C3536" s="20">
        <v>3130.8</v>
      </c>
      <c r="D3536" s="12">
        <f t="shared" si="99"/>
        <v>3459.5340000000001</v>
      </c>
      <c r="E3536" s="11"/>
      <c r="F3536" s="25">
        <v>45954</v>
      </c>
      <c r="G3536" s="28"/>
      <c r="H3536" s="11" t="s">
        <v>790</v>
      </c>
      <c r="I3536" s="11">
        <v>20</v>
      </c>
    </row>
    <row r="3537" spans="1:9" x14ac:dyDescent="0.25">
      <c r="A3537" s="9" t="s">
        <v>3536</v>
      </c>
      <c r="B3537" s="11" t="s">
        <v>3537</v>
      </c>
      <c r="C3537" s="20">
        <v>3216.11</v>
      </c>
      <c r="D3537" s="12">
        <f t="shared" si="99"/>
        <v>3553.8015500000001</v>
      </c>
      <c r="E3537" s="11"/>
      <c r="F3537" s="25">
        <v>45954</v>
      </c>
      <c r="G3537" s="28"/>
      <c r="H3537" s="11" t="s">
        <v>790</v>
      </c>
      <c r="I3537" s="11">
        <v>20</v>
      </c>
    </row>
    <row r="3538" spans="1:9" x14ac:dyDescent="0.25">
      <c r="A3538" s="9" t="s">
        <v>3538</v>
      </c>
      <c r="B3538" s="11" t="s">
        <v>3539</v>
      </c>
      <c r="C3538" s="20">
        <v>3286.28</v>
      </c>
      <c r="D3538" s="12">
        <f t="shared" si="99"/>
        <v>3631.3394000000003</v>
      </c>
      <c r="E3538" s="11"/>
      <c r="F3538" s="25">
        <v>45954</v>
      </c>
      <c r="G3538" s="28"/>
      <c r="H3538" s="11" t="s">
        <v>790</v>
      </c>
      <c r="I3538" s="11">
        <v>20</v>
      </c>
    </row>
    <row r="3539" spans="1:9" x14ac:dyDescent="0.25">
      <c r="A3539" s="9" t="s">
        <v>3540</v>
      </c>
      <c r="B3539" s="11" t="s">
        <v>3541</v>
      </c>
      <c r="C3539" s="20">
        <v>3359.22</v>
      </c>
      <c r="D3539" s="12">
        <f t="shared" si="99"/>
        <v>3711.9380999999998</v>
      </c>
      <c r="E3539" s="11"/>
      <c r="F3539" s="25">
        <v>45954</v>
      </c>
      <c r="G3539" s="28"/>
      <c r="H3539" s="11" t="s">
        <v>790</v>
      </c>
      <c r="I3539" s="11">
        <v>20</v>
      </c>
    </row>
    <row r="3540" spans="1:9" x14ac:dyDescent="0.25">
      <c r="A3540" s="9" t="s">
        <v>3542</v>
      </c>
      <c r="B3540" s="11" t="s">
        <v>3543</v>
      </c>
      <c r="C3540" s="20">
        <v>3816.43</v>
      </c>
      <c r="D3540" s="12">
        <f t="shared" si="99"/>
        <v>4217.1551499999996</v>
      </c>
      <c r="E3540" s="11"/>
      <c r="F3540" s="25">
        <v>45954</v>
      </c>
      <c r="G3540" s="28"/>
      <c r="H3540" s="11" t="s">
        <v>790</v>
      </c>
      <c r="I3540" s="11">
        <v>20</v>
      </c>
    </row>
    <row r="3541" spans="1:9" x14ac:dyDescent="0.25">
      <c r="A3541" s="13" t="s">
        <v>3544</v>
      </c>
      <c r="B3541" s="14" t="s">
        <v>3545</v>
      </c>
      <c r="C3541" s="21">
        <v>5157.76</v>
      </c>
      <c r="D3541" s="12">
        <f t="shared" si="99"/>
        <v>6240.8896000000004</v>
      </c>
      <c r="E3541" s="11"/>
      <c r="F3541" s="25">
        <v>46051</v>
      </c>
      <c r="G3541" s="28" t="s">
        <v>365</v>
      </c>
      <c r="H3541" s="11" t="s">
        <v>22</v>
      </c>
      <c r="I3541" s="11">
        <v>10</v>
      </c>
    </row>
    <row r="3542" spans="1:9" x14ac:dyDescent="0.25">
      <c r="C3542" s="19"/>
      <c r="F3542" s="24"/>
      <c r="G3542" s="27"/>
    </row>
    <row r="3543" spans="1:9" x14ac:dyDescent="0.25">
      <c r="C3543" s="19"/>
      <c r="F3543" s="24"/>
      <c r="G3543" s="27"/>
    </row>
    <row r="3544" spans="1:9" x14ac:dyDescent="0.25">
      <c r="A3544" s="9" t="s">
        <v>3546</v>
      </c>
      <c r="B3544" s="11" t="s">
        <v>3547</v>
      </c>
      <c r="C3544" s="20">
        <v>5623.96</v>
      </c>
      <c r="D3544" s="12">
        <f>IF(ISBLANK(C3544),"",IF(ISBLANK(F$6),"",(C3544-((C3544*F$6)/100))*((F$7/100)+1)*IF(EXACT(F$8,"NO"),1,IF(ISBLANK(H3544),1,((21/LEN(H3544)/100)+1)))))</f>
        <v>6804.9916000000003</v>
      </c>
      <c r="E3544" s="11"/>
      <c r="F3544" s="25">
        <v>45954</v>
      </c>
      <c r="G3544" s="28"/>
      <c r="H3544" s="11" t="s">
        <v>22</v>
      </c>
      <c r="I3544" s="11">
        <v>20</v>
      </c>
    </row>
    <row r="3545" spans="1:9" x14ac:dyDescent="0.25">
      <c r="A3545" s="9" t="s">
        <v>3548</v>
      </c>
      <c r="B3545" s="11" t="s">
        <v>3549</v>
      </c>
      <c r="C3545" s="20">
        <v>6022.88</v>
      </c>
      <c r="D3545" s="12">
        <f>IF(ISBLANK(C3545),"",IF(ISBLANK(F$6),"",(C3545-((C3545*F$6)/100))*((F$7/100)+1)*IF(EXACT(F$8,"NO"),1,IF(ISBLANK(H3545),1,((21/LEN(H3545)/100)+1)))))</f>
        <v>7287.6848</v>
      </c>
      <c r="E3545" s="11"/>
      <c r="F3545" s="25">
        <v>45954</v>
      </c>
      <c r="G3545" s="28"/>
      <c r="H3545" s="11" t="s">
        <v>22</v>
      </c>
      <c r="I3545" s="11">
        <v>20</v>
      </c>
    </row>
    <row r="3546" spans="1:9" x14ac:dyDescent="0.25">
      <c r="A3546" s="9" t="s">
        <v>3550</v>
      </c>
      <c r="B3546" s="11" t="s">
        <v>3551</v>
      </c>
      <c r="C3546" s="20">
        <v>6496.59</v>
      </c>
      <c r="D3546" s="12">
        <f>IF(ISBLANK(C3546),"",IF(ISBLANK(F$6),"",(C3546-((C3546*F$6)/100))*((F$7/100)+1)*IF(EXACT(F$8,"NO"),1,IF(ISBLANK(H3546),1,((21/LEN(H3546)/100)+1)))))</f>
        <v>7860.8738999999996</v>
      </c>
      <c r="E3546" s="11"/>
      <c r="F3546" s="25">
        <v>45954</v>
      </c>
      <c r="G3546" s="28"/>
      <c r="H3546" s="11" t="s">
        <v>22</v>
      </c>
      <c r="I3546" s="11">
        <v>20</v>
      </c>
    </row>
    <row r="3547" spans="1:9" x14ac:dyDescent="0.25">
      <c r="A3547" s="9" t="s">
        <v>3552</v>
      </c>
      <c r="B3547" s="11" t="s">
        <v>3553</v>
      </c>
      <c r="C3547" s="20">
        <v>7065.76</v>
      </c>
      <c r="D3547" s="12">
        <f>IF(ISBLANK(C3547),"",IF(ISBLANK(F$6),"",(C3547-((C3547*F$6)/100))*((F$7/100)+1)*IF(EXACT(F$8,"NO"),1,IF(ISBLANK(H3547),1,((21/LEN(H3547)/100)+1)))))</f>
        <v>8549.5696000000007</v>
      </c>
      <c r="E3547" s="11"/>
      <c r="F3547" s="25">
        <v>45954</v>
      </c>
      <c r="G3547" s="28"/>
      <c r="H3547" s="11" t="s">
        <v>22</v>
      </c>
      <c r="I3547" s="11">
        <v>20</v>
      </c>
    </row>
    <row r="3548" spans="1:9" x14ac:dyDescent="0.25">
      <c r="C3548" s="19"/>
      <c r="F3548" s="24"/>
      <c r="G3548" s="27"/>
    </row>
    <row r="3549" spans="1:9" x14ac:dyDescent="0.25">
      <c r="C3549" s="19"/>
      <c r="F3549" s="24"/>
      <c r="G3549" s="27"/>
    </row>
    <row r="3550" spans="1:9" x14ac:dyDescent="0.25">
      <c r="A3550" s="9" t="s">
        <v>3554</v>
      </c>
      <c r="B3550" s="11" t="s">
        <v>3555</v>
      </c>
      <c r="C3550" s="20">
        <v>5394.82</v>
      </c>
      <c r="D3550" s="12">
        <f t="shared" ref="D3550:D3555" si="100">IF(ISBLANK(C3550),"",IF(ISBLANK(F$6),"",(C3550-((C3550*F$6)/100))*((F$7/100)+1)*IF(EXACT(F$8,"NO"),1,IF(ISBLANK(H3550),1,((21/LEN(H3550)/100)+1)))))</f>
        <v>5961.2760999999991</v>
      </c>
      <c r="E3550" s="11"/>
      <c r="F3550" s="25">
        <v>45954</v>
      </c>
      <c r="G3550" s="28"/>
      <c r="H3550" s="11" t="s">
        <v>790</v>
      </c>
      <c r="I3550" s="11">
        <v>10</v>
      </c>
    </row>
    <row r="3551" spans="1:9" x14ac:dyDescent="0.25">
      <c r="A3551" s="9" t="s">
        <v>3556</v>
      </c>
      <c r="B3551" s="11" t="s">
        <v>3557</v>
      </c>
      <c r="C3551" s="20">
        <v>5521.37</v>
      </c>
      <c r="D3551" s="12">
        <f t="shared" si="100"/>
        <v>6101.1138499999997</v>
      </c>
      <c r="E3551" s="11"/>
      <c r="F3551" s="25">
        <v>45954</v>
      </c>
      <c r="G3551" s="28"/>
      <c r="H3551" s="11" t="s">
        <v>790</v>
      </c>
      <c r="I3551" s="11">
        <v>10</v>
      </c>
    </row>
    <row r="3552" spans="1:9" x14ac:dyDescent="0.25">
      <c r="A3552" s="9" t="s">
        <v>3558</v>
      </c>
      <c r="B3552" s="11" t="s">
        <v>3559</v>
      </c>
      <c r="C3552" s="20">
        <v>5646.79</v>
      </c>
      <c r="D3552" s="12">
        <f t="shared" si="100"/>
        <v>6239.7029499999999</v>
      </c>
      <c r="E3552" s="11"/>
      <c r="F3552" s="25">
        <v>45954</v>
      </c>
      <c r="G3552" s="28"/>
      <c r="H3552" s="11" t="s">
        <v>790</v>
      </c>
      <c r="I3552" s="11">
        <v>10</v>
      </c>
    </row>
    <row r="3553" spans="1:9" x14ac:dyDescent="0.25">
      <c r="A3553" s="9" t="s">
        <v>3560</v>
      </c>
      <c r="B3553" s="11" t="s">
        <v>3561</v>
      </c>
      <c r="C3553" s="20">
        <v>6137.43</v>
      </c>
      <c r="D3553" s="12">
        <f t="shared" si="100"/>
        <v>6781.8601500000004</v>
      </c>
      <c r="E3553" s="11"/>
      <c r="F3553" s="25">
        <v>45954</v>
      </c>
      <c r="G3553" s="28"/>
      <c r="H3553" s="11" t="s">
        <v>790</v>
      </c>
      <c r="I3553" s="11">
        <v>10</v>
      </c>
    </row>
    <row r="3554" spans="1:9" x14ac:dyDescent="0.25">
      <c r="A3554" s="9" t="s">
        <v>3562</v>
      </c>
      <c r="B3554" s="11" t="s">
        <v>3563</v>
      </c>
      <c r="C3554" s="20">
        <v>6251.12</v>
      </c>
      <c r="D3554" s="12">
        <f t="shared" si="100"/>
        <v>6907.4875999999995</v>
      </c>
      <c r="E3554" s="11"/>
      <c r="F3554" s="25">
        <v>45954</v>
      </c>
      <c r="G3554" s="28"/>
      <c r="H3554" s="11" t="s">
        <v>790</v>
      </c>
      <c r="I3554" s="11">
        <v>10</v>
      </c>
    </row>
    <row r="3555" spans="1:9" x14ac:dyDescent="0.25">
      <c r="A3555" s="9" t="s">
        <v>3564</v>
      </c>
      <c r="B3555" s="11" t="s">
        <v>3565</v>
      </c>
      <c r="C3555" s="20">
        <v>7050.77</v>
      </c>
      <c r="D3555" s="12">
        <f t="shared" si="100"/>
        <v>7791.1008500000007</v>
      </c>
      <c r="E3555" s="11"/>
      <c r="F3555" s="25">
        <v>45954</v>
      </c>
      <c r="G3555" s="28"/>
      <c r="H3555" s="11" t="s">
        <v>790</v>
      </c>
      <c r="I3555" s="11">
        <v>10</v>
      </c>
    </row>
    <row r="3556" spans="1:9" x14ac:dyDescent="0.25">
      <c r="C3556" s="19"/>
      <c r="F3556" s="24"/>
      <c r="G3556" s="27"/>
    </row>
    <row r="3557" spans="1:9" x14ac:dyDescent="0.25">
      <c r="C3557" s="19"/>
      <c r="F3557" s="24"/>
      <c r="G3557" s="27"/>
    </row>
    <row r="3558" spans="1:9" x14ac:dyDescent="0.25">
      <c r="A3558" s="9" t="s">
        <v>3566</v>
      </c>
      <c r="B3558" s="11" t="s">
        <v>3567</v>
      </c>
      <c r="C3558" s="20">
        <v>29171.63</v>
      </c>
      <c r="D3558" s="12">
        <f>IF(ISBLANK(C3558),"",IF(ISBLANK(F$6),"",(C3558-((C3558*F$6)/100))*((F$7/100)+1)*IF(EXACT(F$8,"NO"),1,IF(ISBLANK(H3558),1,((21/LEN(H3558)/100)+1)))))</f>
        <v>35297.672299999998</v>
      </c>
      <c r="E3558" s="11"/>
      <c r="F3558" s="25">
        <v>45954</v>
      </c>
      <c r="G3558" s="28"/>
      <c r="H3558" s="11" t="s">
        <v>22</v>
      </c>
      <c r="I3558" s="11">
        <v>5</v>
      </c>
    </row>
    <row r="3559" spans="1:9" x14ac:dyDescent="0.25">
      <c r="C3559" s="19"/>
      <c r="F3559" s="24"/>
      <c r="G3559" s="27"/>
    </row>
    <row r="3560" spans="1:9" ht="24" customHeight="1" x14ac:dyDescent="0.3">
      <c r="A3560" s="36" t="s">
        <v>3568</v>
      </c>
      <c r="B3560" s="36"/>
      <c r="C3560" s="36"/>
      <c r="D3560" s="36"/>
      <c r="E3560" s="36"/>
      <c r="F3560" s="37"/>
      <c r="G3560" s="38"/>
      <c r="H3560" s="36"/>
      <c r="I3560" s="36"/>
    </row>
    <row r="3561" spans="1:9" x14ac:dyDescent="0.25">
      <c r="C3561" s="19"/>
      <c r="F3561" s="24"/>
      <c r="G3561" s="27"/>
    </row>
    <row r="3562" spans="1:9" x14ac:dyDescent="0.25">
      <c r="A3562" s="9" t="s">
        <v>3569</v>
      </c>
      <c r="B3562" s="11" t="s">
        <v>3570</v>
      </c>
      <c r="C3562" s="20">
        <v>5330.43</v>
      </c>
      <c r="D3562" s="12">
        <f t="shared" ref="D3562:D3567" si="101">IF(ISBLANK(C3562),"",IF(ISBLANK(F$6),"",(C3562-((C3562*F$6)/100))*((F$7/100)+1)*IF(EXACT(F$8,"NO"),1,IF(ISBLANK(H3562),1,((21/LEN(H3562)/100)+1)))))</f>
        <v>6449.8203000000003</v>
      </c>
      <c r="E3562" s="11"/>
      <c r="F3562" s="25">
        <v>45954</v>
      </c>
      <c r="G3562" s="28"/>
      <c r="H3562" s="11" t="s">
        <v>22</v>
      </c>
      <c r="I3562" s="11">
        <v>30</v>
      </c>
    </row>
    <row r="3563" spans="1:9" x14ac:dyDescent="0.25">
      <c r="A3563" s="9" t="s">
        <v>3571</v>
      </c>
      <c r="B3563" s="11" t="s">
        <v>3572</v>
      </c>
      <c r="C3563" s="20">
        <v>5917.52</v>
      </c>
      <c r="D3563" s="12">
        <f t="shared" si="101"/>
        <v>7160.1992</v>
      </c>
      <c r="E3563" s="11"/>
      <c r="F3563" s="25">
        <v>45954</v>
      </c>
      <c r="G3563" s="28"/>
      <c r="H3563" s="11" t="s">
        <v>22</v>
      </c>
      <c r="I3563" s="11">
        <v>30</v>
      </c>
    </row>
    <row r="3564" spans="1:9" x14ac:dyDescent="0.25">
      <c r="A3564" s="9" t="s">
        <v>3573</v>
      </c>
      <c r="B3564" s="11" t="s">
        <v>3574</v>
      </c>
      <c r="C3564" s="20">
        <v>6222.18</v>
      </c>
      <c r="D3564" s="12">
        <f t="shared" si="101"/>
        <v>7528.8378000000002</v>
      </c>
      <c r="E3564" s="11"/>
      <c r="F3564" s="25">
        <v>45954</v>
      </c>
      <c r="G3564" s="28"/>
      <c r="H3564" s="11" t="s">
        <v>22</v>
      </c>
      <c r="I3564" s="11">
        <v>30</v>
      </c>
    </row>
    <row r="3565" spans="1:9" x14ac:dyDescent="0.25">
      <c r="A3565" s="9" t="s">
        <v>3575</v>
      </c>
      <c r="B3565" s="11" t="s">
        <v>3576</v>
      </c>
      <c r="C3565" s="20">
        <v>6690.38</v>
      </c>
      <c r="D3565" s="12">
        <f t="shared" si="101"/>
        <v>8095.3598000000002</v>
      </c>
      <c r="E3565" s="11"/>
      <c r="F3565" s="25">
        <v>45954</v>
      </c>
      <c r="G3565" s="28"/>
      <c r="H3565" s="11" t="s">
        <v>22</v>
      </c>
      <c r="I3565" s="11">
        <v>30</v>
      </c>
    </row>
    <row r="3566" spans="1:9" x14ac:dyDescent="0.25">
      <c r="A3566" s="9" t="s">
        <v>3577</v>
      </c>
      <c r="B3566" s="11" t="s">
        <v>3578</v>
      </c>
      <c r="C3566" s="20">
        <v>7318.5</v>
      </c>
      <c r="D3566" s="12">
        <f t="shared" si="101"/>
        <v>8855.3850000000002</v>
      </c>
      <c r="E3566" s="11"/>
      <c r="F3566" s="25">
        <v>45954</v>
      </c>
      <c r="G3566" s="28"/>
      <c r="H3566" s="11" t="s">
        <v>22</v>
      </c>
      <c r="I3566" s="11">
        <v>30</v>
      </c>
    </row>
    <row r="3567" spans="1:9" x14ac:dyDescent="0.25">
      <c r="A3567" s="9" t="s">
        <v>3579</v>
      </c>
      <c r="B3567" s="11" t="s">
        <v>3580</v>
      </c>
      <c r="C3567" s="20">
        <v>8491.25</v>
      </c>
      <c r="D3567" s="12">
        <f t="shared" si="101"/>
        <v>10274.4125</v>
      </c>
      <c r="E3567" s="11"/>
      <c r="F3567" s="25">
        <v>45954</v>
      </c>
      <c r="G3567" s="28"/>
      <c r="H3567" s="11" t="s">
        <v>22</v>
      </c>
      <c r="I3567" s="11">
        <v>30</v>
      </c>
    </row>
    <row r="3568" spans="1:9" x14ac:dyDescent="0.25">
      <c r="C3568" s="19"/>
      <c r="F3568" s="24"/>
      <c r="G3568" s="27"/>
    </row>
    <row r="3569" spans="1:9" x14ac:dyDescent="0.25">
      <c r="C3569" s="19"/>
      <c r="F3569" s="24"/>
      <c r="G3569" s="27"/>
    </row>
    <row r="3570" spans="1:9" x14ac:dyDescent="0.25">
      <c r="A3570" s="9" t="s">
        <v>3581</v>
      </c>
      <c r="B3570" s="11" t="s">
        <v>3582</v>
      </c>
      <c r="C3570" s="20">
        <v>7997.8</v>
      </c>
      <c r="D3570" s="12">
        <f t="shared" ref="D3570:D3575" si="102">IF(ISBLANK(C3570),"",IF(ISBLANK(F$6),"",(C3570-((C3570*F$6)/100))*((F$7/100)+1)*IF(EXACT(F$8,"NO"),1,IF(ISBLANK(H3570),1,((21/LEN(H3570)/100)+1)))))</f>
        <v>9677.3379999999997</v>
      </c>
      <c r="E3570" s="11"/>
      <c r="F3570" s="25">
        <v>45954</v>
      </c>
      <c r="G3570" s="28"/>
      <c r="H3570" s="11" t="s">
        <v>22</v>
      </c>
      <c r="I3570" s="11">
        <v>15</v>
      </c>
    </row>
    <row r="3571" spans="1:9" x14ac:dyDescent="0.25">
      <c r="A3571" s="9" t="s">
        <v>3583</v>
      </c>
      <c r="B3571" s="11" t="s">
        <v>3584</v>
      </c>
      <c r="C3571" s="20">
        <v>8360.19</v>
      </c>
      <c r="D3571" s="12">
        <f t="shared" si="102"/>
        <v>10115.829900000001</v>
      </c>
      <c r="E3571" s="11"/>
      <c r="F3571" s="25">
        <v>45954</v>
      </c>
      <c r="G3571" s="28"/>
      <c r="H3571" s="11" t="s">
        <v>22</v>
      </c>
      <c r="I3571" s="11">
        <v>15</v>
      </c>
    </row>
    <row r="3572" spans="1:9" x14ac:dyDescent="0.25">
      <c r="A3572" s="9" t="s">
        <v>3585</v>
      </c>
      <c r="B3572" s="11" t="s">
        <v>3586</v>
      </c>
      <c r="C3572" s="20">
        <v>8832.42</v>
      </c>
      <c r="D3572" s="12">
        <f t="shared" si="102"/>
        <v>10687.2282</v>
      </c>
      <c r="E3572" s="11"/>
      <c r="F3572" s="25">
        <v>45954</v>
      </c>
      <c r="G3572" s="28"/>
      <c r="H3572" s="11" t="s">
        <v>22</v>
      </c>
      <c r="I3572" s="11">
        <v>15</v>
      </c>
    </row>
    <row r="3573" spans="1:9" x14ac:dyDescent="0.25">
      <c r="A3573" s="9" t="s">
        <v>3587</v>
      </c>
      <c r="B3573" s="11" t="s">
        <v>3588</v>
      </c>
      <c r="C3573" s="20">
        <v>9707.2800000000007</v>
      </c>
      <c r="D3573" s="12">
        <f t="shared" si="102"/>
        <v>11745.808800000001</v>
      </c>
      <c r="E3573" s="11"/>
      <c r="F3573" s="25">
        <v>45954</v>
      </c>
      <c r="G3573" s="28"/>
      <c r="H3573" s="11" t="s">
        <v>22</v>
      </c>
      <c r="I3573" s="11">
        <v>15</v>
      </c>
    </row>
    <row r="3574" spans="1:9" x14ac:dyDescent="0.25">
      <c r="A3574" s="9" t="s">
        <v>3589</v>
      </c>
      <c r="B3574" s="11" t="s">
        <v>3590</v>
      </c>
      <c r="C3574" s="20">
        <v>10283</v>
      </c>
      <c r="D3574" s="12">
        <f t="shared" si="102"/>
        <v>12442.43</v>
      </c>
      <c r="E3574" s="11"/>
      <c r="F3574" s="25">
        <v>45954</v>
      </c>
      <c r="G3574" s="28"/>
      <c r="H3574" s="11" t="s">
        <v>22</v>
      </c>
      <c r="I3574" s="11">
        <v>15</v>
      </c>
    </row>
    <row r="3575" spans="1:9" x14ac:dyDescent="0.25">
      <c r="A3575" s="9" t="s">
        <v>3591</v>
      </c>
      <c r="B3575" s="11" t="s">
        <v>3592</v>
      </c>
      <c r="C3575" s="20">
        <v>11998.74</v>
      </c>
      <c r="D3575" s="12">
        <f t="shared" si="102"/>
        <v>14518.475399999999</v>
      </c>
      <c r="E3575" s="11"/>
      <c r="F3575" s="25">
        <v>45954</v>
      </c>
      <c r="G3575" s="28"/>
      <c r="H3575" s="11" t="s">
        <v>22</v>
      </c>
      <c r="I3575" s="11">
        <v>15</v>
      </c>
    </row>
    <row r="3576" spans="1:9" x14ac:dyDescent="0.25">
      <c r="C3576" s="19"/>
      <c r="F3576" s="24"/>
      <c r="G3576" s="27"/>
    </row>
    <row r="3577" spans="1:9" x14ac:dyDescent="0.25">
      <c r="C3577" s="19"/>
      <c r="F3577" s="24"/>
      <c r="G3577" s="27"/>
    </row>
    <row r="3578" spans="1:9" x14ac:dyDescent="0.25">
      <c r="A3578" s="9" t="s">
        <v>3593</v>
      </c>
      <c r="B3578" s="11" t="s">
        <v>3594</v>
      </c>
      <c r="C3578" s="20">
        <v>8093.73</v>
      </c>
      <c r="D3578" s="12">
        <f t="shared" ref="D3578:D3583" si="103">IF(ISBLANK(C3578),"",IF(ISBLANK(F$6),"",(C3578-((C3578*F$6)/100))*((F$7/100)+1)*IF(EXACT(F$8,"NO"),1,IF(ISBLANK(H3578),1,((21/LEN(H3578)/100)+1)))))</f>
        <v>9793.4132999999983</v>
      </c>
      <c r="E3578" s="11"/>
      <c r="F3578" s="25">
        <v>45954</v>
      </c>
      <c r="G3578" s="28"/>
      <c r="H3578" s="11" t="s">
        <v>22</v>
      </c>
      <c r="I3578" s="11">
        <v>25</v>
      </c>
    </row>
    <row r="3579" spans="1:9" x14ac:dyDescent="0.25">
      <c r="A3579" s="9" t="s">
        <v>3595</v>
      </c>
      <c r="B3579" s="11" t="s">
        <v>3596</v>
      </c>
      <c r="C3579" s="20">
        <v>8984.7800000000007</v>
      </c>
      <c r="D3579" s="12">
        <f t="shared" si="103"/>
        <v>10871.5838</v>
      </c>
      <c r="E3579" s="11"/>
      <c r="F3579" s="25">
        <v>45954</v>
      </c>
      <c r="G3579" s="28"/>
      <c r="H3579" s="11" t="s">
        <v>22</v>
      </c>
      <c r="I3579" s="11">
        <v>25</v>
      </c>
    </row>
    <row r="3580" spans="1:9" x14ac:dyDescent="0.25">
      <c r="A3580" s="9" t="s">
        <v>3597</v>
      </c>
      <c r="B3580" s="11" t="s">
        <v>3598</v>
      </c>
      <c r="C3580" s="20">
        <v>9675.5</v>
      </c>
      <c r="D3580" s="12">
        <f t="shared" si="103"/>
        <v>11707.355</v>
      </c>
      <c r="E3580" s="11"/>
      <c r="F3580" s="25">
        <v>45954</v>
      </c>
      <c r="G3580" s="28"/>
      <c r="H3580" s="11" t="s">
        <v>22</v>
      </c>
      <c r="I3580" s="11">
        <v>25</v>
      </c>
    </row>
    <row r="3581" spans="1:9" x14ac:dyDescent="0.25">
      <c r="A3581" s="9" t="s">
        <v>3599</v>
      </c>
      <c r="B3581" s="11" t="s">
        <v>3600</v>
      </c>
      <c r="C3581" s="20">
        <v>10161.06</v>
      </c>
      <c r="D3581" s="12">
        <f t="shared" si="103"/>
        <v>12294.882599999999</v>
      </c>
      <c r="E3581" s="11"/>
      <c r="F3581" s="25">
        <v>45954</v>
      </c>
      <c r="G3581" s="28"/>
      <c r="H3581" s="11" t="s">
        <v>22</v>
      </c>
      <c r="I3581" s="11">
        <v>25</v>
      </c>
    </row>
    <row r="3582" spans="1:9" x14ac:dyDescent="0.25">
      <c r="A3582" s="9" t="s">
        <v>3601</v>
      </c>
      <c r="B3582" s="11" t="s">
        <v>3602</v>
      </c>
      <c r="C3582" s="20">
        <v>11803.13</v>
      </c>
      <c r="D3582" s="12">
        <f t="shared" si="103"/>
        <v>14281.787299999998</v>
      </c>
      <c r="E3582" s="11"/>
      <c r="F3582" s="25">
        <v>45954</v>
      </c>
      <c r="G3582" s="28"/>
      <c r="H3582" s="11" t="s">
        <v>22</v>
      </c>
      <c r="I3582" s="11">
        <v>25</v>
      </c>
    </row>
    <row r="3583" spans="1:9" x14ac:dyDescent="0.25">
      <c r="A3583" s="9" t="s">
        <v>3603</v>
      </c>
      <c r="B3583" s="11" t="s">
        <v>3604</v>
      </c>
      <c r="C3583" s="20">
        <v>13200.24</v>
      </c>
      <c r="D3583" s="12">
        <f t="shared" si="103"/>
        <v>15972.2904</v>
      </c>
      <c r="E3583" s="11"/>
      <c r="F3583" s="25">
        <v>45954</v>
      </c>
      <c r="G3583" s="28"/>
      <c r="H3583" s="11" t="s">
        <v>22</v>
      </c>
      <c r="I3583" s="11">
        <v>25</v>
      </c>
    </row>
    <row r="3584" spans="1:9" x14ac:dyDescent="0.25">
      <c r="C3584" s="19"/>
      <c r="F3584" s="24"/>
      <c r="G3584" s="27"/>
    </row>
    <row r="3585" spans="1:9" x14ac:dyDescent="0.25">
      <c r="C3585" s="19"/>
      <c r="F3585" s="24"/>
      <c r="G3585" s="27"/>
    </row>
    <row r="3586" spans="1:9" x14ac:dyDescent="0.25">
      <c r="A3586" s="9" t="s">
        <v>3605</v>
      </c>
      <c r="B3586" s="11" t="s">
        <v>3606</v>
      </c>
      <c r="C3586" s="20">
        <v>12144.31</v>
      </c>
      <c r="D3586" s="12">
        <f t="shared" ref="D3586:D3591" si="104">IF(ISBLANK(C3586),"",IF(ISBLANK(F$6),"",(C3586-((C3586*F$6)/100))*((F$7/100)+1)*IF(EXACT(F$8,"NO"),1,IF(ISBLANK(H3586),1,((21/LEN(H3586)/100)+1)))))</f>
        <v>14694.615099999999</v>
      </c>
      <c r="E3586" s="11"/>
      <c r="F3586" s="25">
        <v>45954</v>
      </c>
      <c r="G3586" s="28"/>
      <c r="H3586" s="11" t="s">
        <v>22</v>
      </c>
      <c r="I3586" s="11">
        <v>15</v>
      </c>
    </row>
    <row r="3587" spans="1:9" x14ac:dyDescent="0.25">
      <c r="A3587" s="9" t="s">
        <v>3607</v>
      </c>
      <c r="B3587" s="11" t="s">
        <v>3608</v>
      </c>
      <c r="C3587" s="20">
        <v>12687.49</v>
      </c>
      <c r="D3587" s="12">
        <f t="shared" si="104"/>
        <v>15351.8629</v>
      </c>
      <c r="E3587" s="11"/>
      <c r="F3587" s="25">
        <v>45954</v>
      </c>
      <c r="G3587" s="28"/>
      <c r="H3587" s="11" t="s">
        <v>22</v>
      </c>
      <c r="I3587" s="11">
        <v>15</v>
      </c>
    </row>
    <row r="3588" spans="1:9" x14ac:dyDescent="0.25">
      <c r="A3588" s="9" t="s">
        <v>3609</v>
      </c>
      <c r="B3588" s="11" t="s">
        <v>3610</v>
      </c>
      <c r="C3588" s="20">
        <v>13406</v>
      </c>
      <c r="D3588" s="12">
        <f t="shared" si="104"/>
        <v>16221.26</v>
      </c>
      <c r="E3588" s="11"/>
      <c r="F3588" s="25">
        <v>45954</v>
      </c>
      <c r="G3588" s="28"/>
      <c r="H3588" s="11" t="s">
        <v>22</v>
      </c>
      <c r="I3588" s="11">
        <v>15</v>
      </c>
    </row>
    <row r="3589" spans="1:9" x14ac:dyDescent="0.25">
      <c r="A3589" s="9" t="s">
        <v>3611</v>
      </c>
      <c r="B3589" s="11" t="s">
        <v>3612</v>
      </c>
      <c r="C3589" s="20">
        <v>14733.58</v>
      </c>
      <c r="D3589" s="12">
        <f t="shared" si="104"/>
        <v>17827.631799999999</v>
      </c>
      <c r="E3589" s="11"/>
      <c r="F3589" s="25">
        <v>45954</v>
      </c>
      <c r="G3589" s="28"/>
      <c r="H3589" s="11" t="s">
        <v>22</v>
      </c>
      <c r="I3589" s="11">
        <v>15</v>
      </c>
    </row>
    <row r="3590" spans="1:9" x14ac:dyDescent="0.25">
      <c r="A3590" s="9" t="s">
        <v>3613</v>
      </c>
      <c r="B3590" s="11" t="s">
        <v>3614</v>
      </c>
      <c r="C3590" s="20">
        <v>15614.92</v>
      </c>
      <c r="D3590" s="12">
        <f t="shared" si="104"/>
        <v>18894.053199999998</v>
      </c>
      <c r="E3590" s="11"/>
      <c r="F3590" s="25">
        <v>45954</v>
      </c>
      <c r="G3590" s="28"/>
      <c r="H3590" s="11" t="s">
        <v>22</v>
      </c>
      <c r="I3590" s="11">
        <v>15</v>
      </c>
    </row>
    <row r="3591" spans="1:9" x14ac:dyDescent="0.25">
      <c r="A3591" s="9" t="s">
        <v>3615</v>
      </c>
      <c r="B3591" s="11" t="s">
        <v>3616</v>
      </c>
      <c r="C3591" s="20">
        <v>18212.21</v>
      </c>
      <c r="D3591" s="12">
        <f t="shared" si="104"/>
        <v>22036.774099999999</v>
      </c>
      <c r="E3591" s="11"/>
      <c r="F3591" s="25">
        <v>45954</v>
      </c>
      <c r="G3591" s="28"/>
      <c r="H3591" s="11" t="s">
        <v>22</v>
      </c>
      <c r="I3591" s="11">
        <v>15</v>
      </c>
    </row>
    <row r="3592" spans="1:9" x14ac:dyDescent="0.25">
      <c r="C3592" s="19"/>
      <c r="F3592" s="24"/>
      <c r="G3592" s="27"/>
    </row>
    <row r="3593" spans="1:9" x14ac:dyDescent="0.25">
      <c r="C3593" s="19"/>
      <c r="F3593" s="24"/>
      <c r="G3593" s="27"/>
    </row>
    <row r="3594" spans="1:9" x14ac:dyDescent="0.25">
      <c r="A3594" s="9" t="s">
        <v>3617</v>
      </c>
      <c r="B3594" s="11" t="s">
        <v>3618</v>
      </c>
      <c r="C3594" s="20">
        <v>8328.2000000000007</v>
      </c>
      <c r="D3594" s="12">
        <f t="shared" ref="D3594:D3601" si="105">IF(ISBLANK(C3594),"",IF(ISBLANK(F$6),"",(C3594-((C3594*F$6)/100))*((F$7/100)+1)*IF(EXACT(F$8,"NO"),1,IF(ISBLANK(H3594),1,((21/LEN(H3594)/100)+1)))))</f>
        <v>8328.2000000000007</v>
      </c>
      <c r="E3594" s="11"/>
      <c r="F3594" s="25">
        <v>45923</v>
      </c>
      <c r="G3594" s="28"/>
      <c r="H3594" s="11"/>
      <c r="I3594" s="11"/>
    </row>
    <row r="3595" spans="1:9" x14ac:dyDescent="0.25">
      <c r="A3595" s="9" t="s">
        <v>3619</v>
      </c>
      <c r="B3595" s="11" t="s">
        <v>3620</v>
      </c>
      <c r="C3595" s="20">
        <v>9067.1200000000008</v>
      </c>
      <c r="D3595" s="12">
        <f t="shared" si="105"/>
        <v>9067.1200000000008</v>
      </c>
      <c r="E3595" s="11"/>
      <c r="F3595" s="25">
        <v>45944</v>
      </c>
      <c r="G3595" s="28"/>
      <c r="H3595" s="11"/>
      <c r="I3595" s="11"/>
    </row>
    <row r="3596" spans="1:9" x14ac:dyDescent="0.25">
      <c r="A3596" s="9" t="s">
        <v>3621</v>
      </c>
      <c r="B3596" s="11" t="s">
        <v>3622</v>
      </c>
      <c r="C3596" s="20">
        <v>9605</v>
      </c>
      <c r="D3596" s="12">
        <f t="shared" si="105"/>
        <v>9605</v>
      </c>
      <c r="E3596" s="11"/>
      <c r="F3596" s="25">
        <v>45944</v>
      </c>
      <c r="G3596" s="28"/>
      <c r="H3596" s="11"/>
      <c r="I3596" s="11"/>
    </row>
    <row r="3597" spans="1:9" x14ac:dyDescent="0.25">
      <c r="A3597" s="9" t="s">
        <v>3623</v>
      </c>
      <c r="B3597" s="11" t="s">
        <v>3624</v>
      </c>
      <c r="C3597" s="20">
        <v>10142.879999999999</v>
      </c>
      <c r="D3597" s="12">
        <f t="shared" si="105"/>
        <v>10142.879999999999</v>
      </c>
      <c r="E3597" s="11"/>
      <c r="F3597" s="25">
        <v>45944</v>
      </c>
      <c r="G3597" s="28"/>
      <c r="H3597" s="11"/>
      <c r="I3597" s="11"/>
    </row>
    <row r="3598" spans="1:9" x14ac:dyDescent="0.25">
      <c r="A3598" s="9" t="s">
        <v>3625</v>
      </c>
      <c r="B3598" s="11" t="s">
        <v>3626</v>
      </c>
      <c r="C3598" s="20">
        <v>10949.7</v>
      </c>
      <c r="D3598" s="12">
        <f t="shared" si="105"/>
        <v>10949.7</v>
      </c>
      <c r="E3598" s="11"/>
      <c r="F3598" s="25">
        <v>45944</v>
      </c>
      <c r="G3598" s="28"/>
      <c r="H3598" s="11"/>
      <c r="I3598" s="11"/>
    </row>
    <row r="3599" spans="1:9" x14ac:dyDescent="0.25">
      <c r="A3599" s="9" t="s">
        <v>3627</v>
      </c>
      <c r="B3599" s="11" t="s">
        <v>3628</v>
      </c>
      <c r="C3599" s="20">
        <v>11756.52</v>
      </c>
      <c r="D3599" s="12">
        <f t="shared" si="105"/>
        <v>11756.52</v>
      </c>
      <c r="E3599" s="11"/>
      <c r="F3599" s="25">
        <v>45944</v>
      </c>
      <c r="G3599" s="28"/>
      <c r="H3599" s="11"/>
      <c r="I3599" s="11"/>
    </row>
    <row r="3600" spans="1:9" x14ac:dyDescent="0.25">
      <c r="A3600" s="9" t="s">
        <v>3629</v>
      </c>
      <c r="B3600" s="11" t="s">
        <v>3630</v>
      </c>
      <c r="C3600" s="20">
        <v>12832.28</v>
      </c>
      <c r="D3600" s="12">
        <f t="shared" si="105"/>
        <v>12832.28</v>
      </c>
      <c r="E3600" s="11"/>
      <c r="F3600" s="25">
        <v>45944</v>
      </c>
      <c r="G3600" s="28"/>
      <c r="H3600" s="11"/>
      <c r="I3600" s="11"/>
    </row>
    <row r="3601" spans="1:9" x14ac:dyDescent="0.25">
      <c r="A3601" s="9" t="s">
        <v>3631</v>
      </c>
      <c r="B3601" s="11" t="s">
        <v>3632</v>
      </c>
      <c r="C3601" s="20">
        <v>13908.04</v>
      </c>
      <c r="D3601" s="12">
        <f t="shared" si="105"/>
        <v>13908.04</v>
      </c>
      <c r="E3601" s="11"/>
      <c r="F3601" s="25">
        <v>45944</v>
      </c>
      <c r="G3601" s="28"/>
      <c r="H3601" s="11"/>
      <c r="I3601" s="11"/>
    </row>
    <row r="3602" spans="1:9" x14ac:dyDescent="0.25">
      <c r="C3602" s="19"/>
      <c r="F3602" s="24"/>
      <c r="G3602" s="27"/>
    </row>
    <row r="3603" spans="1:9" x14ac:dyDescent="0.25">
      <c r="C3603" s="19"/>
      <c r="F3603" s="24"/>
      <c r="G3603" s="27"/>
    </row>
    <row r="3604" spans="1:9" x14ac:dyDescent="0.25">
      <c r="A3604" s="9" t="s">
        <v>3633</v>
      </c>
      <c r="B3604" s="11" t="s">
        <v>3634</v>
      </c>
      <c r="C3604" s="20">
        <v>10680.76</v>
      </c>
      <c r="D3604" s="12">
        <f t="shared" ref="D3604:D3609" si="106">IF(ISBLANK(C3604),"",IF(ISBLANK(F$6),"",(C3604-((C3604*F$6)/100))*((F$7/100)+1)*IF(EXACT(F$8,"NO"),1,IF(ISBLANK(H3604),1,((21/LEN(H3604)/100)+1)))))</f>
        <v>10680.76</v>
      </c>
      <c r="E3604" s="11"/>
      <c r="F3604" s="25">
        <v>45944</v>
      </c>
      <c r="G3604" s="28"/>
      <c r="H3604" s="11"/>
      <c r="I3604" s="11"/>
    </row>
    <row r="3605" spans="1:9" x14ac:dyDescent="0.25">
      <c r="A3605" s="9" t="s">
        <v>3635</v>
      </c>
      <c r="B3605" s="11" t="s">
        <v>3636</v>
      </c>
      <c r="C3605" s="20">
        <v>11218.64</v>
      </c>
      <c r="D3605" s="12">
        <f t="shared" si="106"/>
        <v>11218.64</v>
      </c>
      <c r="E3605" s="11"/>
      <c r="F3605" s="25">
        <v>45944</v>
      </c>
      <c r="G3605" s="28"/>
      <c r="H3605" s="11"/>
      <c r="I3605" s="11"/>
    </row>
    <row r="3606" spans="1:9" x14ac:dyDescent="0.25">
      <c r="A3606" s="9" t="s">
        <v>3637</v>
      </c>
      <c r="B3606" s="11" t="s">
        <v>3638</v>
      </c>
      <c r="C3606" s="20">
        <v>12063.88</v>
      </c>
      <c r="D3606" s="12">
        <f t="shared" si="106"/>
        <v>12063.88</v>
      </c>
      <c r="E3606" s="11"/>
      <c r="F3606" s="25">
        <v>45944</v>
      </c>
      <c r="G3606" s="28"/>
      <c r="H3606" s="11"/>
      <c r="I3606" s="11"/>
    </row>
    <row r="3607" spans="1:9" x14ac:dyDescent="0.25">
      <c r="A3607" s="9" t="s">
        <v>3639</v>
      </c>
      <c r="B3607" s="11" t="s">
        <v>3640</v>
      </c>
      <c r="C3607" s="20">
        <v>13139.64</v>
      </c>
      <c r="D3607" s="12">
        <f t="shared" si="106"/>
        <v>13139.64</v>
      </c>
      <c r="E3607" s="11"/>
      <c r="F3607" s="25">
        <v>45944</v>
      </c>
      <c r="G3607" s="28"/>
      <c r="H3607" s="11"/>
      <c r="I3607" s="11"/>
    </row>
    <row r="3608" spans="1:9" x14ac:dyDescent="0.25">
      <c r="A3608" s="9" t="s">
        <v>3641</v>
      </c>
      <c r="B3608" s="11" t="s">
        <v>3642</v>
      </c>
      <c r="C3608" s="20">
        <v>14445.92</v>
      </c>
      <c r="D3608" s="12">
        <f t="shared" si="106"/>
        <v>14445.92</v>
      </c>
      <c r="E3608" s="11"/>
      <c r="F3608" s="25">
        <v>45944</v>
      </c>
      <c r="G3608" s="28"/>
      <c r="H3608" s="11"/>
      <c r="I3608" s="11"/>
    </row>
    <row r="3609" spans="1:9" x14ac:dyDescent="0.25">
      <c r="A3609" s="9" t="s">
        <v>3643</v>
      </c>
      <c r="B3609" s="11" t="s">
        <v>3644</v>
      </c>
      <c r="C3609" s="20">
        <v>18057.400000000001</v>
      </c>
      <c r="D3609" s="12">
        <f t="shared" si="106"/>
        <v>18057.400000000001</v>
      </c>
      <c r="E3609" s="11"/>
      <c r="F3609" s="25">
        <v>45944</v>
      </c>
      <c r="G3609" s="28"/>
      <c r="H3609" s="11"/>
      <c r="I3609" s="11"/>
    </row>
    <row r="3610" spans="1:9" ht="24" customHeight="1" x14ac:dyDescent="0.3">
      <c r="A3610" s="36" t="s">
        <v>3645</v>
      </c>
      <c r="B3610" s="36"/>
      <c r="C3610" s="36"/>
      <c r="D3610" s="36"/>
      <c r="E3610" s="36"/>
      <c r="F3610" s="37"/>
      <c r="G3610" s="38"/>
      <c r="H3610" s="36"/>
      <c r="I3610" s="36"/>
    </row>
    <row r="3611" spans="1:9" x14ac:dyDescent="0.25">
      <c r="C3611" s="19"/>
      <c r="F3611" s="24"/>
      <c r="G3611" s="27"/>
    </row>
    <row r="3612" spans="1:9" x14ac:dyDescent="0.25">
      <c r="A3612" s="9" t="s">
        <v>3646</v>
      </c>
      <c r="B3612" s="11" t="s">
        <v>3647</v>
      </c>
      <c r="C3612" s="20">
        <v>9812.68</v>
      </c>
      <c r="D3612" s="12">
        <f>IF(ISBLANK(C3612),"",IF(ISBLANK(F$6),"",(C3612-((C3612*F$6)/100))*((F$7/100)+1)*IF(EXACT(F$8,"NO"),1,IF(ISBLANK(H3612),1,((21/LEN(H3612)/100)+1)))))</f>
        <v>9812.68</v>
      </c>
      <c r="E3612" s="11"/>
      <c r="F3612" s="25">
        <v>45954</v>
      </c>
      <c r="G3612" s="28"/>
      <c r="H3612" s="11"/>
      <c r="I3612" s="11">
        <v>10</v>
      </c>
    </row>
    <row r="3613" spans="1:9" x14ac:dyDescent="0.25">
      <c r="C3613" s="19"/>
      <c r="F3613" s="24"/>
      <c r="G3613" s="27"/>
    </row>
    <row r="3614" spans="1:9" x14ac:dyDescent="0.25">
      <c r="C3614" s="19"/>
      <c r="F3614" s="24"/>
      <c r="G3614" s="27"/>
    </row>
    <row r="3615" spans="1:9" x14ac:dyDescent="0.25">
      <c r="C3615" s="19"/>
      <c r="F3615" s="24"/>
      <c r="G3615" s="27"/>
    </row>
    <row r="3616" spans="1:9" x14ac:dyDescent="0.25">
      <c r="C3616" s="19"/>
      <c r="F3616" s="24"/>
      <c r="G3616" s="27"/>
    </row>
    <row r="3617" spans="1:9" x14ac:dyDescent="0.25">
      <c r="A3617" s="9" t="s">
        <v>3648</v>
      </c>
      <c r="B3617" s="11" t="s">
        <v>3649</v>
      </c>
      <c r="C3617" s="20">
        <v>9797.94</v>
      </c>
      <c r="D3617" s="12">
        <f>IF(ISBLANK(C3617),"",IF(ISBLANK(F$6),"",(C3617-((C3617*F$6)/100))*((F$7/100)+1)*IF(EXACT(F$8,"NO"),1,IF(ISBLANK(H3617),1,((21/LEN(H3617)/100)+1)))))</f>
        <v>11855.5074</v>
      </c>
      <c r="E3617" s="11"/>
      <c r="F3617" s="25">
        <v>45954</v>
      </c>
      <c r="G3617" s="28"/>
      <c r="H3617" s="11" t="s">
        <v>22</v>
      </c>
      <c r="I3617" s="11">
        <v>10</v>
      </c>
    </row>
    <row r="3618" spans="1:9" x14ac:dyDescent="0.25">
      <c r="C3618" s="19"/>
      <c r="F3618" s="24"/>
      <c r="G3618" s="27"/>
    </row>
    <row r="3619" spans="1:9" x14ac:dyDescent="0.25">
      <c r="C3619" s="19"/>
      <c r="F3619" s="24"/>
      <c r="G3619" s="27"/>
    </row>
    <row r="3620" spans="1:9" x14ac:dyDescent="0.25">
      <c r="C3620" s="19"/>
      <c r="F3620" s="24"/>
      <c r="G3620" s="27"/>
    </row>
    <row r="3621" spans="1:9" x14ac:dyDescent="0.25">
      <c r="C3621" s="19"/>
      <c r="F3621" s="24"/>
      <c r="G3621" s="27"/>
    </row>
    <row r="3622" spans="1:9" x14ac:dyDescent="0.25">
      <c r="A3622" s="9" t="s">
        <v>3650</v>
      </c>
      <c r="B3622" s="11" t="s">
        <v>3651</v>
      </c>
      <c r="C3622" s="20">
        <v>11944.85</v>
      </c>
      <c r="D3622" s="12">
        <f>IF(ISBLANK(C3622),"",IF(ISBLANK(F$6),"",(C3622-((C3622*F$6)/100))*((F$7/100)+1)*IF(EXACT(F$8,"NO"),1,IF(ISBLANK(H3622),1,((21/LEN(H3622)/100)+1)))))</f>
        <v>14453.2685</v>
      </c>
      <c r="E3622" s="11"/>
      <c r="F3622" s="25">
        <v>45954</v>
      </c>
      <c r="G3622" s="28"/>
      <c r="H3622" s="11" t="s">
        <v>22</v>
      </c>
      <c r="I3622" s="11">
        <v>10</v>
      </c>
    </row>
    <row r="3623" spans="1:9" x14ac:dyDescent="0.25">
      <c r="C3623" s="19"/>
      <c r="F3623" s="24"/>
      <c r="G3623" s="27"/>
    </row>
    <row r="3624" spans="1:9" x14ac:dyDescent="0.25">
      <c r="C3624" s="19"/>
      <c r="F3624" s="24"/>
      <c r="G3624" s="27"/>
    </row>
    <row r="3625" spans="1:9" ht="24" customHeight="1" x14ac:dyDescent="0.3">
      <c r="A3625" s="36" t="s">
        <v>3652</v>
      </c>
      <c r="B3625" s="36"/>
      <c r="C3625" s="36"/>
      <c r="D3625" s="36"/>
      <c r="E3625" s="36"/>
      <c r="F3625" s="37"/>
      <c r="G3625" s="38"/>
      <c r="H3625" s="36"/>
      <c r="I3625" s="36"/>
    </row>
    <row r="3626" spans="1:9" x14ac:dyDescent="0.25">
      <c r="C3626" s="19"/>
      <c r="F3626" s="24"/>
      <c r="G3626" s="27"/>
    </row>
    <row r="3627" spans="1:9" x14ac:dyDescent="0.25">
      <c r="A3627" s="9" t="s">
        <v>3653</v>
      </c>
      <c r="B3627" s="11" t="s">
        <v>3654</v>
      </c>
      <c r="C3627" s="20">
        <v>1028.18</v>
      </c>
      <c r="D3627" s="12">
        <f t="shared" ref="D3627:D3632" si="107">IF(ISBLANK(C3627),"",IF(ISBLANK(F$6),"",(C3627-((C3627*F$6)/100))*((F$7/100)+1)*IF(EXACT(F$8,"NO"),1,IF(ISBLANK(H3627),1,((21/LEN(H3627)/100)+1)))))</f>
        <v>1028.18</v>
      </c>
      <c r="E3627" s="11"/>
      <c r="F3627" s="25">
        <v>46041</v>
      </c>
      <c r="G3627" s="28"/>
      <c r="H3627" s="11"/>
      <c r="I3627" s="11"/>
    </row>
    <row r="3628" spans="1:9" x14ac:dyDescent="0.25">
      <c r="A3628" s="9" t="s">
        <v>3655</v>
      </c>
      <c r="B3628" s="11" t="s">
        <v>3656</v>
      </c>
      <c r="C3628" s="20">
        <v>1171.6500000000001</v>
      </c>
      <c r="D3628" s="12">
        <f t="shared" si="107"/>
        <v>1171.6500000000001</v>
      </c>
      <c r="E3628" s="11"/>
      <c r="F3628" s="25">
        <v>46041</v>
      </c>
      <c r="G3628" s="28"/>
      <c r="H3628" s="11"/>
      <c r="I3628" s="11"/>
    </row>
    <row r="3629" spans="1:9" x14ac:dyDescent="0.25">
      <c r="A3629" s="9" t="s">
        <v>3657</v>
      </c>
      <c r="B3629" s="11" t="s">
        <v>3658</v>
      </c>
      <c r="C3629" s="20">
        <v>1315.12</v>
      </c>
      <c r="D3629" s="12">
        <f t="shared" si="107"/>
        <v>1315.12</v>
      </c>
      <c r="E3629" s="11"/>
      <c r="F3629" s="25">
        <v>46041</v>
      </c>
      <c r="G3629" s="28"/>
      <c r="H3629" s="11"/>
      <c r="I3629" s="11"/>
    </row>
    <row r="3630" spans="1:9" x14ac:dyDescent="0.25">
      <c r="A3630" s="9" t="s">
        <v>3659</v>
      </c>
      <c r="B3630" s="11" t="s">
        <v>3660</v>
      </c>
      <c r="C3630" s="20">
        <v>1506.41</v>
      </c>
      <c r="D3630" s="12">
        <f t="shared" si="107"/>
        <v>1506.41</v>
      </c>
      <c r="E3630" s="11"/>
      <c r="F3630" s="25">
        <v>46041</v>
      </c>
      <c r="G3630" s="28"/>
      <c r="H3630" s="11"/>
      <c r="I3630" s="11"/>
    </row>
    <row r="3631" spans="1:9" x14ac:dyDescent="0.25">
      <c r="A3631" s="9" t="s">
        <v>3661</v>
      </c>
      <c r="B3631" s="11" t="s">
        <v>3662</v>
      </c>
      <c r="C3631" s="20">
        <v>1745.52</v>
      </c>
      <c r="D3631" s="12">
        <f t="shared" si="107"/>
        <v>1745.52</v>
      </c>
      <c r="E3631" s="11"/>
      <c r="F3631" s="25">
        <v>46041</v>
      </c>
      <c r="G3631" s="28"/>
      <c r="H3631" s="11"/>
      <c r="I3631" s="11"/>
    </row>
    <row r="3632" spans="1:9" x14ac:dyDescent="0.25">
      <c r="A3632" s="9" t="s">
        <v>3663</v>
      </c>
      <c r="B3632" s="11" t="s">
        <v>3664</v>
      </c>
      <c r="C3632" s="20">
        <v>3169.65</v>
      </c>
      <c r="D3632" s="12">
        <f t="shared" si="107"/>
        <v>3169.65</v>
      </c>
      <c r="E3632" s="11"/>
      <c r="F3632" s="25">
        <v>45939</v>
      </c>
      <c r="G3632" s="28"/>
      <c r="H3632" s="11"/>
      <c r="I3632" s="11"/>
    </row>
    <row r="3633" spans="1:9" x14ac:dyDescent="0.25">
      <c r="C3633" s="19"/>
      <c r="F3633" s="24"/>
      <c r="G3633" s="27"/>
    </row>
    <row r="3634" spans="1:9" x14ac:dyDescent="0.25">
      <c r="C3634" s="19"/>
      <c r="F3634" s="24"/>
      <c r="G3634" s="27"/>
    </row>
    <row r="3635" spans="1:9" x14ac:dyDescent="0.25">
      <c r="A3635" s="9" t="s">
        <v>3665</v>
      </c>
      <c r="B3635" s="11" t="s">
        <v>3666</v>
      </c>
      <c r="C3635" s="20">
        <v>4403.51</v>
      </c>
      <c r="D3635" s="12">
        <f>IF(ISBLANK(C3635),"",IF(ISBLANK(F$6),"",(C3635-((C3635*F$6)/100))*((F$7/100)+1)*IF(EXACT(F$8,"NO"),1,IF(ISBLANK(H3635),1,((21/LEN(H3635)/100)+1)))))</f>
        <v>4865.8785500000004</v>
      </c>
      <c r="E3635" s="11"/>
      <c r="F3635" s="25">
        <v>46027</v>
      </c>
      <c r="G3635" s="28"/>
      <c r="H3635" s="11" t="s">
        <v>790</v>
      </c>
      <c r="I3635" s="11">
        <v>100</v>
      </c>
    </row>
    <row r="3636" spans="1:9" x14ac:dyDescent="0.25">
      <c r="C3636" s="19"/>
      <c r="F3636" s="24"/>
      <c r="G3636" s="27"/>
    </row>
    <row r="3637" spans="1:9" x14ac:dyDescent="0.25">
      <c r="C3637" s="19"/>
      <c r="F3637" s="24"/>
      <c r="G3637" s="27"/>
    </row>
    <row r="3638" spans="1:9" x14ac:dyDescent="0.25">
      <c r="C3638" s="19"/>
      <c r="F3638" s="24"/>
      <c r="G3638" s="27"/>
    </row>
    <row r="3639" spans="1:9" x14ac:dyDescent="0.25">
      <c r="C3639" s="19"/>
      <c r="F3639" s="24"/>
      <c r="G3639" s="27"/>
    </row>
    <row r="3640" spans="1:9" x14ac:dyDescent="0.25">
      <c r="A3640" s="9" t="s">
        <v>3667</v>
      </c>
      <c r="B3640" s="11" t="s">
        <v>3668</v>
      </c>
      <c r="C3640" s="20">
        <v>1523.8</v>
      </c>
      <c r="D3640" s="12">
        <f>IF(ISBLANK(C3640),"",IF(ISBLANK(F$6),"",(C3640-((C3640*F$6)/100))*((F$7/100)+1)*IF(EXACT(F$8,"NO"),1,IF(ISBLANK(H3640),1,((21/LEN(H3640)/100)+1)))))</f>
        <v>1843.798</v>
      </c>
      <c r="E3640" s="11"/>
      <c r="F3640" s="25">
        <v>45861</v>
      </c>
      <c r="G3640" s="28"/>
      <c r="H3640" s="11" t="s">
        <v>22</v>
      </c>
      <c r="I3640" s="11">
        <v>1</v>
      </c>
    </row>
    <row r="3641" spans="1:9" x14ac:dyDescent="0.25">
      <c r="A3641" s="9" t="s">
        <v>3669</v>
      </c>
      <c r="B3641" s="11" t="s">
        <v>3670</v>
      </c>
      <c r="C3641" s="20">
        <v>1694.23</v>
      </c>
      <c r="D3641" s="12">
        <f>IF(ISBLANK(C3641),"",IF(ISBLANK(F$6),"",(C3641-((C3641*F$6)/100))*((F$7/100)+1)*IF(EXACT(F$8,"NO"),1,IF(ISBLANK(H3641),1,((21/LEN(H3641)/100)+1)))))</f>
        <v>2050.0183000000002</v>
      </c>
      <c r="E3641" s="11"/>
      <c r="F3641" s="25">
        <v>45861</v>
      </c>
      <c r="G3641" s="28"/>
      <c r="H3641" s="11" t="s">
        <v>22</v>
      </c>
      <c r="I3641" s="11">
        <v>1</v>
      </c>
    </row>
    <row r="3642" spans="1:9" x14ac:dyDescent="0.25">
      <c r="A3642" s="9" t="s">
        <v>3671</v>
      </c>
      <c r="B3642" s="11" t="s">
        <v>3672</v>
      </c>
      <c r="C3642" s="20">
        <v>1860.65</v>
      </c>
      <c r="D3642" s="12">
        <f>IF(ISBLANK(C3642),"",IF(ISBLANK(F$6),"",(C3642-((C3642*F$6)/100))*((F$7/100)+1)*IF(EXACT(F$8,"NO"),1,IF(ISBLANK(H3642),1,((21/LEN(H3642)/100)+1)))))</f>
        <v>2251.3865000000001</v>
      </c>
      <c r="E3642" s="11"/>
      <c r="F3642" s="25">
        <v>45861</v>
      </c>
      <c r="G3642" s="28"/>
      <c r="H3642" s="11" t="s">
        <v>22</v>
      </c>
      <c r="I3642" s="11">
        <v>1</v>
      </c>
    </row>
    <row r="3643" spans="1:9" x14ac:dyDescent="0.25">
      <c r="A3643" s="9" t="s">
        <v>3673</v>
      </c>
      <c r="B3643" s="11" t="s">
        <v>3674</v>
      </c>
      <c r="C3643" s="20">
        <v>2075.67</v>
      </c>
      <c r="D3643" s="12">
        <f>IF(ISBLANK(C3643),"",IF(ISBLANK(F$6),"",(C3643-((C3643*F$6)/100))*((F$7/100)+1)*IF(EXACT(F$8,"NO"),1,IF(ISBLANK(H3643),1,((21/LEN(H3643)/100)+1)))))</f>
        <v>2511.5607</v>
      </c>
      <c r="E3643" s="11"/>
      <c r="F3643" s="25">
        <v>45861</v>
      </c>
      <c r="G3643" s="28"/>
      <c r="H3643" s="11" t="s">
        <v>22</v>
      </c>
      <c r="I3643" s="11">
        <v>1</v>
      </c>
    </row>
    <row r="3644" spans="1:9" x14ac:dyDescent="0.25">
      <c r="C3644" s="19"/>
      <c r="F3644" s="24"/>
      <c r="G3644" s="27"/>
    </row>
    <row r="3645" spans="1:9" x14ac:dyDescent="0.25">
      <c r="C3645" s="19"/>
      <c r="F3645" s="24"/>
      <c r="G3645" s="27"/>
    </row>
    <row r="3646" spans="1:9" x14ac:dyDescent="0.25">
      <c r="A3646" s="9" t="s">
        <v>3675</v>
      </c>
      <c r="B3646" s="11" t="s">
        <v>3676</v>
      </c>
      <c r="C3646" s="20">
        <v>3823.3</v>
      </c>
      <c r="D3646" s="12">
        <f t="shared" ref="D3646:D3652" si="108">IF(ISBLANK(C3646),"",IF(ISBLANK(F$6),"",(C3646-((C3646*F$6)/100))*((F$7/100)+1)*IF(EXACT(F$8,"NO"),1,IF(ISBLANK(H3646),1,((21/LEN(H3646)/100)+1)))))</f>
        <v>3823.3</v>
      </c>
      <c r="E3646" s="11"/>
      <c r="F3646" s="25">
        <v>45922</v>
      </c>
      <c r="G3646" s="28"/>
      <c r="H3646" s="11"/>
      <c r="I3646" s="11"/>
    </row>
    <row r="3647" spans="1:9" x14ac:dyDescent="0.25">
      <c r="A3647" s="9" t="s">
        <v>3677</v>
      </c>
      <c r="B3647" s="11" t="s">
        <v>3678</v>
      </c>
      <c r="C3647" s="20">
        <v>3923.65</v>
      </c>
      <c r="D3647" s="12">
        <f t="shared" si="108"/>
        <v>3923.65</v>
      </c>
      <c r="E3647" s="11"/>
      <c r="F3647" s="25">
        <v>45922</v>
      </c>
      <c r="G3647" s="28"/>
      <c r="H3647" s="11"/>
      <c r="I3647" s="11"/>
    </row>
    <row r="3648" spans="1:9" x14ac:dyDescent="0.25">
      <c r="A3648" s="9" t="s">
        <v>3679</v>
      </c>
      <c r="B3648" s="11" t="s">
        <v>3680</v>
      </c>
      <c r="C3648" s="20">
        <v>4023.95</v>
      </c>
      <c r="D3648" s="12">
        <f t="shared" si="108"/>
        <v>4023.95</v>
      </c>
      <c r="E3648" s="11"/>
      <c r="F3648" s="25">
        <v>45922</v>
      </c>
      <c r="G3648" s="28"/>
      <c r="H3648" s="11"/>
      <c r="I3648" s="11"/>
    </row>
    <row r="3649" spans="1:9" x14ac:dyDescent="0.25">
      <c r="A3649" s="9" t="s">
        <v>3681</v>
      </c>
      <c r="B3649" s="11" t="s">
        <v>3682</v>
      </c>
      <c r="C3649" s="20">
        <v>4124.2700000000004</v>
      </c>
      <c r="D3649" s="12">
        <f t="shared" si="108"/>
        <v>4124.2700000000004</v>
      </c>
      <c r="E3649" s="11"/>
      <c r="F3649" s="25">
        <v>45922</v>
      </c>
      <c r="G3649" s="28"/>
      <c r="H3649" s="11"/>
      <c r="I3649" s="11"/>
    </row>
    <row r="3650" spans="1:9" x14ac:dyDescent="0.25">
      <c r="A3650" s="9" t="s">
        <v>3683</v>
      </c>
      <c r="B3650" s="11" t="s">
        <v>3684</v>
      </c>
      <c r="C3650" s="20">
        <v>4224.6000000000004</v>
      </c>
      <c r="D3650" s="12">
        <f t="shared" si="108"/>
        <v>4224.6000000000004</v>
      </c>
      <c r="E3650" s="11"/>
      <c r="F3650" s="25">
        <v>45922</v>
      </c>
      <c r="G3650" s="28"/>
      <c r="H3650" s="11"/>
      <c r="I3650" s="11"/>
    </row>
    <row r="3651" spans="1:9" x14ac:dyDescent="0.25">
      <c r="A3651" s="9" t="s">
        <v>3685</v>
      </c>
      <c r="B3651" s="11" t="s">
        <v>3686</v>
      </c>
      <c r="C3651" s="20">
        <v>4324.92</v>
      </c>
      <c r="D3651" s="12">
        <f t="shared" si="108"/>
        <v>4324.92</v>
      </c>
      <c r="E3651" s="11"/>
      <c r="F3651" s="25">
        <v>45922</v>
      </c>
      <c r="G3651" s="28"/>
      <c r="H3651" s="11"/>
      <c r="I3651" s="11"/>
    </row>
    <row r="3652" spans="1:9" x14ac:dyDescent="0.25">
      <c r="A3652" s="9" t="s">
        <v>3687</v>
      </c>
      <c r="B3652" s="11" t="s">
        <v>3688</v>
      </c>
      <c r="C3652" s="20">
        <v>4425.24</v>
      </c>
      <c r="D3652" s="12">
        <f t="shared" si="108"/>
        <v>4425.24</v>
      </c>
      <c r="E3652" s="11"/>
      <c r="F3652" s="25">
        <v>45922</v>
      </c>
      <c r="G3652" s="28"/>
      <c r="H3652" s="11"/>
      <c r="I3652" s="11"/>
    </row>
    <row r="3653" spans="1:9" x14ac:dyDescent="0.25">
      <c r="C3653" s="19"/>
      <c r="F3653" s="24"/>
      <c r="G3653" s="27"/>
    </row>
    <row r="3654" spans="1:9" x14ac:dyDescent="0.25">
      <c r="C3654" s="19"/>
      <c r="F3654" s="24"/>
      <c r="G3654" s="27"/>
    </row>
    <row r="3655" spans="1:9" x14ac:dyDescent="0.25">
      <c r="A3655" s="9" t="s">
        <v>3689</v>
      </c>
      <c r="B3655" s="11" t="s">
        <v>3690</v>
      </c>
      <c r="C3655" s="20">
        <v>4210.8</v>
      </c>
      <c r="D3655" s="12">
        <f>IF(ISBLANK(C3655),"",IF(ISBLANK(F$6),"",(C3655-((C3655*F$6)/100))*((F$7/100)+1)*IF(EXACT(F$8,"NO"),1,IF(ISBLANK(H3655),1,((21/LEN(H3655)/100)+1)))))</f>
        <v>4210.8</v>
      </c>
      <c r="E3655" s="11"/>
      <c r="F3655" s="25">
        <v>45923</v>
      </c>
      <c r="G3655" s="28"/>
      <c r="H3655" s="11"/>
      <c r="I3655" s="11"/>
    </row>
    <row r="3656" spans="1:9" x14ac:dyDescent="0.25">
      <c r="A3656" s="9" t="s">
        <v>3691</v>
      </c>
      <c r="B3656" s="11" t="s">
        <v>3692</v>
      </c>
      <c r="C3656" s="20">
        <v>4466</v>
      </c>
      <c r="D3656" s="12">
        <f>IF(ISBLANK(C3656),"",IF(ISBLANK(F$6),"",(C3656-((C3656*F$6)/100))*((F$7/100)+1)*IF(EXACT(F$8,"NO"),1,IF(ISBLANK(H3656),1,((21/LEN(H3656)/100)+1)))))</f>
        <v>4466</v>
      </c>
      <c r="E3656" s="11"/>
      <c r="F3656" s="25">
        <v>45923</v>
      </c>
      <c r="G3656" s="28"/>
      <c r="H3656" s="11"/>
      <c r="I3656" s="11"/>
    </row>
    <row r="3657" spans="1:9" ht="24" customHeight="1" x14ac:dyDescent="0.3">
      <c r="A3657" s="36" t="s">
        <v>3693</v>
      </c>
      <c r="B3657" s="36"/>
      <c r="C3657" s="36"/>
      <c r="D3657" s="36"/>
      <c r="E3657" s="36"/>
      <c r="F3657" s="37"/>
      <c r="G3657" s="38"/>
      <c r="H3657" s="36"/>
      <c r="I3657" s="36"/>
    </row>
    <row r="3658" spans="1:9" x14ac:dyDescent="0.25">
      <c r="C3658" s="19"/>
      <c r="F3658" s="24"/>
      <c r="G3658" s="27"/>
    </row>
    <row r="3659" spans="1:9" x14ac:dyDescent="0.25">
      <c r="A3659" s="9" t="s">
        <v>3694</v>
      </c>
      <c r="B3659" s="11" t="s">
        <v>3695</v>
      </c>
      <c r="C3659" s="20">
        <v>98.03</v>
      </c>
      <c r="D3659" s="12">
        <f>IF(ISBLANK(C3659),"",IF(ISBLANK(F$6),"",(C3659-((C3659*F$6)/100))*((F$7/100)+1)*IF(EXACT(F$8,"NO"),1,IF(ISBLANK(H3659),1,((21/LEN(H3659)/100)+1)))))</f>
        <v>98.03</v>
      </c>
      <c r="E3659" s="11"/>
      <c r="F3659" s="25">
        <v>46062</v>
      </c>
      <c r="G3659" s="30" t="s">
        <v>2642</v>
      </c>
      <c r="H3659" s="11"/>
      <c r="I3659" s="11"/>
    </row>
    <row r="3660" spans="1:9" x14ac:dyDescent="0.25">
      <c r="A3660" s="9" t="s">
        <v>3696</v>
      </c>
      <c r="B3660" s="11" t="s">
        <v>3697</v>
      </c>
      <c r="C3660" s="20">
        <v>130.72</v>
      </c>
      <c r="D3660" s="12">
        <f>IF(ISBLANK(C3660),"",IF(ISBLANK(F$6),"",(C3660-((C3660*F$6)/100))*((F$7/100)+1)*IF(EXACT(F$8,"NO"),1,IF(ISBLANK(H3660),1,((21/LEN(H3660)/100)+1)))))</f>
        <v>130.72</v>
      </c>
      <c r="E3660" s="11"/>
      <c r="F3660" s="25">
        <v>46062</v>
      </c>
      <c r="G3660" s="30" t="s">
        <v>2642</v>
      </c>
      <c r="H3660" s="11"/>
      <c r="I3660" s="11"/>
    </row>
    <row r="3661" spans="1:9" x14ac:dyDescent="0.25">
      <c r="A3661" s="9" t="s">
        <v>3698</v>
      </c>
      <c r="B3661" s="11" t="s">
        <v>3699</v>
      </c>
      <c r="C3661" s="20">
        <v>256.67</v>
      </c>
      <c r="D3661" s="12">
        <f>IF(ISBLANK(C3661),"",IF(ISBLANK(F$6),"",(C3661-((C3661*F$6)/100))*((F$7/100)+1)*IF(EXACT(F$8,"NO"),1,IF(ISBLANK(H3661),1,((21/LEN(H3661)/100)+1)))))</f>
        <v>256.67</v>
      </c>
      <c r="E3661" s="11"/>
      <c r="F3661" s="25">
        <v>46062</v>
      </c>
      <c r="G3661" s="30" t="s">
        <v>2642</v>
      </c>
      <c r="H3661" s="11"/>
      <c r="I3661" s="11">
        <v>100</v>
      </c>
    </row>
    <row r="3662" spans="1:9" x14ac:dyDescent="0.25">
      <c r="C3662" s="19"/>
      <c r="F3662" s="24"/>
      <c r="G3662" s="27"/>
    </row>
    <row r="3663" spans="1:9" x14ac:dyDescent="0.25">
      <c r="C3663" s="19"/>
      <c r="F3663" s="24"/>
      <c r="G3663" s="27"/>
    </row>
    <row r="3664" spans="1:9" x14ac:dyDescent="0.25">
      <c r="A3664" s="9" t="s">
        <v>3700</v>
      </c>
      <c r="B3664" s="11" t="s">
        <v>3701</v>
      </c>
      <c r="C3664" s="20">
        <v>96.81</v>
      </c>
      <c r="D3664" s="12">
        <f>IF(ISBLANK(C3664),"",IF(ISBLANK(F$6),"",(C3664-((C3664*F$6)/100))*((F$7/100)+1)*IF(EXACT(F$8,"NO"),1,IF(ISBLANK(H3664),1,((21/LEN(H3664)/100)+1)))))</f>
        <v>117.1401</v>
      </c>
      <c r="E3664" s="11"/>
      <c r="F3664" s="25">
        <v>46062</v>
      </c>
      <c r="G3664" s="30" t="s">
        <v>2642</v>
      </c>
      <c r="H3664" s="11" t="s">
        <v>22</v>
      </c>
      <c r="I3664" s="11">
        <v>100</v>
      </c>
    </row>
    <row r="3665" spans="1:9" x14ac:dyDescent="0.25">
      <c r="A3665" s="9" t="s">
        <v>3702</v>
      </c>
      <c r="B3665" s="11" t="s">
        <v>3703</v>
      </c>
      <c r="C3665" s="20">
        <v>98.03</v>
      </c>
      <c r="D3665" s="12">
        <f>IF(ISBLANK(C3665),"",IF(ISBLANK(F$6),"",(C3665-((C3665*F$6)/100))*((F$7/100)+1)*IF(EXACT(F$8,"NO"),1,IF(ISBLANK(H3665),1,((21/LEN(H3665)/100)+1)))))</f>
        <v>118.6163</v>
      </c>
      <c r="E3665" s="11"/>
      <c r="F3665" s="25">
        <v>46062</v>
      </c>
      <c r="G3665" s="30" t="s">
        <v>2642</v>
      </c>
      <c r="H3665" s="11" t="s">
        <v>22</v>
      </c>
      <c r="I3665" s="11"/>
    </row>
    <row r="3666" spans="1:9" x14ac:dyDescent="0.25">
      <c r="A3666" s="9" t="s">
        <v>3704</v>
      </c>
      <c r="B3666" s="11" t="s">
        <v>3705</v>
      </c>
      <c r="C3666" s="20">
        <v>130.72</v>
      </c>
      <c r="D3666" s="12">
        <f>IF(ISBLANK(C3666),"",IF(ISBLANK(F$6),"",(C3666-((C3666*F$6)/100))*((F$7/100)+1)*IF(EXACT(F$8,"NO"),1,IF(ISBLANK(H3666),1,((21/LEN(H3666)/100)+1)))))</f>
        <v>130.72</v>
      </c>
      <c r="E3666" s="11"/>
      <c r="F3666" s="25">
        <v>46062</v>
      </c>
      <c r="G3666" s="30" t="s">
        <v>2642</v>
      </c>
      <c r="H3666" s="11"/>
      <c r="I3666" s="11"/>
    </row>
    <row r="3667" spans="1:9" x14ac:dyDescent="0.25">
      <c r="A3667" s="9" t="s">
        <v>3706</v>
      </c>
      <c r="B3667" s="11" t="s">
        <v>3707</v>
      </c>
      <c r="C3667" s="20">
        <v>176.79</v>
      </c>
      <c r="D3667" s="12">
        <f>IF(ISBLANK(C3667),"",IF(ISBLANK(F$6),"",(C3667-((C3667*F$6)/100))*((F$7/100)+1)*IF(EXACT(F$8,"NO"),1,IF(ISBLANK(H3667),1,((21/LEN(H3667)/100)+1)))))</f>
        <v>176.79</v>
      </c>
      <c r="E3667" s="11"/>
      <c r="F3667" s="25">
        <v>46062</v>
      </c>
      <c r="G3667" s="30" t="s">
        <v>2642</v>
      </c>
      <c r="H3667" s="11"/>
      <c r="I3667" s="11"/>
    </row>
    <row r="3668" spans="1:9" x14ac:dyDescent="0.25">
      <c r="C3668" s="19"/>
      <c r="F3668" s="24"/>
      <c r="G3668" s="27"/>
    </row>
    <row r="3669" spans="1:9" x14ac:dyDescent="0.25">
      <c r="C3669" s="19"/>
      <c r="F3669" s="24"/>
      <c r="G3669" s="27"/>
    </row>
    <row r="3670" spans="1:9" x14ac:dyDescent="0.25">
      <c r="A3670" s="9" t="s">
        <v>3708</v>
      </c>
      <c r="B3670" s="11" t="s">
        <v>3709</v>
      </c>
      <c r="C3670" s="20">
        <v>20.079999999999998</v>
      </c>
      <c r="D3670" s="12">
        <f>IF(ISBLANK(C3670),"",IF(ISBLANK(F$6),"",(C3670-((C3670*F$6)/100))*((F$7/100)+1)*IF(EXACT(F$8,"NO"),1,IF(ISBLANK(H3670),1,((21/LEN(H3670)/100)+1)))))</f>
        <v>20.079999999999998</v>
      </c>
      <c r="E3670" s="11"/>
      <c r="F3670" s="25">
        <v>45964</v>
      </c>
      <c r="G3670" s="28"/>
      <c r="H3670" s="11"/>
      <c r="I3670" s="11">
        <v>1000</v>
      </c>
    </row>
    <row r="3671" spans="1:9" x14ac:dyDescent="0.25">
      <c r="A3671" s="9" t="s">
        <v>3710</v>
      </c>
      <c r="B3671" s="11" t="s">
        <v>3711</v>
      </c>
      <c r="C3671" s="20">
        <v>21.91</v>
      </c>
      <c r="D3671" s="12">
        <f>IF(ISBLANK(C3671),"",IF(ISBLANK(F$6),"",(C3671-((C3671*F$6)/100))*((F$7/100)+1)*IF(EXACT(F$8,"NO"),1,IF(ISBLANK(H3671),1,((21/LEN(H3671)/100)+1)))))</f>
        <v>21.91</v>
      </c>
      <c r="E3671" s="11"/>
      <c r="F3671" s="25">
        <v>45964</v>
      </c>
      <c r="G3671" s="28"/>
      <c r="H3671" s="11"/>
      <c r="I3671" s="11">
        <v>1000</v>
      </c>
    </row>
    <row r="3672" spans="1:9" x14ac:dyDescent="0.25">
      <c r="A3672" s="9" t="s">
        <v>3712</v>
      </c>
      <c r="B3672" s="11" t="s">
        <v>3713</v>
      </c>
      <c r="C3672" s="20">
        <v>27.38</v>
      </c>
      <c r="D3672" s="12">
        <f>IF(ISBLANK(C3672),"",IF(ISBLANK(F$6),"",(C3672-((C3672*F$6)/100))*((F$7/100)+1)*IF(EXACT(F$8,"NO"),1,IF(ISBLANK(H3672),1,((21/LEN(H3672)/100)+1)))))</f>
        <v>27.38</v>
      </c>
      <c r="E3672" s="11"/>
      <c r="F3672" s="25">
        <v>45964</v>
      </c>
      <c r="G3672" s="28"/>
      <c r="H3672" s="11"/>
      <c r="I3672" s="11">
        <v>1000</v>
      </c>
    </row>
    <row r="3673" spans="1:9" x14ac:dyDescent="0.25">
      <c r="A3673" s="9" t="s">
        <v>3714</v>
      </c>
      <c r="B3673" s="11" t="s">
        <v>3715</v>
      </c>
      <c r="C3673" s="20">
        <v>41.99</v>
      </c>
      <c r="D3673" s="12">
        <f>IF(ISBLANK(C3673),"",IF(ISBLANK(F$6),"",(C3673-((C3673*F$6)/100))*((F$7/100)+1)*IF(EXACT(F$8,"NO"),1,IF(ISBLANK(H3673),1,((21/LEN(H3673)/100)+1)))))</f>
        <v>41.99</v>
      </c>
      <c r="E3673" s="11"/>
      <c r="F3673" s="25">
        <v>45964</v>
      </c>
      <c r="G3673" s="28"/>
      <c r="H3673" s="11"/>
      <c r="I3673" s="11">
        <v>1000</v>
      </c>
    </row>
    <row r="3674" spans="1:9" x14ac:dyDescent="0.25">
      <c r="C3674" s="19"/>
      <c r="F3674" s="24"/>
      <c r="G3674" s="27"/>
    </row>
    <row r="3675" spans="1:9" x14ac:dyDescent="0.25">
      <c r="C3675" s="19"/>
      <c r="F3675" s="24"/>
      <c r="G3675" s="27"/>
    </row>
    <row r="3676" spans="1:9" x14ac:dyDescent="0.25">
      <c r="A3676" s="9" t="s">
        <v>3716</v>
      </c>
      <c r="B3676" s="11" t="s">
        <v>3717</v>
      </c>
      <c r="C3676" s="20">
        <v>44.7</v>
      </c>
      <c r="D3676" s="12">
        <f>IF(ISBLANK(C3676),"",IF(ISBLANK(F$6),"",(C3676-((C3676*F$6)/100))*((F$7/100)+1)*IF(EXACT(F$8,"NO"),1,IF(ISBLANK(H3676),1,((21/LEN(H3676)/100)+1)))))</f>
        <v>44.7</v>
      </c>
      <c r="E3676" s="11"/>
      <c r="F3676" s="25">
        <v>46062</v>
      </c>
      <c r="G3676" s="30" t="s">
        <v>2642</v>
      </c>
      <c r="H3676" s="11"/>
      <c r="I3676" s="11"/>
    </row>
    <row r="3677" spans="1:9" x14ac:dyDescent="0.25">
      <c r="A3677" s="9" t="s">
        <v>3718</v>
      </c>
      <c r="B3677" s="11" t="s">
        <v>3719</v>
      </c>
      <c r="C3677" s="20">
        <v>54.07</v>
      </c>
      <c r="D3677" s="12">
        <f>IF(ISBLANK(C3677),"",IF(ISBLANK(F$6),"",(C3677-((C3677*F$6)/100))*((F$7/100)+1)*IF(EXACT(F$8,"NO"),1,IF(ISBLANK(H3677),1,((21/LEN(H3677)/100)+1)))))</f>
        <v>54.07</v>
      </c>
      <c r="E3677" s="11"/>
      <c r="F3677" s="25">
        <v>46062</v>
      </c>
      <c r="G3677" s="30" t="s">
        <v>2642</v>
      </c>
      <c r="H3677" s="11"/>
      <c r="I3677" s="11"/>
    </row>
    <row r="3678" spans="1:9" x14ac:dyDescent="0.25">
      <c r="A3678" s="9" t="s">
        <v>3720</v>
      </c>
      <c r="B3678" s="11" t="s">
        <v>3721</v>
      </c>
      <c r="C3678" s="20">
        <v>67.569999999999993</v>
      </c>
      <c r="D3678" s="12">
        <f>IF(ISBLANK(C3678),"",IF(ISBLANK(F$6),"",(C3678-((C3678*F$6)/100))*((F$7/100)+1)*IF(EXACT(F$8,"NO"),1,IF(ISBLANK(H3678),1,((21/LEN(H3678)/100)+1)))))</f>
        <v>67.569999999999993</v>
      </c>
      <c r="E3678" s="11"/>
      <c r="F3678" s="25">
        <v>46062</v>
      </c>
      <c r="G3678" s="30" t="s">
        <v>2642</v>
      </c>
      <c r="H3678" s="11"/>
      <c r="I3678" s="11"/>
    </row>
    <row r="3679" spans="1:9" x14ac:dyDescent="0.25">
      <c r="C3679" s="19"/>
      <c r="F3679" s="24"/>
      <c r="G3679" s="27"/>
    </row>
    <row r="3680" spans="1:9" x14ac:dyDescent="0.25">
      <c r="C3680" s="19"/>
      <c r="F3680" s="24"/>
      <c r="G3680" s="27"/>
    </row>
    <row r="3681" spans="1:9" x14ac:dyDescent="0.25">
      <c r="A3681" s="9" t="s">
        <v>3722</v>
      </c>
      <c r="B3681" s="11" t="s">
        <v>3723</v>
      </c>
      <c r="C3681" s="20">
        <v>54.06</v>
      </c>
      <c r="D3681" s="12">
        <f>IF(ISBLANK(C3681),"",IF(ISBLANK(F$6),"",(C3681-((C3681*F$6)/100))*((F$7/100)+1)*IF(EXACT(F$8,"NO"),1,IF(ISBLANK(H3681),1,((21/LEN(H3681)/100)+1)))))</f>
        <v>54.06</v>
      </c>
      <c r="E3681" s="11"/>
      <c r="F3681" s="25">
        <v>46062</v>
      </c>
      <c r="G3681" s="30" t="s">
        <v>2642</v>
      </c>
      <c r="H3681" s="11"/>
      <c r="I3681" s="11"/>
    </row>
    <row r="3682" spans="1:9" x14ac:dyDescent="0.25">
      <c r="A3682" s="9" t="s">
        <v>3724</v>
      </c>
      <c r="B3682" s="11" t="s">
        <v>3725</v>
      </c>
      <c r="C3682" s="20">
        <v>67.56</v>
      </c>
      <c r="D3682" s="12">
        <f>IF(ISBLANK(C3682),"",IF(ISBLANK(F$6),"",(C3682-((C3682*F$6)/100))*((F$7/100)+1)*IF(EXACT(F$8,"NO"),1,IF(ISBLANK(H3682),1,((21/LEN(H3682)/100)+1)))))</f>
        <v>67.56</v>
      </c>
      <c r="E3682" s="11"/>
      <c r="F3682" s="25">
        <v>46062</v>
      </c>
      <c r="G3682" s="30" t="s">
        <v>2642</v>
      </c>
      <c r="H3682" s="11"/>
      <c r="I3682" s="11"/>
    </row>
    <row r="3683" spans="1:9" x14ac:dyDescent="0.25">
      <c r="C3683" s="19"/>
      <c r="F3683" s="24"/>
      <c r="G3683" s="27"/>
    </row>
    <row r="3684" spans="1:9" x14ac:dyDescent="0.25">
      <c r="C3684" s="19"/>
      <c r="F3684" s="24"/>
      <c r="G3684" s="27"/>
    </row>
    <row r="3685" spans="1:9" x14ac:dyDescent="0.25">
      <c r="A3685" s="9" t="s">
        <v>3726</v>
      </c>
      <c r="B3685" s="11" t="s">
        <v>3727</v>
      </c>
      <c r="C3685" s="20">
        <v>107.58</v>
      </c>
      <c r="D3685" s="12">
        <f>IF(ISBLANK(C3685),"",IF(ISBLANK(F$6),"",(C3685-((C3685*F$6)/100))*((F$7/100)+1)*IF(EXACT(F$8,"NO"),1,IF(ISBLANK(H3685),1,((21/LEN(H3685)/100)+1)))))</f>
        <v>107.58</v>
      </c>
      <c r="E3685" s="11"/>
      <c r="F3685" s="25">
        <v>45944</v>
      </c>
      <c r="G3685" s="28"/>
      <c r="H3685" s="11"/>
      <c r="I3685" s="11"/>
    </row>
    <row r="3686" spans="1:9" x14ac:dyDescent="0.25">
      <c r="A3686" s="9" t="s">
        <v>3728</v>
      </c>
      <c r="B3686" s="11" t="s">
        <v>3729</v>
      </c>
      <c r="C3686" s="20">
        <v>153.68</v>
      </c>
      <c r="D3686" s="12">
        <f>IF(ISBLANK(C3686),"",IF(ISBLANK(F$6),"",(C3686-((C3686*F$6)/100))*((F$7/100)+1)*IF(EXACT(F$8,"NO"),1,IF(ISBLANK(H3686),1,((21/LEN(H3686)/100)+1)))))</f>
        <v>153.68</v>
      </c>
      <c r="E3686" s="11"/>
      <c r="F3686" s="25">
        <v>45944</v>
      </c>
      <c r="G3686" s="28"/>
      <c r="H3686" s="11"/>
      <c r="I3686" s="11"/>
    </row>
    <row r="3687" spans="1:9" x14ac:dyDescent="0.25">
      <c r="C3687" s="19"/>
      <c r="F3687" s="24"/>
      <c r="G3687" s="27"/>
    </row>
    <row r="3688" spans="1:9" x14ac:dyDescent="0.25">
      <c r="C3688" s="19"/>
      <c r="F3688" s="24"/>
      <c r="G3688" s="27"/>
    </row>
    <row r="3689" spans="1:9" x14ac:dyDescent="0.25">
      <c r="C3689" s="19"/>
      <c r="F3689" s="24"/>
      <c r="G3689" s="27"/>
    </row>
    <row r="3690" spans="1:9" x14ac:dyDescent="0.25">
      <c r="A3690" s="9" t="s">
        <v>3730</v>
      </c>
      <c r="B3690" s="11" t="s">
        <v>3731</v>
      </c>
      <c r="C3690" s="20">
        <v>32.86</v>
      </c>
      <c r="D3690" s="12">
        <f>IF(ISBLANK(C3690),"",IF(ISBLANK(F$6),"",(C3690-((C3690*F$6)/100))*((F$7/100)+1)*IF(EXACT(F$8,"NO"),1,IF(ISBLANK(H3690),1,((21/LEN(H3690)/100)+1)))))</f>
        <v>32.86</v>
      </c>
      <c r="E3690" s="11"/>
      <c r="F3690" s="25">
        <v>45964</v>
      </c>
      <c r="G3690" s="28"/>
      <c r="H3690" s="11"/>
      <c r="I3690" s="11">
        <v>1000</v>
      </c>
    </row>
    <row r="3691" spans="1:9" x14ac:dyDescent="0.25">
      <c r="A3691" s="9" t="s">
        <v>3732</v>
      </c>
      <c r="B3691" s="11" t="s">
        <v>3733</v>
      </c>
      <c r="C3691" s="20">
        <v>34.68</v>
      </c>
      <c r="D3691" s="12">
        <f>IF(ISBLANK(C3691),"",IF(ISBLANK(F$6),"",(C3691-((C3691*F$6)/100))*((F$7/100)+1)*IF(EXACT(F$8,"NO"),1,IF(ISBLANK(H3691),1,((21/LEN(H3691)/100)+1)))))</f>
        <v>34.68</v>
      </c>
      <c r="E3691" s="11"/>
      <c r="F3691" s="25">
        <v>45964</v>
      </c>
      <c r="G3691" s="28"/>
      <c r="H3691" s="11"/>
      <c r="I3691" s="11">
        <v>1000</v>
      </c>
    </row>
    <row r="3692" spans="1:9" x14ac:dyDescent="0.25">
      <c r="C3692" s="19"/>
      <c r="F3692" s="24"/>
      <c r="G3692" s="27"/>
    </row>
    <row r="3693" spans="1:9" x14ac:dyDescent="0.25">
      <c r="C3693" s="19"/>
      <c r="F3693" s="24"/>
      <c r="G3693" s="27"/>
    </row>
    <row r="3694" spans="1:9" x14ac:dyDescent="0.25">
      <c r="A3694" s="9" t="s">
        <v>3734</v>
      </c>
      <c r="B3694" s="11" t="s">
        <v>3735</v>
      </c>
      <c r="C3694" s="20">
        <v>588</v>
      </c>
      <c r="D3694" s="12">
        <f>IF(ISBLANK(C3694),"",IF(ISBLANK(F$6),"",(C3694-((C3694*F$6)/100))*((F$7/100)+1)*IF(EXACT(F$8,"NO"),1,IF(ISBLANK(H3694),1,((21/LEN(H3694)/100)+1)))))</f>
        <v>588</v>
      </c>
      <c r="E3694" s="11"/>
      <c r="F3694" s="25">
        <v>45995</v>
      </c>
      <c r="G3694" s="28"/>
      <c r="H3694" s="11"/>
      <c r="I3694" s="11"/>
    </row>
    <row r="3695" spans="1:9" x14ac:dyDescent="0.25">
      <c r="C3695" s="19"/>
      <c r="F3695" s="24"/>
      <c r="G3695" s="27"/>
    </row>
    <row r="3696" spans="1:9" x14ac:dyDescent="0.25">
      <c r="C3696" s="19"/>
      <c r="F3696" s="24"/>
      <c r="G3696" s="27"/>
    </row>
    <row r="3697" spans="1:9" x14ac:dyDescent="0.25">
      <c r="C3697" s="19"/>
      <c r="F3697" s="24"/>
      <c r="G3697" s="27"/>
    </row>
    <row r="3698" spans="1:9" x14ac:dyDescent="0.25">
      <c r="A3698" s="9" t="s">
        <v>3736</v>
      </c>
      <c r="B3698" s="11" t="s">
        <v>3737</v>
      </c>
      <c r="C3698" s="20">
        <v>44.76</v>
      </c>
      <c r="D3698" s="12">
        <f>IF(ISBLANK(C3698),"",IF(ISBLANK(F$6),"",(C3698-((C3698*F$6)/100))*((F$7/100)+1)*IF(EXACT(F$8,"NO"),1,IF(ISBLANK(H3698),1,((21/LEN(H3698)/100)+1)))))</f>
        <v>44.76</v>
      </c>
      <c r="E3698" s="11"/>
      <c r="F3698" s="25">
        <v>45964</v>
      </c>
      <c r="G3698" s="28"/>
      <c r="H3698" s="11"/>
      <c r="I3698" s="11"/>
    </row>
    <row r="3699" spans="1:9" x14ac:dyDescent="0.25">
      <c r="C3699" s="19"/>
      <c r="F3699" s="24"/>
      <c r="G3699" s="27"/>
    </row>
    <row r="3700" spans="1:9" ht="24" customHeight="1" x14ac:dyDescent="0.3">
      <c r="A3700" s="36" t="s">
        <v>3738</v>
      </c>
      <c r="B3700" s="36"/>
      <c r="C3700" s="36"/>
      <c r="D3700" s="36"/>
      <c r="E3700" s="36"/>
      <c r="F3700" s="37"/>
      <c r="G3700" s="38"/>
      <c r="H3700" s="36"/>
      <c r="I3700" s="36"/>
    </row>
    <row r="3701" spans="1:9" x14ac:dyDescent="0.25">
      <c r="C3701" s="19"/>
      <c r="F3701" s="24"/>
      <c r="G3701" s="27"/>
    </row>
    <row r="3702" spans="1:9" x14ac:dyDescent="0.25">
      <c r="A3702" s="9" t="s">
        <v>3739</v>
      </c>
      <c r="B3702" s="11" t="s">
        <v>3740</v>
      </c>
      <c r="C3702" s="20">
        <v>240370.7</v>
      </c>
      <c r="D3702" s="12">
        <f>IF(ISBLANK(C3702),"",IF(ISBLANK(F$6),"",(C3702-((C3702*F$6)/100))*((F$7/100)+1)*IF(EXACT(F$8,"NO"),1,IF(ISBLANK(H3702),1,((21/LEN(H3702)/100)+1)))))</f>
        <v>290848.54700000002</v>
      </c>
      <c r="E3702" s="11"/>
      <c r="F3702" s="25">
        <v>45978</v>
      </c>
      <c r="G3702" s="28"/>
      <c r="H3702" s="11" t="s">
        <v>22</v>
      </c>
      <c r="I3702" s="11"/>
    </row>
    <row r="3703" spans="1:9" x14ac:dyDescent="0.25">
      <c r="C3703" s="19"/>
      <c r="F3703" s="24"/>
      <c r="G3703" s="27"/>
    </row>
    <row r="3704" spans="1:9" x14ac:dyDescent="0.25">
      <c r="C3704" s="19"/>
      <c r="F3704" s="24"/>
      <c r="G3704" s="27"/>
    </row>
    <row r="3705" spans="1:9" x14ac:dyDescent="0.25">
      <c r="C3705" s="19"/>
      <c r="F3705" s="24"/>
      <c r="G3705" s="27"/>
    </row>
    <row r="3706" spans="1:9" x14ac:dyDescent="0.25">
      <c r="C3706" s="19"/>
      <c r="F3706" s="24"/>
      <c r="G3706" s="27"/>
    </row>
    <row r="3707" spans="1:9" x14ac:dyDescent="0.25">
      <c r="A3707" s="9" t="s">
        <v>3741</v>
      </c>
      <c r="B3707" s="11" t="s">
        <v>3742</v>
      </c>
      <c r="C3707" s="20">
        <v>227069.76</v>
      </c>
      <c r="D3707" s="12">
        <f>IF(ISBLANK(C3707),"",IF(ISBLANK(F$6),"",(C3707-((C3707*F$6)/100))*((F$7/100)+1)*IF(EXACT(F$8,"NO"),1,IF(ISBLANK(H3707),1,((21/LEN(H3707)/100)+1)))))</f>
        <v>274754.40960000001</v>
      </c>
      <c r="E3707" s="11"/>
      <c r="F3707" s="25">
        <v>45978</v>
      </c>
      <c r="G3707" s="28"/>
      <c r="H3707" s="11" t="s">
        <v>22</v>
      </c>
      <c r="I3707" s="11"/>
    </row>
    <row r="3708" spans="1:9" x14ac:dyDescent="0.25">
      <c r="C3708" s="19"/>
      <c r="F3708" s="24"/>
      <c r="G3708" s="27"/>
    </row>
    <row r="3709" spans="1:9" x14ac:dyDescent="0.25">
      <c r="C3709" s="19"/>
      <c r="F3709" s="24"/>
      <c r="G3709" s="27"/>
    </row>
    <row r="3710" spans="1:9" x14ac:dyDescent="0.25">
      <c r="C3710" s="19"/>
      <c r="F3710" s="24"/>
      <c r="G3710" s="27"/>
    </row>
    <row r="3711" spans="1:9" x14ac:dyDescent="0.25">
      <c r="C3711" s="19"/>
      <c r="F3711" s="24"/>
      <c r="G3711" s="27"/>
    </row>
    <row r="3712" spans="1:9" x14ac:dyDescent="0.25">
      <c r="A3712" s="9" t="s">
        <v>3743</v>
      </c>
      <c r="B3712" s="11" t="s">
        <v>3744</v>
      </c>
      <c r="C3712" s="20">
        <v>554208.55000000005</v>
      </c>
      <c r="D3712" s="12">
        <f>IF(ISBLANK(C3712),"",IF(ISBLANK(F$6),"",(C3712-((C3712*F$6)/100))*((F$7/100)+1)*IF(EXACT(F$8,"NO"),1,IF(ISBLANK(H3712),1,((21/LEN(H3712)/100)+1)))))</f>
        <v>670592.34550000005</v>
      </c>
      <c r="E3712" s="11"/>
      <c r="F3712" s="25">
        <v>45978</v>
      </c>
      <c r="G3712" s="28"/>
      <c r="H3712" s="11" t="s">
        <v>22</v>
      </c>
      <c r="I3712" s="11"/>
    </row>
    <row r="3713" spans="1:9" x14ac:dyDescent="0.25">
      <c r="C3713" s="19"/>
      <c r="F3713" s="24"/>
      <c r="G3713" s="27"/>
    </row>
    <row r="3714" spans="1:9" x14ac:dyDescent="0.25">
      <c r="C3714" s="19"/>
      <c r="F3714" s="24"/>
      <c r="G3714" s="27"/>
    </row>
    <row r="3715" spans="1:9" x14ac:dyDescent="0.25">
      <c r="C3715" s="19"/>
      <c r="F3715" s="24"/>
      <c r="G3715" s="27"/>
    </row>
    <row r="3716" spans="1:9" x14ac:dyDescent="0.25">
      <c r="C3716" s="19"/>
      <c r="F3716" s="24"/>
      <c r="G3716" s="27"/>
    </row>
    <row r="3717" spans="1:9" x14ac:dyDescent="0.25">
      <c r="A3717" s="9" t="s">
        <v>3745</v>
      </c>
      <c r="B3717" s="11" t="s">
        <v>3746</v>
      </c>
      <c r="C3717" s="20">
        <v>554208.55000000005</v>
      </c>
      <c r="D3717" s="12">
        <f>IF(ISBLANK(C3717),"",IF(ISBLANK(F$6),"",(C3717-((C3717*F$6)/100))*((F$7/100)+1)*IF(EXACT(F$8,"NO"),1,IF(ISBLANK(H3717),1,((21/LEN(H3717)/100)+1)))))</f>
        <v>670592.34550000005</v>
      </c>
      <c r="E3717" s="11"/>
      <c r="F3717" s="25">
        <v>45978</v>
      </c>
      <c r="G3717" s="28"/>
      <c r="H3717" s="11" t="s">
        <v>22</v>
      </c>
      <c r="I3717" s="11"/>
    </row>
    <row r="3718" spans="1:9" x14ac:dyDescent="0.25">
      <c r="C3718" s="19"/>
      <c r="F3718" s="24"/>
      <c r="G3718" s="27"/>
    </row>
    <row r="3719" spans="1:9" x14ac:dyDescent="0.25">
      <c r="C3719" s="19"/>
      <c r="F3719" s="24"/>
      <c r="G3719" s="27"/>
    </row>
    <row r="3720" spans="1:9" x14ac:dyDescent="0.25">
      <c r="C3720" s="19"/>
      <c r="F3720" s="24"/>
      <c r="G3720" s="27"/>
    </row>
    <row r="3721" spans="1:9" x14ac:dyDescent="0.25">
      <c r="C3721" s="19"/>
      <c r="F3721" s="24"/>
      <c r="G3721" s="27"/>
    </row>
    <row r="3722" spans="1:9" x14ac:dyDescent="0.25">
      <c r="A3722" s="9" t="s">
        <v>3747</v>
      </c>
      <c r="B3722" s="11" t="s">
        <v>3748</v>
      </c>
      <c r="C3722" s="20">
        <v>129082.03</v>
      </c>
      <c r="D3722" s="12">
        <f>IF(ISBLANK(C3722),"",IF(ISBLANK(F$6),"",(C3722-((C3722*F$6)/100))*((F$7/100)+1)*IF(EXACT(F$8,"NO"),1,IF(ISBLANK(H3722),1,((21/LEN(H3722)/100)+1)))))</f>
        <v>156189.25630000001</v>
      </c>
      <c r="E3722" s="11"/>
      <c r="F3722" s="25">
        <v>45978</v>
      </c>
      <c r="G3722" s="28"/>
      <c r="H3722" s="11" t="s">
        <v>22</v>
      </c>
      <c r="I3722" s="11"/>
    </row>
    <row r="3723" spans="1:9" x14ac:dyDescent="0.25">
      <c r="C3723" s="19"/>
      <c r="F3723" s="24"/>
      <c r="G3723" s="27"/>
    </row>
    <row r="3724" spans="1:9" x14ac:dyDescent="0.25">
      <c r="C3724" s="19"/>
      <c r="F3724" s="24"/>
      <c r="G3724" s="27"/>
    </row>
    <row r="3725" spans="1:9" x14ac:dyDescent="0.25">
      <c r="C3725" s="19"/>
      <c r="F3725" s="24"/>
      <c r="G3725" s="27"/>
    </row>
    <row r="3726" spans="1:9" x14ac:dyDescent="0.25">
      <c r="C3726" s="19"/>
      <c r="F3726" s="24"/>
      <c r="G3726" s="27"/>
    </row>
    <row r="3727" spans="1:9" x14ac:dyDescent="0.25">
      <c r="A3727" s="9" t="s">
        <v>3749</v>
      </c>
      <c r="B3727" s="11" t="s">
        <v>3750</v>
      </c>
      <c r="C3727" s="20">
        <v>134953.45000000001</v>
      </c>
      <c r="D3727" s="12">
        <f>IF(ISBLANK(C3727),"",IF(ISBLANK(F$6),"",(C3727-((C3727*F$6)/100))*((F$7/100)+1)*IF(EXACT(F$8,"NO"),1,IF(ISBLANK(H3727),1,((21/LEN(H3727)/100)+1)))))</f>
        <v>163293.67450000002</v>
      </c>
      <c r="E3727" s="11"/>
      <c r="F3727" s="25">
        <v>45978</v>
      </c>
      <c r="G3727" s="28"/>
      <c r="H3727" s="11" t="s">
        <v>22</v>
      </c>
      <c r="I3727" s="11"/>
    </row>
    <row r="3728" spans="1:9" x14ac:dyDescent="0.25">
      <c r="C3728" s="19"/>
      <c r="F3728" s="24"/>
      <c r="G3728" s="27"/>
    </row>
    <row r="3729" spans="1:9" x14ac:dyDescent="0.25">
      <c r="C3729" s="19"/>
      <c r="F3729" s="24"/>
      <c r="G3729" s="27"/>
    </row>
    <row r="3730" spans="1:9" ht="24" customHeight="1" x14ac:dyDescent="0.3">
      <c r="A3730" s="36" t="s">
        <v>3751</v>
      </c>
      <c r="B3730" s="36"/>
      <c r="C3730" s="36"/>
      <c r="D3730" s="36"/>
      <c r="E3730" s="36"/>
      <c r="F3730" s="37"/>
      <c r="G3730" s="38"/>
      <c r="H3730" s="36"/>
      <c r="I3730" s="36"/>
    </row>
    <row r="3731" spans="1:9" x14ac:dyDescent="0.25">
      <c r="C3731" s="19"/>
      <c r="F3731" s="24"/>
      <c r="G3731" s="27"/>
    </row>
    <row r="3732" spans="1:9" x14ac:dyDescent="0.25">
      <c r="A3732" s="9" t="s">
        <v>3752</v>
      </c>
      <c r="B3732" s="11" t="s">
        <v>3753</v>
      </c>
      <c r="C3732" s="20">
        <v>33245.1</v>
      </c>
      <c r="D3732" s="12">
        <f>IF(ISBLANK(C3732),"",IF(ISBLANK(F$6),"",(C3732-((C3732*F$6)/100))*((F$7/100)+1)*IF(EXACT(F$8,"NO"),1,IF(ISBLANK(H3732),1,((21/LEN(H3732)/100)+1)))))</f>
        <v>33245.1</v>
      </c>
      <c r="E3732" s="11"/>
      <c r="F3732" s="25">
        <v>45943</v>
      </c>
      <c r="G3732" s="28"/>
      <c r="H3732" s="11"/>
      <c r="I3732" s="11">
        <v>5</v>
      </c>
    </row>
    <row r="3733" spans="1:9" x14ac:dyDescent="0.25">
      <c r="C3733" s="19"/>
      <c r="F3733" s="24"/>
      <c r="G3733" s="27"/>
    </row>
    <row r="3734" spans="1:9" x14ac:dyDescent="0.25">
      <c r="C3734" s="19"/>
      <c r="F3734" s="24"/>
      <c r="G3734" s="27"/>
    </row>
    <row r="3735" spans="1:9" x14ac:dyDescent="0.25">
      <c r="C3735" s="19"/>
      <c r="F3735" s="24"/>
      <c r="G3735" s="27"/>
    </row>
    <row r="3736" spans="1:9" x14ac:dyDescent="0.25">
      <c r="C3736" s="19"/>
      <c r="F3736" s="24"/>
      <c r="G3736" s="27"/>
    </row>
    <row r="3737" spans="1:9" x14ac:dyDescent="0.25">
      <c r="A3737" s="9" t="s">
        <v>3754</v>
      </c>
      <c r="B3737" s="11" t="s">
        <v>3755</v>
      </c>
      <c r="C3737" s="20">
        <v>39113.14</v>
      </c>
      <c r="D3737" s="12">
        <f>IF(ISBLANK(C3737),"",IF(ISBLANK(F$6),"",(C3737-((C3737*F$6)/100))*((F$7/100)+1)*IF(EXACT(F$8,"NO"),1,IF(ISBLANK(H3737),1,((21/LEN(H3737)/100)+1)))))</f>
        <v>39113.14</v>
      </c>
      <c r="E3737" s="11"/>
      <c r="F3737" s="25">
        <v>45943</v>
      </c>
      <c r="G3737" s="28"/>
      <c r="H3737" s="11"/>
      <c r="I3737" s="11">
        <v>5</v>
      </c>
    </row>
    <row r="3738" spans="1:9" x14ac:dyDescent="0.25">
      <c r="C3738" s="19"/>
      <c r="F3738" s="24"/>
      <c r="G3738" s="27"/>
    </row>
    <row r="3739" spans="1:9" x14ac:dyDescent="0.25">
      <c r="C3739" s="19"/>
      <c r="F3739" s="24"/>
      <c r="G3739" s="27"/>
    </row>
    <row r="3740" spans="1:9" x14ac:dyDescent="0.25">
      <c r="C3740" s="19"/>
      <c r="F3740" s="24"/>
      <c r="G3740" s="27"/>
    </row>
    <row r="3741" spans="1:9" x14ac:dyDescent="0.25">
      <c r="C3741" s="19"/>
      <c r="F3741" s="24"/>
      <c r="G3741" s="27"/>
    </row>
    <row r="3742" spans="1:9" x14ac:dyDescent="0.25">
      <c r="A3742" s="9" t="s">
        <v>3756</v>
      </c>
      <c r="B3742" s="11" t="s">
        <v>3757</v>
      </c>
      <c r="C3742" s="20">
        <v>22075.46</v>
      </c>
      <c r="D3742" s="12">
        <f>IF(ISBLANK(C3742),"",IF(ISBLANK(F$6),"",(C3742-((C3742*F$6)/100))*((F$7/100)+1)*IF(EXACT(F$8,"NO"),1,IF(ISBLANK(H3742),1,((21/LEN(H3742)/100)+1)))))</f>
        <v>22075.46</v>
      </c>
      <c r="E3742" s="11"/>
      <c r="F3742" s="25">
        <v>45943</v>
      </c>
      <c r="G3742" s="28"/>
      <c r="H3742" s="11"/>
      <c r="I3742" s="11">
        <v>5</v>
      </c>
    </row>
    <row r="3743" spans="1:9" x14ac:dyDescent="0.25">
      <c r="C3743" s="19"/>
      <c r="F3743" s="24"/>
      <c r="G3743" s="27"/>
    </row>
    <row r="3744" spans="1:9" x14ac:dyDescent="0.25">
      <c r="C3744" s="19"/>
      <c r="F3744" s="24"/>
      <c r="G3744" s="27"/>
    </row>
    <row r="3745" spans="1:9" x14ac:dyDescent="0.25">
      <c r="C3745" s="19"/>
      <c r="F3745" s="24"/>
      <c r="G3745" s="27"/>
    </row>
    <row r="3746" spans="1:9" x14ac:dyDescent="0.25">
      <c r="C3746" s="19"/>
      <c r="F3746" s="24"/>
      <c r="G3746" s="27"/>
    </row>
    <row r="3747" spans="1:9" x14ac:dyDescent="0.25">
      <c r="A3747" s="9" t="s">
        <v>3758</v>
      </c>
      <c r="B3747" s="11" t="s">
        <v>3759</v>
      </c>
      <c r="C3747" s="20">
        <v>25969.68</v>
      </c>
      <c r="D3747" s="12">
        <f>IF(ISBLANK(C3747),"",IF(ISBLANK(F$6),"",(C3747-((C3747*F$6)/100))*((F$7/100)+1)*IF(EXACT(F$8,"NO"),1,IF(ISBLANK(H3747),1,((21/LEN(H3747)/100)+1)))))</f>
        <v>25969.68</v>
      </c>
      <c r="E3747" s="11"/>
      <c r="F3747" s="25">
        <v>45943</v>
      </c>
      <c r="G3747" s="28"/>
      <c r="H3747" s="11"/>
      <c r="I3747" s="11">
        <v>5</v>
      </c>
    </row>
    <row r="3748" spans="1:9" x14ac:dyDescent="0.25">
      <c r="C3748" s="19"/>
      <c r="F3748" s="24"/>
      <c r="G3748" s="27"/>
    </row>
    <row r="3749" spans="1:9" x14ac:dyDescent="0.25">
      <c r="C3749" s="19"/>
      <c r="F3749" s="24"/>
      <c r="G3749" s="27"/>
    </row>
    <row r="3750" spans="1:9" x14ac:dyDescent="0.25">
      <c r="C3750" s="19"/>
      <c r="F3750" s="24"/>
      <c r="G3750" s="27"/>
    </row>
    <row r="3751" spans="1:9" x14ac:dyDescent="0.25">
      <c r="C3751" s="19"/>
      <c r="F3751" s="24"/>
      <c r="G3751" s="27"/>
    </row>
    <row r="3752" spans="1:9" x14ac:dyDescent="0.25">
      <c r="A3752" s="9" t="s">
        <v>3760</v>
      </c>
      <c r="B3752" s="11" t="s">
        <v>3761</v>
      </c>
      <c r="C3752" s="20">
        <v>14232.12</v>
      </c>
      <c r="D3752" s="12">
        <f>IF(ISBLANK(C3752),"",IF(ISBLANK(F$6),"",(C3752-((C3752*F$6)/100))*((F$7/100)+1)*IF(EXACT(F$8,"NO"),1,IF(ISBLANK(H3752),1,((21/LEN(H3752)/100)+1)))))</f>
        <v>14232.12</v>
      </c>
      <c r="E3752" s="11"/>
      <c r="F3752" s="25">
        <v>45943</v>
      </c>
      <c r="G3752" s="28"/>
      <c r="H3752" s="11"/>
      <c r="I3752" s="11">
        <v>6</v>
      </c>
    </row>
    <row r="3753" spans="1:9" x14ac:dyDescent="0.25">
      <c r="C3753" s="19"/>
      <c r="F3753" s="24"/>
      <c r="G3753" s="27"/>
    </row>
    <row r="3754" spans="1:9" x14ac:dyDescent="0.25">
      <c r="C3754" s="19"/>
      <c r="F3754" s="24"/>
      <c r="G3754" s="27"/>
    </row>
    <row r="3755" spans="1:9" x14ac:dyDescent="0.25">
      <c r="C3755" s="19"/>
      <c r="F3755" s="24"/>
      <c r="G3755" s="27"/>
    </row>
    <row r="3756" spans="1:9" x14ac:dyDescent="0.25">
      <c r="C3756" s="19"/>
      <c r="F3756" s="24"/>
      <c r="G3756" s="27"/>
    </row>
    <row r="3757" spans="1:9" x14ac:dyDescent="0.25">
      <c r="A3757" s="9" t="s">
        <v>3762</v>
      </c>
      <c r="B3757" s="11" t="s">
        <v>3763</v>
      </c>
      <c r="C3757" s="20">
        <v>22592.25</v>
      </c>
      <c r="D3757" s="12">
        <f>IF(ISBLANK(C3757),"",IF(ISBLANK(F$6),"",(C3757-((C3757*F$6)/100))*((F$7/100)+1)*IF(EXACT(F$8,"NO"),1,IF(ISBLANK(H3757),1,((21/LEN(H3757)/100)+1)))))</f>
        <v>22592.25</v>
      </c>
      <c r="E3757" s="11"/>
      <c r="F3757" s="25">
        <v>45943</v>
      </c>
      <c r="G3757" s="28"/>
      <c r="H3757" s="11"/>
      <c r="I3757" s="11">
        <v>5</v>
      </c>
    </row>
    <row r="3758" spans="1:9" x14ac:dyDescent="0.25">
      <c r="C3758" s="19"/>
      <c r="F3758" s="24"/>
      <c r="G3758" s="27"/>
    </row>
    <row r="3759" spans="1:9" x14ac:dyDescent="0.25">
      <c r="C3759" s="19"/>
      <c r="F3759" s="24"/>
      <c r="G3759" s="27"/>
    </row>
    <row r="3760" spans="1:9" x14ac:dyDescent="0.25">
      <c r="C3760" s="19"/>
      <c r="F3760" s="24"/>
      <c r="G3760" s="27"/>
    </row>
    <row r="3761" spans="1:9" x14ac:dyDescent="0.25">
      <c r="C3761" s="19"/>
      <c r="F3761" s="24"/>
      <c r="G3761" s="27"/>
    </row>
    <row r="3762" spans="1:9" x14ac:dyDescent="0.25">
      <c r="A3762" s="9" t="s">
        <v>3764</v>
      </c>
      <c r="B3762" s="11" t="s">
        <v>3765</v>
      </c>
      <c r="C3762" s="20">
        <v>26390.58</v>
      </c>
      <c r="D3762" s="12">
        <f>IF(ISBLANK(C3762),"",IF(ISBLANK(F$6),"",(C3762-((C3762*F$6)/100))*((F$7/100)+1)*IF(EXACT(F$8,"NO"),1,IF(ISBLANK(H3762),1,((21/LEN(H3762)/100)+1)))))</f>
        <v>26390.58</v>
      </c>
      <c r="E3762" s="11"/>
      <c r="F3762" s="25">
        <v>45943</v>
      </c>
      <c r="G3762" s="28"/>
      <c r="H3762" s="11"/>
      <c r="I3762" s="11">
        <v>5</v>
      </c>
    </row>
    <row r="3763" spans="1:9" x14ac:dyDescent="0.25">
      <c r="C3763" s="19"/>
      <c r="F3763" s="24"/>
      <c r="G3763" s="27"/>
    </row>
    <row r="3764" spans="1:9" x14ac:dyDescent="0.25">
      <c r="C3764" s="19"/>
      <c r="F3764" s="24"/>
      <c r="G3764" s="27"/>
    </row>
    <row r="3765" spans="1:9" x14ac:dyDescent="0.25">
      <c r="C3765" s="19"/>
      <c r="F3765" s="24"/>
      <c r="G3765" s="27"/>
    </row>
    <row r="3766" spans="1:9" x14ac:dyDescent="0.25">
      <c r="C3766" s="19"/>
      <c r="F3766" s="24"/>
      <c r="G3766" s="27"/>
    </row>
    <row r="3767" spans="1:9" x14ac:dyDescent="0.25">
      <c r="A3767" s="9" t="s">
        <v>3766</v>
      </c>
      <c r="B3767" s="11" t="s">
        <v>3767</v>
      </c>
      <c r="C3767" s="20">
        <v>20828.27</v>
      </c>
      <c r="D3767" s="12">
        <f>IF(ISBLANK(C3767),"",IF(ISBLANK(F$6),"",(C3767-((C3767*F$6)/100))*((F$7/100)+1)*IF(EXACT(F$8,"NO"),1,IF(ISBLANK(H3767),1,((21/LEN(H3767)/100)+1)))))</f>
        <v>20828.27</v>
      </c>
      <c r="E3767" s="11"/>
      <c r="F3767" s="25">
        <v>45964</v>
      </c>
      <c r="G3767" s="28"/>
      <c r="H3767" s="11"/>
      <c r="I3767" s="11">
        <v>10</v>
      </c>
    </row>
    <row r="3768" spans="1:9" x14ac:dyDescent="0.25">
      <c r="C3768" s="19"/>
      <c r="F3768" s="24"/>
      <c r="G3768" s="27"/>
    </row>
    <row r="3769" spans="1:9" x14ac:dyDescent="0.25">
      <c r="C3769" s="19"/>
      <c r="F3769" s="24"/>
      <c r="G3769" s="27"/>
    </row>
    <row r="3770" spans="1:9" x14ac:dyDescent="0.25">
      <c r="C3770" s="19"/>
      <c r="F3770" s="24"/>
      <c r="G3770" s="27"/>
    </row>
    <row r="3771" spans="1:9" x14ac:dyDescent="0.25">
      <c r="C3771" s="19"/>
      <c r="F3771" s="24"/>
      <c r="G3771" s="27"/>
    </row>
    <row r="3772" spans="1:9" x14ac:dyDescent="0.25">
      <c r="A3772" s="9" t="s">
        <v>3768</v>
      </c>
      <c r="B3772" s="11" t="s">
        <v>3769</v>
      </c>
      <c r="C3772" s="20">
        <v>10516.26</v>
      </c>
      <c r="D3772" s="12">
        <f>IF(ISBLANK(C3772),"",IF(ISBLANK(F$6),"",(C3772-((C3772*F$6)/100))*((F$7/100)+1)*IF(EXACT(F$8,"NO"),1,IF(ISBLANK(H3772),1,((21/LEN(H3772)/100)+1)))))</f>
        <v>10516.26</v>
      </c>
      <c r="E3772" s="11"/>
      <c r="F3772" s="25">
        <v>45964</v>
      </c>
      <c r="G3772" s="28"/>
      <c r="H3772" s="11"/>
      <c r="I3772" s="11">
        <v>12</v>
      </c>
    </row>
    <row r="3773" spans="1:9" x14ac:dyDescent="0.25">
      <c r="C3773" s="19"/>
      <c r="F3773" s="24"/>
      <c r="G3773" s="27"/>
    </row>
    <row r="3774" spans="1:9" x14ac:dyDescent="0.25">
      <c r="C3774" s="19"/>
      <c r="F3774" s="24"/>
      <c r="G3774" s="27"/>
    </row>
    <row r="3775" spans="1:9" ht="24" customHeight="1" x14ac:dyDescent="0.3">
      <c r="A3775" s="36" t="s">
        <v>3770</v>
      </c>
      <c r="B3775" s="36"/>
      <c r="C3775" s="36"/>
      <c r="D3775" s="36"/>
      <c r="E3775" s="36"/>
      <c r="F3775" s="37"/>
      <c r="G3775" s="38"/>
      <c r="H3775" s="36"/>
      <c r="I3775" s="36"/>
    </row>
    <row r="3776" spans="1:9" x14ac:dyDescent="0.25">
      <c r="C3776" s="19"/>
      <c r="F3776" s="24"/>
      <c r="G3776" s="27"/>
    </row>
    <row r="3777" spans="1:9" x14ac:dyDescent="0.25">
      <c r="A3777" s="9" t="s">
        <v>3771</v>
      </c>
      <c r="B3777" s="11" t="s">
        <v>3772</v>
      </c>
      <c r="C3777" s="20">
        <v>703.67</v>
      </c>
      <c r="D3777" s="12">
        <f>IF(ISBLANK(C3777),"",IF(ISBLANK(F$6),"",(C3777-((C3777*F$6)/100))*((F$7/100)+1)*IF(EXACT(F$8,"NO"),1,IF(ISBLANK(H3777),1,((21/LEN(H3777)/100)+1)))))</f>
        <v>703.67</v>
      </c>
      <c r="E3777" s="11"/>
      <c r="F3777" s="25">
        <v>45923</v>
      </c>
      <c r="G3777" s="28"/>
      <c r="H3777" s="11"/>
      <c r="I3777" s="11"/>
    </row>
    <row r="3778" spans="1:9" x14ac:dyDescent="0.25">
      <c r="C3778" s="19"/>
      <c r="F3778" s="24"/>
      <c r="G3778" s="27"/>
    </row>
    <row r="3779" spans="1:9" x14ac:dyDescent="0.25">
      <c r="C3779" s="19"/>
      <c r="F3779" s="24"/>
      <c r="G3779" s="27"/>
    </row>
    <row r="3780" spans="1:9" x14ac:dyDescent="0.25">
      <c r="C3780" s="19"/>
      <c r="F3780" s="24"/>
      <c r="G3780" s="27"/>
    </row>
    <row r="3781" spans="1:9" x14ac:dyDescent="0.25">
      <c r="A3781" s="9" t="s">
        <v>3773</v>
      </c>
      <c r="B3781" s="11" t="s">
        <v>3774</v>
      </c>
      <c r="C3781" s="20">
        <v>917.17</v>
      </c>
      <c r="D3781" s="12">
        <f>IF(ISBLANK(C3781),"",IF(ISBLANK(F$6),"",(C3781-((C3781*F$6)/100))*((F$7/100)+1)*IF(EXACT(F$8,"NO"),1,IF(ISBLANK(H3781),1,((21/LEN(H3781)/100)+1)))))</f>
        <v>917.17</v>
      </c>
      <c r="E3781" s="11"/>
      <c r="F3781" s="25">
        <v>45923</v>
      </c>
      <c r="G3781" s="28"/>
      <c r="H3781" s="11"/>
      <c r="I3781" s="11"/>
    </row>
    <row r="3782" spans="1:9" x14ac:dyDescent="0.25">
      <c r="C3782" s="19"/>
      <c r="F3782" s="24"/>
      <c r="G3782" s="27"/>
    </row>
    <row r="3783" spans="1:9" x14ac:dyDescent="0.25">
      <c r="C3783" s="19"/>
      <c r="F3783" s="24"/>
      <c r="G3783" s="27"/>
    </row>
    <row r="3784" spans="1:9" x14ac:dyDescent="0.25">
      <c r="C3784" s="19"/>
      <c r="F3784" s="24"/>
      <c r="G3784" s="27"/>
    </row>
    <row r="3785" spans="1:9" x14ac:dyDescent="0.25">
      <c r="A3785" s="9" t="s">
        <v>3775</v>
      </c>
      <c r="B3785" s="11" t="s">
        <v>3776</v>
      </c>
      <c r="C3785" s="20">
        <v>1216.48</v>
      </c>
      <c r="D3785" s="12">
        <f>IF(ISBLANK(C3785),"",IF(ISBLANK(F$6),"",(C3785-((C3785*F$6)/100))*((F$7/100)+1)*IF(EXACT(F$8,"NO"),1,IF(ISBLANK(H3785),1,((21/LEN(H3785)/100)+1)))))</f>
        <v>1216.48</v>
      </c>
      <c r="E3785" s="11"/>
      <c r="F3785" s="25">
        <v>45923</v>
      </c>
      <c r="G3785" s="28"/>
      <c r="H3785" s="11"/>
      <c r="I3785" s="11"/>
    </row>
    <row r="3786" spans="1:9" x14ac:dyDescent="0.25">
      <c r="C3786" s="19"/>
      <c r="F3786" s="24"/>
      <c r="G3786" s="27"/>
    </row>
    <row r="3787" spans="1:9" x14ac:dyDescent="0.25">
      <c r="C3787" s="19"/>
      <c r="F3787" s="24"/>
      <c r="G3787" s="27"/>
    </row>
    <row r="3788" spans="1:9" x14ac:dyDescent="0.25">
      <c r="C3788" s="19"/>
      <c r="F3788" s="24"/>
      <c r="G3788" s="27"/>
    </row>
    <row r="3789" spans="1:9" x14ac:dyDescent="0.25">
      <c r="A3789" s="9" t="s">
        <v>3777</v>
      </c>
      <c r="B3789" s="11" t="s">
        <v>3778</v>
      </c>
      <c r="C3789" s="20">
        <v>3416.61</v>
      </c>
      <c r="D3789" s="12">
        <f>IF(ISBLANK(C3789),"",IF(ISBLANK(F$6),"",(C3789-((C3789*F$6)/100))*((F$7/100)+1)*IF(EXACT(F$8,"NO"),1,IF(ISBLANK(H3789),1,((21/LEN(H3789)/100)+1)))))</f>
        <v>3416.61</v>
      </c>
      <c r="E3789" s="11"/>
      <c r="F3789" s="25">
        <v>46062</v>
      </c>
      <c r="G3789" s="30" t="s">
        <v>2642</v>
      </c>
      <c r="H3789" s="11"/>
      <c r="I3789" s="11">
        <v>24</v>
      </c>
    </row>
    <row r="3790" spans="1:9" x14ac:dyDescent="0.25">
      <c r="C3790" s="19"/>
      <c r="F3790" s="24"/>
      <c r="G3790" s="27"/>
    </row>
    <row r="3791" spans="1:9" x14ac:dyDescent="0.25">
      <c r="C3791" s="19"/>
      <c r="F3791" s="24"/>
      <c r="G3791" s="27"/>
    </row>
    <row r="3792" spans="1:9" x14ac:dyDescent="0.25">
      <c r="C3792" s="19"/>
      <c r="F3792" s="24"/>
      <c r="G3792" s="27"/>
    </row>
    <row r="3793" spans="1:9" x14ac:dyDescent="0.25">
      <c r="A3793" s="9" t="s">
        <v>3779</v>
      </c>
      <c r="B3793" s="11" t="s">
        <v>3780</v>
      </c>
      <c r="C3793" s="20">
        <v>11986.8</v>
      </c>
      <c r="D3793" s="12">
        <f>IF(ISBLANK(C3793),"",IF(ISBLANK(F$6),"",(C3793-((C3793*F$6)/100))*((F$7/100)+1)*IF(EXACT(F$8,"NO"),1,IF(ISBLANK(H3793),1,((21/LEN(H3793)/100)+1)))))</f>
        <v>11986.8</v>
      </c>
      <c r="E3793" s="11"/>
      <c r="F3793" s="25">
        <v>45995</v>
      </c>
      <c r="G3793" s="28"/>
      <c r="H3793" s="11"/>
      <c r="I3793" s="11"/>
    </row>
    <row r="3794" spans="1:9" x14ac:dyDescent="0.25">
      <c r="C3794" s="19"/>
      <c r="F3794" s="24"/>
      <c r="G3794" s="27"/>
    </row>
    <row r="3795" spans="1:9" ht="24" customHeight="1" x14ac:dyDescent="0.3">
      <c r="A3795" s="36" t="s">
        <v>3781</v>
      </c>
      <c r="B3795" s="36"/>
      <c r="C3795" s="36"/>
      <c r="D3795" s="36"/>
      <c r="E3795" s="36"/>
      <c r="F3795" s="37"/>
      <c r="G3795" s="38"/>
      <c r="H3795" s="36"/>
      <c r="I3795" s="36"/>
    </row>
    <row r="3796" spans="1:9" x14ac:dyDescent="0.25">
      <c r="C3796" s="19"/>
      <c r="F3796" s="24"/>
      <c r="G3796" s="27"/>
    </row>
    <row r="3797" spans="1:9" x14ac:dyDescent="0.25">
      <c r="A3797" s="9" t="s">
        <v>3782</v>
      </c>
      <c r="B3797" s="11" t="s">
        <v>3783</v>
      </c>
      <c r="C3797" s="20">
        <v>5339.48</v>
      </c>
      <c r="D3797" s="12">
        <f>IF(ISBLANK(C3797),"",IF(ISBLANK(F$6),"",(C3797-((C3797*F$6)/100))*((F$7/100)+1)*IF(EXACT(F$8,"NO"),1,IF(ISBLANK(H3797),1,((21/LEN(H3797)/100)+1)))))</f>
        <v>5339.48</v>
      </c>
      <c r="E3797" s="11"/>
      <c r="F3797" s="25">
        <v>46049</v>
      </c>
      <c r="G3797" s="28"/>
      <c r="H3797" s="11"/>
      <c r="I3797" s="11"/>
    </row>
    <row r="3798" spans="1:9" x14ac:dyDescent="0.25">
      <c r="C3798" s="19"/>
      <c r="F3798" s="24"/>
      <c r="G3798" s="27"/>
    </row>
    <row r="3799" spans="1:9" x14ac:dyDescent="0.25">
      <c r="C3799" s="19"/>
      <c r="F3799" s="24"/>
      <c r="G3799" s="27"/>
    </row>
    <row r="3800" spans="1:9" x14ac:dyDescent="0.25">
      <c r="C3800" s="19"/>
      <c r="F3800" s="24"/>
      <c r="G3800" s="27"/>
    </row>
    <row r="3801" spans="1:9" x14ac:dyDescent="0.25">
      <c r="C3801" s="19"/>
      <c r="F3801" s="24"/>
      <c r="G3801" s="27"/>
    </row>
    <row r="3802" spans="1:9" x14ac:dyDescent="0.25">
      <c r="A3802" s="9" t="s">
        <v>3784</v>
      </c>
      <c r="B3802" s="11" t="s">
        <v>3785</v>
      </c>
      <c r="C3802" s="20">
        <v>4740.7700000000004</v>
      </c>
      <c r="D3802" s="12">
        <f>IF(ISBLANK(C3802),"",IF(ISBLANK(F$6),"",(C3802-((C3802*F$6)/100))*((F$7/100)+1)*IF(EXACT(F$8,"NO"),1,IF(ISBLANK(H3802),1,((21/LEN(H3802)/100)+1)))))</f>
        <v>5238.5508500000005</v>
      </c>
      <c r="E3802" s="11"/>
      <c r="F3802" s="25">
        <v>46049</v>
      </c>
      <c r="G3802" s="28"/>
      <c r="H3802" s="11" t="s">
        <v>790</v>
      </c>
      <c r="I3802" s="11"/>
    </row>
    <row r="3803" spans="1:9" x14ac:dyDescent="0.25">
      <c r="C3803" s="19"/>
      <c r="F3803" s="24"/>
      <c r="G3803" s="27"/>
    </row>
    <row r="3804" spans="1:9" x14ac:dyDescent="0.25">
      <c r="C3804" s="19"/>
      <c r="F3804" s="24"/>
      <c r="G3804" s="27"/>
    </row>
    <row r="3805" spans="1:9" x14ac:dyDescent="0.25">
      <c r="C3805" s="19"/>
      <c r="F3805" s="24"/>
      <c r="G3805" s="27"/>
    </row>
    <row r="3806" spans="1:9" x14ac:dyDescent="0.25">
      <c r="C3806" s="19"/>
      <c r="F3806" s="24"/>
      <c r="G3806" s="27"/>
    </row>
    <row r="3807" spans="1:9" x14ac:dyDescent="0.25">
      <c r="A3807" s="9" t="s">
        <v>3786</v>
      </c>
      <c r="B3807" s="11" t="s">
        <v>3787</v>
      </c>
      <c r="C3807" s="20">
        <v>6004.13</v>
      </c>
      <c r="D3807" s="12">
        <f>IF(ISBLANK(C3807),"",IF(ISBLANK(F$6),"",(C3807-((C3807*F$6)/100))*((F$7/100)+1)*IF(EXACT(F$8,"NO"),1,IF(ISBLANK(H3807),1,((21/LEN(H3807)/100)+1)))))</f>
        <v>6634.5636500000001</v>
      </c>
      <c r="E3807" s="11"/>
      <c r="F3807" s="25">
        <v>46049</v>
      </c>
      <c r="G3807" s="28"/>
      <c r="H3807" s="11" t="s">
        <v>790</v>
      </c>
      <c r="I3807" s="11"/>
    </row>
    <row r="3808" spans="1:9" x14ac:dyDescent="0.25">
      <c r="C3808" s="19"/>
      <c r="F3808" s="24"/>
      <c r="G3808" s="27"/>
    </row>
    <row r="3809" spans="1:9" x14ac:dyDescent="0.25">
      <c r="C3809" s="19"/>
      <c r="F3809" s="24"/>
      <c r="G3809" s="27"/>
    </row>
    <row r="3810" spans="1:9" x14ac:dyDescent="0.25">
      <c r="C3810" s="19"/>
      <c r="F3810" s="24"/>
      <c r="G3810" s="27"/>
    </row>
    <row r="3811" spans="1:9" x14ac:dyDescent="0.25">
      <c r="C3811" s="19"/>
      <c r="F3811" s="24"/>
      <c r="G3811" s="27"/>
    </row>
    <row r="3812" spans="1:9" x14ac:dyDescent="0.25">
      <c r="A3812" s="9" t="s">
        <v>3788</v>
      </c>
      <c r="B3812" s="11" t="s">
        <v>3789</v>
      </c>
      <c r="C3812" s="20">
        <v>4628.05</v>
      </c>
      <c r="D3812" s="12">
        <f>IF(ISBLANK(C3812),"",IF(ISBLANK(F$6),"",(C3812-((C3812*F$6)/100))*((F$7/100)+1)*IF(EXACT(F$8,"NO"),1,IF(ISBLANK(H3812),1,((21/LEN(H3812)/100)+1)))))</f>
        <v>5113.9952499999999</v>
      </c>
      <c r="E3812" s="11"/>
      <c r="F3812" s="25">
        <v>46049</v>
      </c>
      <c r="G3812" s="28"/>
      <c r="H3812" s="11" t="s">
        <v>790</v>
      </c>
      <c r="I3812" s="11"/>
    </row>
    <row r="3813" spans="1:9" x14ac:dyDescent="0.25">
      <c r="C3813" s="19"/>
      <c r="F3813" s="24"/>
      <c r="G3813" s="27"/>
    </row>
    <row r="3814" spans="1:9" x14ac:dyDescent="0.25">
      <c r="C3814" s="19"/>
      <c r="F3814" s="24"/>
      <c r="G3814" s="27"/>
    </row>
    <row r="3815" spans="1:9" x14ac:dyDescent="0.25">
      <c r="C3815" s="19"/>
      <c r="F3815" s="24"/>
      <c r="G3815" s="27"/>
    </row>
    <row r="3816" spans="1:9" x14ac:dyDescent="0.25">
      <c r="C3816" s="19"/>
      <c r="F3816" s="24"/>
      <c r="G3816" s="27"/>
    </row>
    <row r="3817" spans="1:9" x14ac:dyDescent="0.25">
      <c r="A3817" s="9" t="s">
        <v>3790</v>
      </c>
      <c r="B3817" s="11" t="s">
        <v>3791</v>
      </c>
      <c r="C3817" s="20">
        <v>4628.05</v>
      </c>
      <c r="D3817" s="12">
        <f>IF(ISBLANK(C3817),"",IF(ISBLANK(F$6),"",(C3817-((C3817*F$6)/100))*((F$7/100)+1)*IF(EXACT(F$8,"NO"),1,IF(ISBLANK(H3817),1,((21/LEN(H3817)/100)+1)))))</f>
        <v>5113.9952499999999</v>
      </c>
      <c r="E3817" s="11"/>
      <c r="F3817" s="25">
        <v>46049</v>
      </c>
      <c r="G3817" s="28"/>
      <c r="H3817" s="11" t="s">
        <v>790</v>
      </c>
      <c r="I3817" s="11"/>
    </row>
    <row r="3818" spans="1:9" x14ac:dyDescent="0.25">
      <c r="C3818" s="19"/>
      <c r="F3818" s="24"/>
      <c r="G3818" s="27"/>
    </row>
    <row r="3819" spans="1:9" x14ac:dyDescent="0.25">
      <c r="C3819" s="19"/>
      <c r="F3819" s="24"/>
      <c r="G3819" s="27"/>
    </row>
    <row r="3820" spans="1:9" x14ac:dyDescent="0.25">
      <c r="C3820" s="19"/>
      <c r="F3820" s="24"/>
      <c r="G3820" s="27"/>
    </row>
    <row r="3821" spans="1:9" x14ac:dyDescent="0.25">
      <c r="C3821" s="19"/>
      <c r="F3821" s="24"/>
      <c r="G3821" s="27"/>
    </row>
    <row r="3822" spans="1:9" x14ac:dyDescent="0.25">
      <c r="A3822" s="9" t="s">
        <v>3792</v>
      </c>
      <c r="B3822" s="11" t="s">
        <v>3793</v>
      </c>
      <c r="C3822" s="20">
        <v>6633.14</v>
      </c>
      <c r="D3822" s="12">
        <f>IF(ISBLANK(C3822),"",IF(ISBLANK(F$6),"",(C3822-((C3822*F$6)/100))*((F$7/100)+1)*IF(EXACT(F$8,"NO"),1,IF(ISBLANK(H3822),1,((21/LEN(H3822)/100)+1)))))</f>
        <v>7329.6197000000002</v>
      </c>
      <c r="E3822" s="11"/>
      <c r="F3822" s="25">
        <v>46049</v>
      </c>
      <c r="G3822" s="28"/>
      <c r="H3822" s="11" t="s">
        <v>790</v>
      </c>
      <c r="I3822" s="11"/>
    </row>
    <row r="3823" spans="1:9" x14ac:dyDescent="0.25">
      <c r="C3823" s="19"/>
      <c r="F3823" s="24"/>
      <c r="G3823" s="27"/>
    </row>
    <row r="3824" spans="1:9" x14ac:dyDescent="0.25">
      <c r="C3824" s="19"/>
      <c r="F3824" s="24"/>
      <c r="G3824" s="27"/>
    </row>
    <row r="3825" spans="1:9" x14ac:dyDescent="0.25">
      <c r="C3825" s="19"/>
      <c r="F3825" s="24"/>
      <c r="G3825" s="27"/>
    </row>
    <row r="3826" spans="1:9" x14ac:dyDescent="0.25">
      <c r="C3826" s="19"/>
      <c r="F3826" s="24"/>
      <c r="G3826" s="27"/>
    </row>
    <row r="3827" spans="1:9" x14ac:dyDescent="0.25">
      <c r="A3827" s="9" t="s">
        <v>3794</v>
      </c>
      <c r="B3827" s="11" t="s">
        <v>3795</v>
      </c>
      <c r="C3827" s="20">
        <v>30162.85</v>
      </c>
      <c r="D3827" s="12">
        <f>IF(ISBLANK(C3827),"",IF(ISBLANK(F$6),"",(C3827-((C3827*F$6)/100))*((F$7/100)+1)*IF(EXACT(F$8,"NO"),1,IF(ISBLANK(H3827),1,((21/LEN(H3827)/100)+1)))))</f>
        <v>33329.949249999998</v>
      </c>
      <c r="E3827" s="11"/>
      <c r="F3827" s="25">
        <v>46049</v>
      </c>
      <c r="G3827" s="28"/>
      <c r="H3827" s="11" t="s">
        <v>790</v>
      </c>
      <c r="I3827" s="11"/>
    </row>
    <row r="3828" spans="1:9" x14ac:dyDescent="0.25">
      <c r="C3828" s="19"/>
      <c r="F3828" s="24"/>
      <c r="G3828" s="27"/>
    </row>
    <row r="3829" spans="1:9" x14ac:dyDescent="0.25">
      <c r="C3829" s="19"/>
      <c r="F3829" s="24"/>
      <c r="G3829" s="27"/>
    </row>
    <row r="3830" spans="1:9" x14ac:dyDescent="0.25">
      <c r="C3830" s="19"/>
      <c r="F3830" s="24"/>
      <c r="G3830" s="27"/>
    </row>
    <row r="3831" spans="1:9" x14ac:dyDescent="0.25">
      <c r="C3831" s="19"/>
      <c r="F3831" s="24"/>
      <c r="G3831" s="27"/>
    </row>
    <row r="3832" spans="1:9" x14ac:dyDescent="0.25">
      <c r="A3832" s="9" t="s">
        <v>3796</v>
      </c>
      <c r="B3832" s="11" t="s">
        <v>3797</v>
      </c>
      <c r="C3832" s="20">
        <v>2043.79</v>
      </c>
      <c r="D3832" s="12">
        <f>IF(ISBLANK(C3832),"",IF(ISBLANK(F$6),"",(C3832-((C3832*F$6)/100))*((F$7/100)+1)*IF(EXACT(F$8,"NO"),1,IF(ISBLANK(H3832),1,((21/LEN(H3832)/100)+1)))))</f>
        <v>2043.79</v>
      </c>
      <c r="E3832" s="11"/>
      <c r="F3832" s="25">
        <v>45958</v>
      </c>
      <c r="G3832" s="28"/>
      <c r="H3832" s="11"/>
      <c r="I3832" s="11">
        <v>20</v>
      </c>
    </row>
    <row r="3833" spans="1:9" x14ac:dyDescent="0.25">
      <c r="C3833" s="19"/>
      <c r="F3833" s="24"/>
      <c r="G3833" s="27"/>
    </row>
    <row r="3834" spans="1:9" ht="24" customHeight="1" x14ac:dyDescent="0.3">
      <c r="A3834" s="36" t="s">
        <v>3798</v>
      </c>
      <c r="B3834" s="36"/>
      <c r="C3834" s="36"/>
      <c r="D3834" s="36"/>
      <c r="E3834" s="36"/>
      <c r="F3834" s="37"/>
      <c r="G3834" s="38"/>
      <c r="H3834" s="36"/>
      <c r="I3834" s="36"/>
    </row>
    <row r="3835" spans="1:9" x14ac:dyDescent="0.25">
      <c r="C3835" s="19"/>
      <c r="F3835" s="24"/>
      <c r="G3835" s="27"/>
    </row>
    <row r="3836" spans="1:9" x14ac:dyDescent="0.25">
      <c r="A3836" s="9" t="s">
        <v>3799</v>
      </c>
      <c r="B3836" s="11" t="s">
        <v>3800</v>
      </c>
      <c r="C3836" s="20">
        <v>8215.9</v>
      </c>
      <c r="D3836" s="12">
        <f>IF(ISBLANK(C3836),"",IF(ISBLANK(F$6),"",(C3836-((C3836*F$6)/100))*((F$7/100)+1)*IF(EXACT(F$8,"NO"),1,IF(ISBLANK(H3836),1,((21/LEN(H3836)/100)+1)))))</f>
        <v>9941.2389999999996</v>
      </c>
      <c r="E3836" s="11"/>
      <c r="F3836" s="25">
        <v>45859</v>
      </c>
      <c r="G3836" s="28"/>
      <c r="H3836" s="11" t="s">
        <v>22</v>
      </c>
      <c r="I3836" s="11">
        <v>12</v>
      </c>
    </row>
    <row r="3837" spans="1:9" x14ac:dyDescent="0.25">
      <c r="C3837" s="19"/>
      <c r="F3837" s="24"/>
      <c r="G3837" s="27"/>
    </row>
    <row r="3838" spans="1:9" x14ac:dyDescent="0.25">
      <c r="C3838" s="19"/>
      <c r="F3838" s="24"/>
      <c r="G3838" s="27"/>
    </row>
    <row r="3839" spans="1:9" x14ac:dyDescent="0.25">
      <c r="C3839" s="19"/>
      <c r="F3839" s="24"/>
      <c r="G3839" s="27"/>
    </row>
    <row r="3840" spans="1:9" x14ac:dyDescent="0.25">
      <c r="C3840" s="19"/>
      <c r="F3840" s="24"/>
      <c r="G3840" s="27"/>
    </row>
    <row r="3841" spans="1:9" x14ac:dyDescent="0.25">
      <c r="A3841" s="9" t="s">
        <v>3801</v>
      </c>
      <c r="B3841" s="11" t="s">
        <v>3802</v>
      </c>
      <c r="C3841" s="20">
        <v>7025.48</v>
      </c>
      <c r="D3841" s="12">
        <f>IF(ISBLANK(C3841),"",IF(ISBLANK(F$6),"",(C3841-((C3841*F$6)/100))*((F$7/100)+1)*IF(EXACT(F$8,"NO"),1,IF(ISBLANK(H3841),1,((21/LEN(H3841)/100)+1)))))</f>
        <v>8500.8307999999997</v>
      </c>
      <c r="E3841" s="11"/>
      <c r="F3841" s="25">
        <v>45859</v>
      </c>
      <c r="G3841" s="28"/>
      <c r="H3841" s="11" t="s">
        <v>22</v>
      </c>
      <c r="I3841" s="11">
        <v>12</v>
      </c>
    </row>
    <row r="3842" spans="1:9" x14ac:dyDescent="0.25">
      <c r="C3842" s="19"/>
      <c r="F3842" s="24"/>
      <c r="G3842" s="27"/>
    </row>
    <row r="3843" spans="1:9" x14ac:dyDescent="0.25">
      <c r="C3843" s="19"/>
      <c r="F3843" s="24"/>
      <c r="G3843" s="27"/>
    </row>
    <row r="3844" spans="1:9" x14ac:dyDescent="0.25">
      <c r="C3844" s="19"/>
      <c r="F3844" s="24"/>
      <c r="G3844" s="27"/>
    </row>
    <row r="3845" spans="1:9" x14ac:dyDescent="0.25">
      <c r="C3845" s="19"/>
      <c r="F3845" s="24"/>
      <c r="G3845" s="27"/>
    </row>
    <row r="3846" spans="1:9" x14ac:dyDescent="0.25">
      <c r="A3846" s="9" t="s">
        <v>3803</v>
      </c>
      <c r="B3846" s="11" t="s">
        <v>3804</v>
      </c>
      <c r="C3846" s="20">
        <v>5195.96</v>
      </c>
      <c r="D3846" s="12">
        <f>IF(ISBLANK(C3846),"",IF(ISBLANK(F$6),"",(C3846-((C3846*F$6)/100))*((F$7/100)+1)*IF(EXACT(F$8,"NO"),1,IF(ISBLANK(H3846),1,((21/LEN(H3846)/100)+1)))))</f>
        <v>5195.96</v>
      </c>
      <c r="E3846" s="11"/>
      <c r="F3846" s="25">
        <v>45859</v>
      </c>
      <c r="G3846" s="28"/>
      <c r="H3846" s="11"/>
      <c r="I3846" s="11">
        <v>12</v>
      </c>
    </row>
    <row r="3847" spans="1:9" x14ac:dyDescent="0.25">
      <c r="C3847" s="19"/>
      <c r="F3847" s="24"/>
      <c r="G3847" s="27"/>
    </row>
    <row r="3848" spans="1:9" x14ac:dyDescent="0.25">
      <c r="C3848" s="19"/>
      <c r="F3848" s="24"/>
      <c r="G3848" s="27"/>
    </row>
    <row r="3849" spans="1:9" x14ac:dyDescent="0.25">
      <c r="C3849" s="19"/>
      <c r="F3849" s="24"/>
      <c r="G3849" s="27"/>
    </row>
    <row r="3850" spans="1:9" x14ac:dyDescent="0.25">
      <c r="C3850" s="19"/>
      <c r="F3850" s="24"/>
      <c r="G3850" s="27"/>
    </row>
    <row r="3851" spans="1:9" x14ac:dyDescent="0.25">
      <c r="A3851" s="9" t="s">
        <v>3805</v>
      </c>
      <c r="B3851" s="11" t="s">
        <v>3806</v>
      </c>
      <c r="C3851" s="20">
        <v>9119.8799999999992</v>
      </c>
      <c r="D3851" s="12">
        <f>IF(ISBLANK(C3851),"",IF(ISBLANK(F$6),"",(C3851-((C3851*F$6)/100))*((F$7/100)+1)*IF(EXACT(F$8,"NO"),1,IF(ISBLANK(H3851),1,((21/LEN(H3851)/100)+1)))))</f>
        <v>9119.8799999999992</v>
      </c>
      <c r="E3851" s="11"/>
      <c r="F3851" s="25">
        <v>45859</v>
      </c>
      <c r="G3851" s="28"/>
      <c r="H3851" s="11"/>
      <c r="I3851" s="11">
        <v>12</v>
      </c>
    </row>
    <row r="3852" spans="1:9" x14ac:dyDescent="0.25">
      <c r="C3852" s="19"/>
      <c r="F3852" s="24"/>
      <c r="G3852" s="27"/>
    </row>
    <row r="3853" spans="1:9" x14ac:dyDescent="0.25">
      <c r="C3853" s="19"/>
      <c r="F3853" s="24"/>
      <c r="G3853" s="27"/>
    </row>
    <row r="3854" spans="1:9" x14ac:dyDescent="0.25">
      <c r="C3854" s="19"/>
      <c r="F3854" s="24"/>
      <c r="G3854" s="27"/>
    </row>
    <row r="3855" spans="1:9" x14ac:dyDescent="0.25">
      <c r="C3855" s="19"/>
      <c r="F3855" s="24"/>
      <c r="G3855" s="27"/>
    </row>
    <row r="3856" spans="1:9" x14ac:dyDescent="0.25">
      <c r="A3856" s="9" t="s">
        <v>3807</v>
      </c>
      <c r="B3856" s="11" t="s">
        <v>3808</v>
      </c>
      <c r="C3856" s="20">
        <v>8819.58</v>
      </c>
      <c r="D3856" s="12">
        <f>IF(ISBLANK(C3856),"",IF(ISBLANK(F$6),"",(C3856-((C3856*F$6)/100))*((F$7/100)+1)*IF(EXACT(F$8,"NO"),1,IF(ISBLANK(H3856),1,((21/LEN(H3856)/100)+1)))))</f>
        <v>8819.58</v>
      </c>
      <c r="E3856" s="11"/>
      <c r="F3856" s="25">
        <v>45859</v>
      </c>
      <c r="G3856" s="28"/>
      <c r="H3856" s="11"/>
      <c r="I3856" s="11">
        <v>12</v>
      </c>
    </row>
    <row r="3857" spans="1:9" x14ac:dyDescent="0.25">
      <c r="C3857" s="19"/>
      <c r="F3857" s="24"/>
      <c r="G3857" s="27"/>
    </row>
    <row r="3858" spans="1:9" x14ac:dyDescent="0.25">
      <c r="C3858" s="19"/>
      <c r="F3858" s="24"/>
      <c r="G3858" s="27"/>
    </row>
    <row r="3859" spans="1:9" x14ac:dyDescent="0.25">
      <c r="C3859" s="19"/>
      <c r="F3859" s="24"/>
      <c r="G3859" s="27"/>
    </row>
    <row r="3860" spans="1:9" x14ac:dyDescent="0.25">
      <c r="C3860" s="19"/>
      <c r="F3860" s="24"/>
      <c r="G3860" s="27"/>
    </row>
    <row r="3861" spans="1:9" x14ac:dyDescent="0.25">
      <c r="A3861" s="9" t="s">
        <v>3809</v>
      </c>
      <c r="B3861" s="11" t="s">
        <v>3810</v>
      </c>
      <c r="C3861" s="20">
        <v>38068.800000000003</v>
      </c>
      <c r="D3861" s="12">
        <f>IF(ISBLANK(C3861),"",IF(ISBLANK(F$6),"",(C3861-((C3861*F$6)/100))*((F$7/100)+1)*IF(EXACT(F$8,"NO"),1,IF(ISBLANK(H3861),1,((21/LEN(H3861)/100)+1)))))</f>
        <v>38068.800000000003</v>
      </c>
      <c r="E3861" s="11"/>
      <c r="F3861" s="25">
        <v>45859</v>
      </c>
      <c r="G3861" s="28"/>
      <c r="H3861" s="11"/>
      <c r="I3861" s="11">
        <v>12</v>
      </c>
    </row>
    <row r="3862" spans="1:9" x14ac:dyDescent="0.25">
      <c r="C3862" s="19"/>
      <c r="F3862" s="24"/>
      <c r="G3862" s="27"/>
    </row>
    <row r="3863" spans="1:9" x14ac:dyDescent="0.25">
      <c r="C3863" s="19"/>
      <c r="F3863" s="24"/>
      <c r="G3863" s="27"/>
    </row>
    <row r="3864" spans="1:9" ht="24" customHeight="1" x14ac:dyDescent="0.3">
      <c r="A3864" s="36" t="s">
        <v>3811</v>
      </c>
      <c r="B3864" s="36"/>
      <c r="C3864" s="36"/>
      <c r="D3864" s="36"/>
      <c r="E3864" s="36"/>
      <c r="F3864" s="37"/>
      <c r="G3864" s="38"/>
      <c r="H3864" s="36"/>
      <c r="I3864" s="36"/>
    </row>
    <row r="3865" spans="1:9" x14ac:dyDescent="0.25">
      <c r="C3865" s="19"/>
      <c r="F3865" s="24"/>
      <c r="G3865" s="27"/>
    </row>
    <row r="3866" spans="1:9" x14ac:dyDescent="0.25">
      <c r="A3866" s="9" t="s">
        <v>3812</v>
      </c>
      <c r="B3866" s="11" t="s">
        <v>3813</v>
      </c>
      <c r="C3866" s="20">
        <v>16806.02</v>
      </c>
      <c r="D3866" s="12">
        <f>IF(ISBLANK(C3866),"",IF(ISBLANK(F$6),"",(C3866-((C3866*F$6)/100))*((F$7/100)+1)*IF(EXACT(F$8,"NO"),1,IF(ISBLANK(H3866),1,((21/LEN(H3866)/100)+1)))))</f>
        <v>16806.02</v>
      </c>
      <c r="E3866" s="11"/>
      <c r="F3866" s="25">
        <v>45859</v>
      </c>
      <c r="G3866" s="28"/>
      <c r="H3866" s="11"/>
      <c r="I3866" s="11">
        <v>20</v>
      </c>
    </row>
    <row r="3867" spans="1:9" x14ac:dyDescent="0.25">
      <c r="C3867" s="19"/>
      <c r="F3867" s="24"/>
      <c r="G3867" s="27"/>
    </row>
    <row r="3868" spans="1:9" x14ac:dyDescent="0.25">
      <c r="C3868" s="19"/>
      <c r="F3868" s="24"/>
      <c r="G3868" s="27"/>
    </row>
    <row r="3869" spans="1:9" x14ac:dyDescent="0.25">
      <c r="C3869" s="19"/>
      <c r="F3869" s="24"/>
      <c r="G3869" s="27"/>
    </row>
    <row r="3870" spans="1:9" x14ac:dyDescent="0.25">
      <c r="C3870" s="19"/>
      <c r="F3870" s="24"/>
      <c r="G3870" s="27"/>
    </row>
    <row r="3871" spans="1:9" x14ac:dyDescent="0.25">
      <c r="A3871" s="9" t="s">
        <v>3814</v>
      </c>
      <c r="B3871" s="11" t="s">
        <v>3815</v>
      </c>
      <c r="C3871" s="20">
        <v>4770.92</v>
      </c>
      <c r="D3871" s="12">
        <f>IF(ISBLANK(C3871),"",IF(ISBLANK(F$6),"",(C3871-((C3871*F$6)/100))*((F$7/100)+1)*IF(EXACT(F$8,"NO"),1,IF(ISBLANK(H3871),1,((21/LEN(H3871)/100)+1)))))</f>
        <v>4770.92</v>
      </c>
      <c r="E3871" s="11"/>
      <c r="F3871" s="25">
        <v>45859</v>
      </c>
      <c r="G3871" s="28"/>
      <c r="H3871" s="11"/>
      <c r="I3871" s="11">
        <v>12</v>
      </c>
    </row>
    <row r="3872" spans="1:9" x14ac:dyDescent="0.25">
      <c r="C3872" s="19"/>
      <c r="F3872" s="24"/>
      <c r="G3872" s="27"/>
    </row>
    <row r="3873" spans="1:9" x14ac:dyDescent="0.25">
      <c r="C3873" s="19"/>
      <c r="F3873" s="24"/>
      <c r="G3873" s="27"/>
    </row>
    <row r="3874" spans="1:9" x14ac:dyDescent="0.25">
      <c r="C3874" s="19"/>
      <c r="F3874" s="24"/>
      <c r="G3874" s="27"/>
    </row>
    <row r="3875" spans="1:9" x14ac:dyDescent="0.25">
      <c r="C3875" s="19"/>
      <c r="F3875" s="24"/>
      <c r="G3875" s="27"/>
    </row>
    <row r="3876" spans="1:9" x14ac:dyDescent="0.25">
      <c r="A3876" s="9" t="s">
        <v>3816</v>
      </c>
      <c r="B3876" s="11" t="s">
        <v>3817</v>
      </c>
      <c r="C3876" s="20">
        <v>7351.96</v>
      </c>
      <c r="D3876" s="12">
        <f>IF(ISBLANK(C3876),"",IF(ISBLANK(F$6),"",(C3876-((C3876*F$6)/100))*((F$7/100)+1)*IF(EXACT(F$8,"NO"),1,IF(ISBLANK(H3876),1,((21/LEN(H3876)/100)+1)))))</f>
        <v>7351.96</v>
      </c>
      <c r="E3876" s="11"/>
      <c r="F3876" s="25">
        <v>45859</v>
      </c>
      <c r="G3876" s="28"/>
      <c r="H3876" s="11"/>
      <c r="I3876" s="11">
        <v>50</v>
      </c>
    </row>
    <row r="3877" spans="1:9" x14ac:dyDescent="0.25">
      <c r="C3877" s="19"/>
      <c r="F3877" s="24"/>
      <c r="G3877" s="27"/>
    </row>
    <row r="3878" spans="1:9" x14ac:dyDescent="0.25">
      <c r="C3878" s="19"/>
      <c r="F3878" s="24"/>
      <c r="G3878" s="27"/>
    </row>
    <row r="3879" spans="1:9" x14ac:dyDescent="0.25">
      <c r="C3879" s="19"/>
      <c r="F3879" s="24"/>
      <c r="G3879" s="27"/>
    </row>
    <row r="3880" spans="1:9" x14ac:dyDescent="0.25">
      <c r="C3880" s="19"/>
      <c r="F3880" s="24"/>
      <c r="G3880" s="27"/>
    </row>
    <row r="3881" spans="1:9" x14ac:dyDescent="0.25">
      <c r="A3881" s="9" t="s">
        <v>3818</v>
      </c>
      <c r="B3881" s="11" t="s">
        <v>3819</v>
      </c>
      <c r="C3881" s="20">
        <v>13170.08</v>
      </c>
      <c r="D3881" s="12">
        <f>IF(ISBLANK(C3881),"",IF(ISBLANK(F$6),"",(C3881-((C3881*F$6)/100))*((F$7/100)+1)*IF(EXACT(F$8,"NO"),1,IF(ISBLANK(H3881),1,((21/LEN(H3881)/100)+1)))))</f>
        <v>13170.08</v>
      </c>
      <c r="E3881" s="11"/>
      <c r="F3881" s="25">
        <v>45859</v>
      </c>
      <c r="G3881" s="28"/>
      <c r="H3881" s="11"/>
      <c r="I3881" s="11">
        <v>20</v>
      </c>
    </row>
    <row r="3882" spans="1:9" x14ac:dyDescent="0.25">
      <c r="C3882" s="19"/>
      <c r="F3882" s="24"/>
      <c r="G3882" s="27"/>
    </row>
    <row r="3883" spans="1:9" x14ac:dyDescent="0.25">
      <c r="C3883" s="19"/>
      <c r="F3883" s="24"/>
      <c r="G3883" s="27"/>
    </row>
    <row r="3884" spans="1:9" x14ac:dyDescent="0.25">
      <c r="C3884" s="19"/>
      <c r="F3884" s="24"/>
      <c r="G3884" s="27"/>
    </row>
    <row r="3885" spans="1:9" x14ac:dyDescent="0.25">
      <c r="C3885" s="19"/>
      <c r="F3885" s="24"/>
      <c r="G3885" s="27"/>
    </row>
    <row r="3886" spans="1:9" x14ac:dyDescent="0.25">
      <c r="A3886" s="9" t="s">
        <v>3820</v>
      </c>
      <c r="B3886" s="11" t="s">
        <v>3821</v>
      </c>
      <c r="C3886" s="20">
        <v>4770.92</v>
      </c>
      <c r="D3886" s="12">
        <f>IF(ISBLANK(C3886),"",IF(ISBLANK(F$6),"",(C3886-((C3886*F$6)/100))*((F$7/100)+1)*IF(EXACT(F$8,"NO"),1,IF(ISBLANK(H3886),1,((21/LEN(H3886)/100)+1)))))</f>
        <v>4770.92</v>
      </c>
      <c r="E3886" s="11"/>
      <c r="F3886" s="25">
        <v>45859</v>
      </c>
      <c r="G3886" s="28"/>
      <c r="H3886" s="11"/>
      <c r="I3886" s="11">
        <v>12</v>
      </c>
    </row>
    <row r="3887" spans="1:9" x14ac:dyDescent="0.25">
      <c r="C3887" s="19"/>
      <c r="F3887" s="24"/>
      <c r="G3887" s="27"/>
    </row>
    <row r="3888" spans="1:9" x14ac:dyDescent="0.25">
      <c r="C3888" s="19"/>
      <c r="F3888" s="24"/>
      <c r="G3888" s="27"/>
    </row>
    <row r="3889" spans="1:9" x14ac:dyDescent="0.25">
      <c r="C3889" s="19"/>
      <c r="F3889" s="24"/>
      <c r="G3889" s="27"/>
    </row>
    <row r="3890" spans="1:9" x14ac:dyDescent="0.25">
      <c r="C3890" s="19"/>
      <c r="F3890" s="24"/>
      <c r="G3890" s="27"/>
    </row>
    <row r="3891" spans="1:9" x14ac:dyDescent="0.25">
      <c r="A3891" s="9" t="s">
        <v>3822</v>
      </c>
      <c r="B3891" s="11" t="s">
        <v>3823</v>
      </c>
      <c r="C3891" s="20">
        <v>14691.6</v>
      </c>
      <c r="D3891" s="12">
        <f>IF(ISBLANK(C3891),"",IF(ISBLANK(F$6),"",(C3891-((C3891*F$6)/100))*((F$7/100)+1)*IF(EXACT(F$8,"NO"),1,IF(ISBLANK(H3891),1,((21/LEN(H3891)/100)+1)))))</f>
        <v>14691.6</v>
      </c>
      <c r="E3891" s="11"/>
      <c r="F3891" s="25">
        <v>45859</v>
      </c>
      <c r="G3891" s="28"/>
      <c r="H3891" s="11"/>
      <c r="I3891" s="11">
        <v>20</v>
      </c>
    </row>
    <row r="3892" spans="1:9" x14ac:dyDescent="0.25">
      <c r="C3892" s="19"/>
      <c r="F3892" s="24"/>
      <c r="G3892" s="27"/>
    </row>
    <row r="3893" spans="1:9" x14ac:dyDescent="0.25">
      <c r="C3893" s="19"/>
      <c r="F3893" s="24"/>
      <c r="G3893" s="27"/>
    </row>
    <row r="3894" spans="1:9" x14ac:dyDescent="0.25">
      <c r="C3894" s="19"/>
      <c r="F3894" s="24"/>
      <c r="G3894" s="27"/>
    </row>
    <row r="3895" spans="1:9" x14ac:dyDescent="0.25">
      <c r="C3895" s="19"/>
      <c r="F3895" s="24"/>
      <c r="G3895" s="27"/>
    </row>
    <row r="3896" spans="1:9" x14ac:dyDescent="0.25">
      <c r="A3896" s="9" t="s">
        <v>3824</v>
      </c>
      <c r="B3896" s="11" t="s">
        <v>3825</v>
      </c>
      <c r="C3896" s="20">
        <v>20378.82</v>
      </c>
      <c r="D3896" s="12">
        <f>IF(ISBLANK(C3896),"",IF(ISBLANK(F$6),"",(C3896-((C3896*F$6)/100))*((F$7/100)+1)*IF(EXACT(F$8,"NO"),1,IF(ISBLANK(H3896),1,((21/LEN(H3896)/100)+1)))))</f>
        <v>20378.82</v>
      </c>
      <c r="E3896" s="11"/>
      <c r="F3896" s="25">
        <v>45859</v>
      </c>
      <c r="G3896" s="28"/>
      <c r="H3896" s="11"/>
      <c r="I3896" s="11">
        <v>20</v>
      </c>
    </row>
    <row r="3897" spans="1:9" x14ac:dyDescent="0.25">
      <c r="C3897" s="19"/>
      <c r="F3897" s="24"/>
      <c r="G3897" s="27"/>
    </row>
    <row r="3898" spans="1:9" x14ac:dyDescent="0.25">
      <c r="C3898" s="19"/>
      <c r="F3898" s="24"/>
      <c r="G3898" s="27"/>
    </row>
    <row r="3899" spans="1:9" ht="24" customHeight="1" x14ac:dyDescent="0.3">
      <c r="A3899" s="36" t="s">
        <v>3826</v>
      </c>
      <c r="B3899" s="36"/>
      <c r="C3899" s="36"/>
      <c r="D3899" s="36"/>
      <c r="E3899" s="36"/>
      <c r="F3899" s="37"/>
      <c r="G3899" s="38"/>
      <c r="H3899" s="36"/>
      <c r="I3899" s="36"/>
    </row>
    <row r="3900" spans="1:9" x14ac:dyDescent="0.25">
      <c r="C3900" s="19"/>
      <c r="F3900" s="24"/>
      <c r="G3900" s="27"/>
    </row>
    <row r="3901" spans="1:9" x14ac:dyDescent="0.25">
      <c r="A3901" s="9" t="s">
        <v>3827</v>
      </c>
      <c r="B3901" s="11" t="s">
        <v>3828</v>
      </c>
      <c r="C3901" s="20">
        <v>7084</v>
      </c>
      <c r="D3901" s="12">
        <f>IF(ISBLANK(C3901),"",IF(ISBLANK(F$6),"",(C3901-((C3901*F$6)/100))*((F$7/100)+1)*IF(EXACT(F$8,"NO"),1,IF(ISBLANK(H3901),1,((21/LEN(H3901)/100)+1)))))</f>
        <v>7084</v>
      </c>
      <c r="E3901" s="11"/>
      <c r="F3901" s="25">
        <v>45859</v>
      </c>
      <c r="G3901" s="28"/>
      <c r="H3901" s="11"/>
      <c r="I3901" s="11">
        <v>24</v>
      </c>
    </row>
    <row r="3902" spans="1:9" x14ac:dyDescent="0.25">
      <c r="C3902" s="19"/>
      <c r="F3902" s="24"/>
      <c r="G3902" s="27"/>
    </row>
    <row r="3903" spans="1:9" x14ac:dyDescent="0.25">
      <c r="C3903" s="19"/>
      <c r="F3903" s="24"/>
      <c r="G3903" s="27"/>
    </row>
    <row r="3904" spans="1:9" x14ac:dyDescent="0.25">
      <c r="C3904" s="19"/>
      <c r="F3904" s="24"/>
      <c r="G3904" s="27"/>
    </row>
    <row r="3905" spans="1:9" x14ac:dyDescent="0.25">
      <c r="C3905" s="19"/>
      <c r="F3905" s="24"/>
      <c r="G3905" s="27"/>
    </row>
    <row r="3906" spans="1:9" x14ac:dyDescent="0.25">
      <c r="A3906" s="9" t="s">
        <v>3829</v>
      </c>
      <c r="B3906" s="11" t="s">
        <v>3830</v>
      </c>
      <c r="C3906" s="20">
        <v>10279.5</v>
      </c>
      <c r="D3906" s="12">
        <f>IF(ISBLANK(C3906),"",IF(ISBLANK(F$6),"",(C3906-((C3906*F$6)/100))*((F$7/100)+1)*IF(EXACT(F$8,"NO"),1,IF(ISBLANK(H3906),1,((21/LEN(H3906)/100)+1)))))</f>
        <v>10279.5</v>
      </c>
      <c r="E3906" s="11"/>
      <c r="F3906" s="25">
        <v>45859</v>
      </c>
      <c r="G3906" s="28"/>
      <c r="H3906" s="11"/>
      <c r="I3906" s="11">
        <v>24</v>
      </c>
    </row>
    <row r="3907" spans="1:9" x14ac:dyDescent="0.25">
      <c r="C3907" s="19"/>
      <c r="F3907" s="24"/>
      <c r="G3907" s="27"/>
    </row>
    <row r="3908" spans="1:9" x14ac:dyDescent="0.25">
      <c r="C3908" s="19"/>
      <c r="F3908" s="24"/>
      <c r="G3908" s="27"/>
    </row>
    <row r="3909" spans="1:9" x14ac:dyDescent="0.25">
      <c r="C3909" s="19"/>
      <c r="F3909" s="24"/>
      <c r="G3909" s="27"/>
    </row>
    <row r="3910" spans="1:9" x14ac:dyDescent="0.25">
      <c r="C3910" s="19"/>
      <c r="F3910" s="24"/>
      <c r="G3910" s="27"/>
    </row>
    <row r="3911" spans="1:9" x14ac:dyDescent="0.25">
      <c r="A3911" s="9" t="s">
        <v>3831</v>
      </c>
      <c r="B3911" s="11" t="s">
        <v>3832</v>
      </c>
      <c r="C3911" s="20">
        <v>6876.1</v>
      </c>
      <c r="D3911" s="12">
        <f>IF(ISBLANK(C3911),"",IF(ISBLANK(F$6),"",(C3911-((C3911*F$6)/100))*((F$7/100)+1)*IF(EXACT(F$8,"NO"),1,IF(ISBLANK(H3911),1,((21/LEN(H3911)/100)+1)))))</f>
        <v>6876.1</v>
      </c>
      <c r="E3911" s="11"/>
      <c r="F3911" s="25">
        <v>45859</v>
      </c>
      <c r="G3911" s="28"/>
      <c r="H3911" s="11"/>
      <c r="I3911" s="11">
        <v>24</v>
      </c>
    </row>
    <row r="3912" spans="1:9" x14ac:dyDescent="0.25">
      <c r="C3912" s="19"/>
      <c r="F3912" s="24"/>
      <c r="G3912" s="27"/>
    </row>
    <row r="3913" spans="1:9" x14ac:dyDescent="0.25">
      <c r="C3913" s="19"/>
      <c r="F3913" s="24"/>
      <c r="G3913" s="27"/>
    </row>
    <row r="3914" spans="1:9" x14ac:dyDescent="0.25">
      <c r="C3914" s="19"/>
      <c r="F3914" s="24"/>
      <c r="G3914" s="27"/>
    </row>
    <row r="3915" spans="1:9" x14ac:dyDescent="0.25">
      <c r="C3915" s="19"/>
      <c r="F3915" s="24"/>
      <c r="G3915" s="27"/>
    </row>
    <row r="3916" spans="1:9" x14ac:dyDescent="0.25">
      <c r="A3916" s="9" t="s">
        <v>3833</v>
      </c>
      <c r="B3916" s="11" t="s">
        <v>3834</v>
      </c>
      <c r="C3916" s="20">
        <v>11720.94</v>
      </c>
      <c r="D3916" s="12">
        <f>IF(ISBLANK(C3916),"",IF(ISBLANK(F$6),"",(C3916-((C3916*F$6)/100))*((F$7/100)+1)*IF(EXACT(F$8,"NO"),1,IF(ISBLANK(H3916),1,((21/LEN(H3916)/100)+1)))))</f>
        <v>11720.94</v>
      </c>
      <c r="E3916" s="11"/>
      <c r="F3916" s="25">
        <v>45859</v>
      </c>
      <c r="G3916" s="28"/>
      <c r="H3916" s="11"/>
      <c r="I3916" s="11">
        <v>24</v>
      </c>
    </row>
    <row r="3917" spans="1:9" x14ac:dyDescent="0.25">
      <c r="C3917" s="19"/>
      <c r="F3917" s="24"/>
      <c r="G3917" s="27"/>
    </row>
    <row r="3918" spans="1:9" x14ac:dyDescent="0.25">
      <c r="C3918" s="19"/>
      <c r="F3918" s="24"/>
      <c r="G3918" s="27"/>
    </row>
    <row r="3919" spans="1:9" x14ac:dyDescent="0.25">
      <c r="C3919" s="19"/>
      <c r="F3919" s="24"/>
      <c r="G3919" s="27"/>
    </row>
    <row r="3920" spans="1:9" x14ac:dyDescent="0.25">
      <c r="C3920" s="19"/>
      <c r="F3920" s="24"/>
      <c r="G3920" s="27"/>
    </row>
    <row r="3921" spans="1:9" x14ac:dyDescent="0.25">
      <c r="A3921" s="9" t="s">
        <v>3835</v>
      </c>
      <c r="B3921" s="11" t="s">
        <v>3836</v>
      </c>
      <c r="C3921" s="20">
        <v>40629.82</v>
      </c>
      <c r="D3921" s="12">
        <f>IF(ISBLANK(C3921),"",IF(ISBLANK(F$6),"",(C3921-((C3921*F$6)/100))*((F$7/100)+1)*IF(EXACT(F$8,"NO"),1,IF(ISBLANK(H3921),1,((21/LEN(H3921)/100)+1)))))</f>
        <v>40629.82</v>
      </c>
      <c r="E3921" s="11"/>
      <c r="F3921" s="25">
        <v>45859</v>
      </c>
      <c r="G3921" s="28"/>
      <c r="H3921" s="11"/>
      <c r="I3921" s="11">
        <v>6</v>
      </c>
    </row>
    <row r="3922" spans="1:9" x14ac:dyDescent="0.25">
      <c r="C3922" s="19"/>
      <c r="F3922" s="24"/>
      <c r="G3922" s="27"/>
    </row>
    <row r="3923" spans="1:9" x14ac:dyDescent="0.25">
      <c r="C3923" s="19"/>
      <c r="F3923" s="24"/>
      <c r="G3923" s="27"/>
    </row>
    <row r="3924" spans="1:9" x14ac:dyDescent="0.25">
      <c r="C3924" s="19"/>
      <c r="F3924" s="24"/>
      <c r="G3924" s="27"/>
    </row>
    <row r="3925" spans="1:9" x14ac:dyDescent="0.25">
      <c r="C3925" s="19"/>
      <c r="F3925" s="24"/>
      <c r="G3925" s="27"/>
    </row>
    <row r="3926" spans="1:9" x14ac:dyDescent="0.25">
      <c r="A3926" s="9" t="s">
        <v>3837</v>
      </c>
      <c r="B3926" s="11" t="s">
        <v>3838</v>
      </c>
      <c r="C3926" s="20">
        <v>55643.28</v>
      </c>
      <c r="D3926" s="12">
        <f>IF(ISBLANK(C3926),"",IF(ISBLANK(F$6),"",(C3926-((C3926*F$6)/100))*((F$7/100)+1)*IF(EXACT(F$8,"NO"),1,IF(ISBLANK(H3926),1,((21/LEN(H3926)/100)+1)))))</f>
        <v>55643.28</v>
      </c>
      <c r="E3926" s="11"/>
      <c r="F3926" s="25">
        <v>45859</v>
      </c>
      <c r="G3926" s="28"/>
      <c r="H3926" s="11"/>
      <c r="I3926" s="11">
        <v>6</v>
      </c>
    </row>
    <row r="3927" spans="1:9" x14ac:dyDescent="0.25">
      <c r="C3927" s="19"/>
      <c r="F3927" s="24"/>
      <c r="G3927" s="27"/>
    </row>
    <row r="3928" spans="1:9" x14ac:dyDescent="0.25">
      <c r="C3928" s="19"/>
      <c r="F3928" s="24"/>
      <c r="G3928" s="27"/>
    </row>
    <row r="3929" spans="1:9" ht="24" customHeight="1" x14ac:dyDescent="0.3">
      <c r="A3929" s="36" t="s">
        <v>3839</v>
      </c>
      <c r="B3929" s="36"/>
      <c r="C3929" s="36"/>
      <c r="D3929" s="36"/>
      <c r="E3929" s="36"/>
      <c r="F3929" s="37"/>
      <c r="G3929" s="38"/>
      <c r="H3929" s="36"/>
      <c r="I3929" s="36"/>
    </row>
    <row r="3930" spans="1:9" x14ac:dyDescent="0.25">
      <c r="C3930" s="19"/>
      <c r="F3930" s="24"/>
      <c r="G3930" s="27"/>
    </row>
    <row r="3931" spans="1:9" x14ac:dyDescent="0.25">
      <c r="A3931" s="9" t="s">
        <v>3840</v>
      </c>
      <c r="B3931" s="11" t="s">
        <v>3841</v>
      </c>
      <c r="C3931" s="20">
        <v>12764.91</v>
      </c>
      <c r="D3931" s="12">
        <f t="shared" ref="D3931:D3936" si="109">IF(ISBLANK(C3931),"",IF(ISBLANK(F$6),"",(C3931-((C3931*F$6)/100))*((F$7/100)+1)*IF(EXACT(F$8,"NO"),1,IF(ISBLANK(H3931),1,((21/LEN(H3931)/100)+1)))))</f>
        <v>12764.91</v>
      </c>
      <c r="E3931" s="11"/>
      <c r="F3931" s="25">
        <v>46041</v>
      </c>
      <c r="G3931" s="28"/>
      <c r="H3931" s="11"/>
      <c r="I3931" s="11"/>
    </row>
    <row r="3932" spans="1:9" x14ac:dyDescent="0.25">
      <c r="A3932" s="9" t="s">
        <v>3842</v>
      </c>
      <c r="B3932" s="11" t="s">
        <v>3843</v>
      </c>
      <c r="C3932" s="20">
        <v>14941.58</v>
      </c>
      <c r="D3932" s="12">
        <f t="shared" si="109"/>
        <v>14941.58</v>
      </c>
      <c r="E3932" s="11"/>
      <c r="F3932" s="25">
        <v>46041</v>
      </c>
      <c r="G3932" s="28"/>
      <c r="H3932" s="11"/>
      <c r="I3932" s="11"/>
    </row>
    <row r="3933" spans="1:9" x14ac:dyDescent="0.25">
      <c r="A3933" s="9" t="s">
        <v>3844</v>
      </c>
      <c r="B3933" s="11" t="s">
        <v>3845</v>
      </c>
      <c r="C3933" s="20">
        <v>16361.96</v>
      </c>
      <c r="D3933" s="12">
        <f t="shared" si="109"/>
        <v>16361.96</v>
      </c>
      <c r="E3933" s="11"/>
      <c r="F3933" s="25">
        <v>46041</v>
      </c>
      <c r="G3933" s="28"/>
      <c r="H3933" s="11"/>
      <c r="I3933" s="11"/>
    </row>
    <row r="3934" spans="1:9" x14ac:dyDescent="0.25">
      <c r="A3934" s="9" t="s">
        <v>3846</v>
      </c>
      <c r="B3934" s="11" t="s">
        <v>3847</v>
      </c>
      <c r="C3934" s="20">
        <v>17247.38</v>
      </c>
      <c r="D3934" s="12">
        <f t="shared" si="109"/>
        <v>17247.38</v>
      </c>
      <c r="E3934" s="11"/>
      <c r="F3934" s="25">
        <v>46041</v>
      </c>
      <c r="G3934" s="28"/>
      <c r="H3934" s="11"/>
      <c r="I3934" s="11"/>
    </row>
    <row r="3935" spans="1:9" x14ac:dyDescent="0.25">
      <c r="A3935" s="9" t="s">
        <v>3848</v>
      </c>
      <c r="B3935" s="11" t="s">
        <v>3849</v>
      </c>
      <c r="C3935" s="20">
        <v>22910.43</v>
      </c>
      <c r="D3935" s="12">
        <f t="shared" si="109"/>
        <v>22910.43</v>
      </c>
      <c r="E3935" s="11"/>
      <c r="F3935" s="25">
        <v>46041</v>
      </c>
      <c r="G3935" s="28"/>
      <c r="H3935" s="11"/>
      <c r="I3935" s="11"/>
    </row>
    <row r="3936" spans="1:9" x14ac:dyDescent="0.25">
      <c r="A3936" s="9" t="s">
        <v>3850</v>
      </c>
      <c r="B3936" s="11" t="s">
        <v>3851</v>
      </c>
      <c r="C3936" s="20">
        <v>26101.66</v>
      </c>
      <c r="D3936" s="12">
        <f t="shared" si="109"/>
        <v>26101.66</v>
      </c>
      <c r="E3936" s="11"/>
      <c r="F3936" s="25">
        <v>46041</v>
      </c>
      <c r="G3936" s="28"/>
      <c r="H3936" s="11"/>
      <c r="I3936" s="11"/>
    </row>
    <row r="3937" spans="1:9" x14ac:dyDescent="0.25">
      <c r="C3937" s="19"/>
      <c r="F3937" s="24"/>
      <c r="G3937" s="27"/>
    </row>
    <row r="3938" spans="1:9" x14ac:dyDescent="0.25">
      <c r="C3938" s="19"/>
      <c r="F3938" s="24"/>
      <c r="G3938" s="27"/>
    </row>
    <row r="3939" spans="1:9" x14ac:dyDescent="0.25">
      <c r="A3939" s="9" t="s">
        <v>3852</v>
      </c>
      <c r="B3939" s="11" t="s">
        <v>3853</v>
      </c>
      <c r="C3939" s="20">
        <v>65484.72</v>
      </c>
      <c r="D3939" s="12">
        <f>IF(ISBLANK(C3939),"",IF(ISBLANK(F$6),"",(C3939-((C3939*F$6)/100))*((F$7/100)+1)*IF(EXACT(F$8,"NO"),1,IF(ISBLANK(H3939),1,((21/LEN(H3939)/100)+1)))))</f>
        <v>65484.72</v>
      </c>
      <c r="E3939" s="11"/>
      <c r="F3939" s="25">
        <v>46041</v>
      </c>
      <c r="G3939" s="28"/>
      <c r="H3939" s="11"/>
      <c r="I3939" s="11"/>
    </row>
    <row r="3940" spans="1:9" x14ac:dyDescent="0.25">
      <c r="C3940" s="19"/>
      <c r="F3940" s="24"/>
      <c r="G3940" s="27"/>
    </row>
    <row r="3941" spans="1:9" ht="24" customHeight="1" x14ac:dyDescent="0.3">
      <c r="A3941" s="36" t="s">
        <v>3854</v>
      </c>
      <c r="B3941" s="36"/>
      <c r="C3941" s="36"/>
      <c r="D3941" s="36"/>
      <c r="E3941" s="36"/>
      <c r="F3941" s="37"/>
      <c r="G3941" s="38"/>
      <c r="H3941" s="36"/>
      <c r="I3941" s="36"/>
    </row>
    <row r="3942" spans="1:9" x14ac:dyDescent="0.25">
      <c r="C3942" s="19"/>
      <c r="F3942" s="24"/>
      <c r="G3942" s="27"/>
    </row>
    <row r="3943" spans="1:9" x14ac:dyDescent="0.25">
      <c r="A3943" s="9" t="s">
        <v>3855</v>
      </c>
      <c r="B3943" s="11" t="s">
        <v>3856</v>
      </c>
      <c r="C3943" s="20">
        <v>11434.5</v>
      </c>
      <c r="D3943" s="12">
        <f>IF(ISBLANK(C3943),"",IF(ISBLANK(F$6),"",(C3943-((C3943*F$6)/100))*((F$7/100)+1)*IF(EXACT(F$8,"NO"),1,IF(ISBLANK(H3943),1,((21/LEN(H3943)/100)+1)))))</f>
        <v>11434.5</v>
      </c>
      <c r="E3943" s="11"/>
      <c r="F3943" s="25">
        <v>45859</v>
      </c>
      <c r="G3943" s="28"/>
      <c r="H3943" s="11"/>
      <c r="I3943" s="11">
        <v>10</v>
      </c>
    </row>
    <row r="3944" spans="1:9" x14ac:dyDescent="0.25">
      <c r="C3944" s="19"/>
      <c r="F3944" s="24"/>
      <c r="G3944" s="27"/>
    </row>
    <row r="3945" spans="1:9" x14ac:dyDescent="0.25">
      <c r="C3945" s="19"/>
      <c r="F3945" s="24"/>
      <c r="G3945" s="27"/>
    </row>
    <row r="3946" spans="1:9" x14ac:dyDescent="0.25">
      <c r="C3946" s="19"/>
      <c r="F3946" s="24"/>
      <c r="G3946" s="27"/>
    </row>
    <row r="3947" spans="1:9" x14ac:dyDescent="0.25">
      <c r="A3947" s="9" t="s">
        <v>3857</v>
      </c>
      <c r="B3947" s="11" t="s">
        <v>3858</v>
      </c>
      <c r="C3947" s="20">
        <v>12478.62</v>
      </c>
      <c r="D3947" s="12">
        <f>IF(ISBLANK(C3947),"",IF(ISBLANK(F$6),"",(C3947-((C3947*F$6)/100))*((F$7/100)+1)*IF(EXACT(F$8,"NO"),1,IF(ISBLANK(H3947),1,((21/LEN(H3947)/100)+1)))))</f>
        <v>12478.62</v>
      </c>
      <c r="E3947" s="11"/>
      <c r="F3947" s="25">
        <v>45859</v>
      </c>
      <c r="G3947" s="28"/>
      <c r="H3947" s="11"/>
      <c r="I3947" s="11">
        <v>10</v>
      </c>
    </row>
    <row r="3948" spans="1:9" x14ac:dyDescent="0.25">
      <c r="C3948" s="19"/>
      <c r="F3948" s="24"/>
      <c r="G3948" s="27"/>
    </row>
    <row r="3949" spans="1:9" x14ac:dyDescent="0.25">
      <c r="C3949" s="19"/>
      <c r="F3949" s="24"/>
      <c r="G3949" s="27"/>
    </row>
    <row r="3950" spans="1:9" x14ac:dyDescent="0.25">
      <c r="C3950" s="19"/>
      <c r="F3950" s="24"/>
      <c r="G3950" s="27"/>
    </row>
    <row r="3951" spans="1:9" x14ac:dyDescent="0.25">
      <c r="A3951" s="9" t="s">
        <v>3859</v>
      </c>
      <c r="B3951" s="11" t="s">
        <v>3860</v>
      </c>
      <c r="C3951" s="20">
        <v>8198.9599999999991</v>
      </c>
      <c r="D3951" s="12">
        <f>IF(ISBLANK(C3951),"",IF(ISBLANK(F$6),"",(C3951-((C3951*F$6)/100))*((F$7/100)+1)*IF(EXACT(F$8,"NO"),1,IF(ISBLANK(H3951),1,((21/LEN(H3951)/100)+1)))))</f>
        <v>8198.9599999999991</v>
      </c>
      <c r="E3951" s="11"/>
      <c r="F3951" s="25">
        <v>45992</v>
      </c>
      <c r="G3951" s="28"/>
      <c r="H3951" s="11"/>
      <c r="I3951" s="11">
        <v>10</v>
      </c>
    </row>
    <row r="3952" spans="1:9" x14ac:dyDescent="0.25">
      <c r="C3952" s="19"/>
      <c r="F3952" s="24"/>
      <c r="G3952" s="27"/>
    </row>
    <row r="3953" spans="1:9" x14ac:dyDescent="0.25">
      <c r="C3953" s="19"/>
      <c r="F3953" s="24"/>
      <c r="G3953" s="27"/>
    </row>
    <row r="3954" spans="1:9" x14ac:dyDescent="0.25">
      <c r="C3954" s="19"/>
      <c r="F3954" s="24"/>
      <c r="G3954" s="27"/>
    </row>
    <row r="3955" spans="1:9" x14ac:dyDescent="0.25">
      <c r="C3955" s="19"/>
      <c r="F3955" s="24"/>
      <c r="G3955" s="27"/>
    </row>
    <row r="3956" spans="1:9" x14ac:dyDescent="0.25">
      <c r="A3956" s="9" t="s">
        <v>3861</v>
      </c>
      <c r="B3956" s="11" t="s">
        <v>3862</v>
      </c>
      <c r="C3956" s="20">
        <v>12478.62</v>
      </c>
      <c r="D3956" s="12">
        <f>IF(ISBLANK(C3956),"",IF(ISBLANK(F$6),"",(C3956-((C3956*F$6)/100))*((F$7/100)+1)*IF(EXACT(F$8,"NO"),1,IF(ISBLANK(H3956),1,((21/LEN(H3956)/100)+1)))))</f>
        <v>12478.62</v>
      </c>
      <c r="E3956" s="11"/>
      <c r="F3956" s="25">
        <v>45859</v>
      </c>
      <c r="G3956" s="28"/>
      <c r="H3956" s="11"/>
      <c r="I3956" s="11">
        <v>10</v>
      </c>
    </row>
    <row r="3957" spans="1:9" x14ac:dyDescent="0.25">
      <c r="C3957" s="19"/>
      <c r="F3957" s="24"/>
      <c r="G3957" s="27"/>
    </row>
    <row r="3958" spans="1:9" x14ac:dyDescent="0.25">
      <c r="C3958" s="19"/>
      <c r="F3958" s="24"/>
      <c r="G3958" s="27"/>
    </row>
    <row r="3959" spans="1:9" x14ac:dyDescent="0.25">
      <c r="C3959" s="19"/>
      <c r="F3959" s="24"/>
      <c r="G3959" s="27"/>
    </row>
    <row r="3960" spans="1:9" x14ac:dyDescent="0.25">
      <c r="A3960" s="9" t="s">
        <v>3863</v>
      </c>
      <c r="B3960" s="11" t="s">
        <v>3864</v>
      </c>
      <c r="C3960" s="20">
        <v>12478.62</v>
      </c>
      <c r="D3960" s="12">
        <f>IF(ISBLANK(C3960),"",IF(ISBLANK(F$6),"",(C3960-((C3960*F$6)/100))*((F$7/100)+1)*IF(EXACT(F$8,"NO"),1,IF(ISBLANK(H3960),1,((21/LEN(H3960)/100)+1)))))</f>
        <v>12478.62</v>
      </c>
      <c r="E3960" s="11"/>
      <c r="F3960" s="25">
        <v>45859</v>
      </c>
      <c r="G3960" s="28"/>
      <c r="H3960" s="11"/>
      <c r="I3960" s="11">
        <v>10</v>
      </c>
    </row>
    <row r="3961" spans="1:9" x14ac:dyDescent="0.25">
      <c r="C3961" s="19"/>
      <c r="F3961" s="24"/>
      <c r="G3961" s="27"/>
    </row>
    <row r="3962" spans="1:9" x14ac:dyDescent="0.25">
      <c r="C3962" s="19"/>
      <c r="F3962" s="24"/>
      <c r="G3962" s="27"/>
    </row>
    <row r="3963" spans="1:9" x14ac:dyDescent="0.25">
      <c r="C3963" s="19"/>
      <c r="F3963" s="24"/>
      <c r="G3963" s="27"/>
    </row>
    <row r="3964" spans="1:9" x14ac:dyDescent="0.25">
      <c r="A3964" s="9" t="s">
        <v>3865</v>
      </c>
      <c r="B3964" s="11" t="s">
        <v>3866</v>
      </c>
      <c r="C3964" s="20">
        <v>12478.62</v>
      </c>
      <c r="D3964" s="12">
        <f>IF(ISBLANK(C3964),"",IF(ISBLANK(F$6),"",(C3964-((C3964*F$6)/100))*((F$7/100)+1)*IF(EXACT(F$8,"NO"),1,IF(ISBLANK(H3964),1,((21/LEN(H3964)/100)+1)))))</f>
        <v>12478.62</v>
      </c>
      <c r="E3964" s="11"/>
      <c r="F3964" s="25">
        <v>45859</v>
      </c>
      <c r="G3964" s="28"/>
      <c r="H3964" s="11"/>
      <c r="I3964" s="11">
        <v>10</v>
      </c>
    </row>
    <row r="3965" spans="1:9" x14ac:dyDescent="0.25">
      <c r="C3965" s="19"/>
      <c r="F3965" s="24"/>
      <c r="G3965" s="27"/>
    </row>
    <row r="3966" spans="1:9" ht="24" customHeight="1" x14ac:dyDescent="0.3">
      <c r="A3966" s="36" t="s">
        <v>3867</v>
      </c>
      <c r="B3966" s="36"/>
      <c r="C3966" s="36"/>
      <c r="D3966" s="36"/>
      <c r="E3966" s="36"/>
      <c r="F3966" s="37"/>
      <c r="G3966" s="38"/>
      <c r="H3966" s="36"/>
      <c r="I3966" s="36"/>
    </row>
    <row r="3967" spans="1:9" x14ac:dyDescent="0.25">
      <c r="C3967" s="19"/>
      <c r="F3967" s="24"/>
      <c r="G3967" s="27"/>
    </row>
    <row r="3968" spans="1:9" x14ac:dyDescent="0.25">
      <c r="A3968" s="9" t="s">
        <v>3868</v>
      </c>
      <c r="B3968" s="11" t="s">
        <v>3869</v>
      </c>
      <c r="C3968" s="20">
        <v>18925.060000000001</v>
      </c>
      <c r="D3968" s="12">
        <f>IF(ISBLANK(C3968),"",IF(ISBLANK(F$6),"",(C3968-((C3968*F$6)/100))*((F$7/100)+1)*IF(EXACT(F$8,"NO"),1,IF(ISBLANK(H3968),1,((21/LEN(H3968)/100)+1)))))</f>
        <v>18925.060000000001</v>
      </c>
      <c r="E3968" s="11"/>
      <c r="F3968" s="25">
        <v>45859</v>
      </c>
      <c r="G3968" s="28"/>
      <c r="H3968" s="11"/>
      <c r="I3968" s="11">
        <v>10</v>
      </c>
    </row>
    <row r="3969" spans="1:9" x14ac:dyDescent="0.25">
      <c r="C3969" s="19"/>
      <c r="F3969" s="24"/>
      <c r="G3969" s="27"/>
    </row>
    <row r="3970" spans="1:9" x14ac:dyDescent="0.25">
      <c r="C3970" s="19"/>
      <c r="F3970" s="24"/>
      <c r="G3970" s="27"/>
    </row>
    <row r="3971" spans="1:9" x14ac:dyDescent="0.25">
      <c r="C3971" s="19"/>
      <c r="F3971" s="24"/>
      <c r="G3971" s="27"/>
    </row>
    <row r="3972" spans="1:9" x14ac:dyDescent="0.25">
      <c r="C3972" s="19"/>
      <c r="F3972" s="24"/>
      <c r="G3972" s="27"/>
    </row>
    <row r="3973" spans="1:9" x14ac:dyDescent="0.25">
      <c r="A3973" s="9" t="s">
        <v>3870</v>
      </c>
      <c r="B3973" s="11" t="s">
        <v>3871</v>
      </c>
      <c r="C3973" s="20">
        <v>18925.060000000001</v>
      </c>
      <c r="D3973" s="12">
        <f>IF(ISBLANK(C3973),"",IF(ISBLANK(F$6),"",(C3973-((C3973*F$6)/100))*((F$7/100)+1)*IF(EXACT(F$8,"NO"),1,IF(ISBLANK(H3973),1,((21/LEN(H3973)/100)+1)))))</f>
        <v>18925.060000000001</v>
      </c>
      <c r="E3973" s="11"/>
      <c r="F3973" s="25">
        <v>45859</v>
      </c>
      <c r="G3973" s="28"/>
      <c r="H3973" s="11"/>
      <c r="I3973" s="11">
        <v>10</v>
      </c>
    </row>
    <row r="3974" spans="1:9" x14ac:dyDescent="0.25">
      <c r="C3974" s="19"/>
      <c r="F3974" s="24"/>
      <c r="G3974" s="27"/>
    </row>
    <row r="3975" spans="1:9" x14ac:dyDescent="0.25">
      <c r="C3975" s="19"/>
      <c r="F3975" s="24"/>
      <c r="G3975" s="27"/>
    </row>
    <row r="3976" spans="1:9" x14ac:dyDescent="0.25">
      <c r="C3976" s="19"/>
      <c r="F3976" s="24"/>
      <c r="G3976" s="27"/>
    </row>
    <row r="3977" spans="1:9" x14ac:dyDescent="0.25">
      <c r="C3977" s="19"/>
      <c r="F3977" s="24"/>
      <c r="G3977" s="27"/>
    </row>
    <row r="3978" spans="1:9" x14ac:dyDescent="0.25">
      <c r="A3978" s="9" t="s">
        <v>3872</v>
      </c>
      <c r="B3978" s="11" t="s">
        <v>3873</v>
      </c>
      <c r="C3978" s="20">
        <v>18925.060000000001</v>
      </c>
      <c r="D3978" s="12">
        <f>IF(ISBLANK(C3978),"",IF(ISBLANK(F$6),"",(C3978-((C3978*F$6)/100))*((F$7/100)+1)*IF(EXACT(F$8,"NO"),1,IF(ISBLANK(H3978),1,((21/LEN(H3978)/100)+1)))))</f>
        <v>18925.060000000001</v>
      </c>
      <c r="E3978" s="11"/>
      <c r="F3978" s="25">
        <v>45859</v>
      </c>
      <c r="G3978" s="28"/>
      <c r="H3978" s="11"/>
      <c r="I3978" s="11">
        <v>10</v>
      </c>
    </row>
    <row r="3979" spans="1:9" x14ac:dyDescent="0.25">
      <c r="C3979" s="19"/>
      <c r="F3979" s="24"/>
      <c r="G3979" s="27"/>
    </row>
    <row r="3980" spans="1:9" x14ac:dyDescent="0.25">
      <c r="C3980" s="19"/>
      <c r="F3980" s="24"/>
      <c r="G3980" s="27"/>
    </row>
    <row r="3981" spans="1:9" x14ac:dyDescent="0.25">
      <c r="C3981" s="19"/>
      <c r="F3981" s="24"/>
      <c r="G3981" s="27"/>
    </row>
    <row r="3982" spans="1:9" x14ac:dyDescent="0.25">
      <c r="C3982" s="19"/>
      <c r="F3982" s="24"/>
      <c r="G3982" s="27"/>
    </row>
    <row r="3983" spans="1:9" x14ac:dyDescent="0.25">
      <c r="A3983" s="9" t="s">
        <v>3874</v>
      </c>
      <c r="B3983" s="11" t="s">
        <v>3875</v>
      </c>
      <c r="C3983" s="20">
        <v>18925.060000000001</v>
      </c>
      <c r="D3983" s="12">
        <f>IF(ISBLANK(C3983),"",IF(ISBLANK(F$6),"",(C3983-((C3983*F$6)/100))*((F$7/100)+1)*IF(EXACT(F$8,"NO"),1,IF(ISBLANK(H3983),1,((21/LEN(H3983)/100)+1)))))</f>
        <v>18925.060000000001</v>
      </c>
      <c r="E3983" s="11"/>
      <c r="F3983" s="25">
        <v>45859</v>
      </c>
      <c r="G3983" s="28"/>
      <c r="H3983" s="11"/>
      <c r="I3983" s="11">
        <v>10</v>
      </c>
    </row>
    <row r="3984" spans="1:9" x14ac:dyDescent="0.25">
      <c r="C3984" s="19"/>
      <c r="F3984" s="24"/>
      <c r="G3984" s="27"/>
    </row>
    <row r="3985" spans="1:9" x14ac:dyDescent="0.25">
      <c r="C3985" s="19"/>
      <c r="F3985" s="24"/>
      <c r="G3985" s="27"/>
    </row>
    <row r="3986" spans="1:9" x14ac:dyDescent="0.25">
      <c r="C3986" s="19"/>
      <c r="F3986" s="24"/>
      <c r="G3986" s="27"/>
    </row>
    <row r="3987" spans="1:9" x14ac:dyDescent="0.25">
      <c r="C3987" s="19"/>
      <c r="F3987" s="24"/>
      <c r="G3987" s="27"/>
    </row>
    <row r="3988" spans="1:9" x14ac:dyDescent="0.25">
      <c r="A3988" s="9" t="s">
        <v>3876</v>
      </c>
      <c r="B3988" s="11" t="s">
        <v>3877</v>
      </c>
      <c r="C3988" s="20">
        <v>17653.02</v>
      </c>
      <c r="D3988" s="12">
        <f>IF(ISBLANK(C3988),"",IF(ISBLANK(F$6),"",(C3988-((C3988*F$6)/100))*((F$7/100)+1)*IF(EXACT(F$8,"NO"),1,IF(ISBLANK(H3988),1,((21/LEN(H3988)/100)+1)))))</f>
        <v>17653.02</v>
      </c>
      <c r="E3988" s="11"/>
      <c r="F3988" s="25">
        <v>45859</v>
      </c>
      <c r="G3988" s="28"/>
      <c r="H3988" s="11"/>
      <c r="I3988" s="11">
        <v>10</v>
      </c>
    </row>
    <row r="3989" spans="1:9" x14ac:dyDescent="0.25">
      <c r="C3989" s="19"/>
      <c r="F3989" s="24"/>
      <c r="G3989" s="27"/>
    </row>
    <row r="3990" spans="1:9" x14ac:dyDescent="0.25">
      <c r="C3990" s="19"/>
      <c r="F3990" s="24"/>
      <c r="G3990" s="27"/>
    </row>
    <row r="3991" spans="1:9" ht="24" customHeight="1" x14ac:dyDescent="0.3">
      <c r="A3991" s="36" t="s">
        <v>3878</v>
      </c>
      <c r="B3991" s="36"/>
      <c r="C3991" s="36"/>
      <c r="D3991" s="36"/>
      <c r="E3991" s="36"/>
      <c r="F3991" s="37"/>
      <c r="G3991" s="38"/>
      <c r="H3991" s="36"/>
      <c r="I3991" s="36"/>
    </row>
    <row r="3992" spans="1:9" x14ac:dyDescent="0.25">
      <c r="C3992" s="19"/>
      <c r="F3992" s="24"/>
      <c r="G3992" s="27"/>
    </row>
    <row r="3993" spans="1:9" x14ac:dyDescent="0.25">
      <c r="A3993" s="9" t="s">
        <v>3879</v>
      </c>
      <c r="B3993" s="11" t="s">
        <v>3880</v>
      </c>
      <c r="C3993" s="20">
        <v>10338.51</v>
      </c>
      <c r="D3993" s="12">
        <f>IF(ISBLANK(C3993),"",IF(ISBLANK(F$6),"",(C3993-((C3993*F$6)/100))*((F$7/100)+1)*IF(EXACT(F$8,"NO"),1,IF(ISBLANK(H3993),1,((21/LEN(H3993)/100)+1)))))</f>
        <v>11424.053550000001</v>
      </c>
      <c r="E3993" s="11"/>
      <c r="F3993" s="25">
        <v>46027</v>
      </c>
      <c r="G3993" s="28"/>
      <c r="H3993" s="11" t="s">
        <v>790</v>
      </c>
      <c r="I3993" s="11">
        <v>12</v>
      </c>
    </row>
    <row r="3994" spans="1:9" x14ac:dyDescent="0.25">
      <c r="C3994" s="19"/>
      <c r="F3994" s="24"/>
      <c r="G3994" s="27"/>
    </row>
    <row r="3995" spans="1:9" x14ac:dyDescent="0.25">
      <c r="C3995" s="19"/>
      <c r="F3995" s="24"/>
      <c r="G3995" s="27"/>
    </row>
    <row r="3996" spans="1:9" x14ac:dyDescent="0.25">
      <c r="C3996" s="19"/>
      <c r="F3996" s="24"/>
      <c r="G3996" s="27"/>
    </row>
    <row r="3997" spans="1:9" x14ac:dyDescent="0.25">
      <c r="C3997" s="19"/>
      <c r="F3997" s="24"/>
      <c r="G3997" s="27"/>
    </row>
    <row r="3998" spans="1:9" x14ac:dyDescent="0.25">
      <c r="A3998" s="9" t="s">
        <v>3881</v>
      </c>
      <c r="B3998" s="11" t="s">
        <v>3882</v>
      </c>
      <c r="C3998" s="20">
        <v>14642.36</v>
      </c>
      <c r="D3998" s="12">
        <f>IF(ISBLANK(C3998),"",IF(ISBLANK(F$6),"",(C3998-((C3998*F$6)/100))*((F$7/100)+1)*IF(EXACT(F$8,"NO"),1,IF(ISBLANK(H3998),1,((21/LEN(H3998)/100)+1)))))</f>
        <v>16179.8078</v>
      </c>
      <c r="E3998" s="11"/>
      <c r="F3998" s="25">
        <v>46027</v>
      </c>
      <c r="G3998" s="28"/>
      <c r="H3998" s="11" t="s">
        <v>790</v>
      </c>
      <c r="I3998" s="11">
        <v>10</v>
      </c>
    </row>
    <row r="3999" spans="1:9" x14ac:dyDescent="0.25">
      <c r="C3999" s="19"/>
      <c r="F3999" s="24"/>
      <c r="G3999" s="27"/>
    </row>
    <row r="4000" spans="1:9" x14ac:dyDescent="0.25">
      <c r="C4000" s="19"/>
      <c r="F4000" s="24"/>
      <c r="G4000" s="27"/>
    </row>
    <row r="4001" spans="1:9" x14ac:dyDescent="0.25">
      <c r="C4001" s="19"/>
      <c r="F4001" s="24"/>
      <c r="G4001" s="27"/>
    </row>
    <row r="4002" spans="1:9" x14ac:dyDescent="0.25">
      <c r="C4002" s="19"/>
      <c r="F4002" s="24"/>
      <c r="G4002" s="27"/>
    </row>
    <row r="4003" spans="1:9" x14ac:dyDescent="0.25">
      <c r="A4003" s="9" t="s">
        <v>3883</v>
      </c>
      <c r="B4003" s="11" t="s">
        <v>3884</v>
      </c>
      <c r="C4003" s="20">
        <v>24678.92</v>
      </c>
      <c r="D4003" s="12">
        <f>IF(ISBLANK(C4003),"",IF(ISBLANK(F$6),"",(C4003-((C4003*F$6)/100))*((F$7/100)+1)*IF(EXACT(F$8,"NO"),1,IF(ISBLANK(H4003),1,((21/LEN(H4003)/100)+1)))))</f>
        <v>24678.92</v>
      </c>
      <c r="E4003" s="11"/>
      <c r="F4003" s="25">
        <v>46027</v>
      </c>
      <c r="G4003" s="28"/>
      <c r="H4003" s="11"/>
      <c r="I4003" s="11">
        <v>10</v>
      </c>
    </row>
    <row r="4004" spans="1:9" x14ac:dyDescent="0.25">
      <c r="C4004" s="19"/>
      <c r="F4004" s="24"/>
      <c r="G4004" s="27"/>
    </row>
    <row r="4005" spans="1:9" x14ac:dyDescent="0.25">
      <c r="C4005" s="19"/>
      <c r="F4005" s="24"/>
      <c r="G4005" s="27"/>
    </row>
    <row r="4006" spans="1:9" ht="24" customHeight="1" x14ac:dyDescent="0.3">
      <c r="A4006" s="36" t="s">
        <v>3885</v>
      </c>
      <c r="B4006" s="36"/>
      <c r="C4006" s="36"/>
      <c r="D4006" s="36"/>
      <c r="E4006" s="36"/>
      <c r="F4006" s="37"/>
      <c r="G4006" s="38"/>
      <c r="H4006" s="36"/>
      <c r="I4006" s="36"/>
    </row>
    <row r="4007" spans="1:9" x14ac:dyDescent="0.25">
      <c r="C4007" s="19"/>
      <c r="F4007" s="24"/>
      <c r="G4007" s="27"/>
    </row>
    <row r="4008" spans="1:9" x14ac:dyDescent="0.25">
      <c r="A4008" s="9" t="s">
        <v>3886</v>
      </c>
      <c r="B4008" s="11" t="s">
        <v>3887</v>
      </c>
      <c r="C4008" s="20">
        <v>25089.68</v>
      </c>
      <c r="D4008" s="12">
        <f>IF(ISBLANK(C4008),"",IF(ISBLANK(F$6),"",(C4008-((C4008*F$6)/100))*((F$7/100)+1)*IF(EXACT(F$8,"NO"),1,IF(ISBLANK(H4008),1,((21/LEN(H4008)/100)+1)))))</f>
        <v>25089.68</v>
      </c>
      <c r="E4008" s="11"/>
      <c r="F4008" s="25">
        <v>45859</v>
      </c>
      <c r="G4008" s="28"/>
      <c r="H4008" s="11"/>
      <c r="I4008" s="11">
        <v>10</v>
      </c>
    </row>
    <row r="4009" spans="1:9" x14ac:dyDescent="0.25">
      <c r="C4009" s="19"/>
      <c r="F4009" s="24"/>
      <c r="G4009" s="27"/>
    </row>
    <row r="4010" spans="1:9" x14ac:dyDescent="0.25">
      <c r="C4010" s="19"/>
      <c r="F4010" s="24"/>
      <c r="G4010" s="27"/>
    </row>
    <row r="4011" spans="1:9" x14ac:dyDescent="0.25">
      <c r="C4011" s="19"/>
      <c r="F4011" s="24"/>
      <c r="G4011" s="27"/>
    </row>
    <row r="4012" spans="1:9" x14ac:dyDescent="0.25">
      <c r="C4012" s="19"/>
      <c r="F4012" s="24"/>
      <c r="G4012" s="27"/>
    </row>
    <row r="4013" spans="1:9" x14ac:dyDescent="0.25">
      <c r="A4013" s="9" t="s">
        <v>3888</v>
      </c>
      <c r="B4013" s="11" t="s">
        <v>3889</v>
      </c>
      <c r="C4013" s="20">
        <v>23717.54</v>
      </c>
      <c r="D4013" s="12">
        <f>IF(ISBLANK(C4013),"",IF(ISBLANK(F$6),"",(C4013-((C4013*F$6)/100))*((F$7/100)+1)*IF(EXACT(F$8,"NO"),1,IF(ISBLANK(H4013),1,((21/LEN(H4013)/100)+1)))))</f>
        <v>23717.54</v>
      </c>
      <c r="E4013" s="11"/>
      <c r="F4013" s="25">
        <v>45859</v>
      </c>
      <c r="G4013" s="28"/>
      <c r="H4013" s="11"/>
      <c r="I4013" s="11">
        <v>10</v>
      </c>
    </row>
    <row r="4014" spans="1:9" x14ac:dyDescent="0.25">
      <c r="C4014" s="19"/>
      <c r="F4014" s="24"/>
      <c r="G4014" s="27"/>
    </row>
    <row r="4015" spans="1:9" x14ac:dyDescent="0.25">
      <c r="C4015" s="19"/>
      <c r="F4015" s="24"/>
      <c r="G4015" s="27"/>
    </row>
    <row r="4016" spans="1:9" ht="24" customHeight="1" x14ac:dyDescent="0.3">
      <c r="A4016" s="36" t="s">
        <v>3890</v>
      </c>
      <c r="B4016" s="36"/>
      <c r="C4016" s="36"/>
      <c r="D4016" s="36"/>
      <c r="E4016" s="36"/>
      <c r="F4016" s="37"/>
      <c r="G4016" s="38"/>
      <c r="H4016" s="36"/>
      <c r="I4016" s="36"/>
    </row>
    <row r="4017" spans="1:9" x14ac:dyDescent="0.25">
      <c r="C4017" s="19"/>
      <c r="F4017" s="24"/>
      <c r="G4017" s="27"/>
    </row>
    <row r="4018" spans="1:9" x14ac:dyDescent="0.25">
      <c r="A4018" s="9" t="s">
        <v>3891</v>
      </c>
      <c r="B4018" s="11" t="s">
        <v>3892</v>
      </c>
      <c r="C4018" s="20">
        <v>73442.600000000006</v>
      </c>
      <c r="D4018" s="12">
        <f>IF(ISBLANK(C4018),"",IF(ISBLANK(F$6),"",(C4018-((C4018*F$6)/100))*((F$7/100)+1)*IF(EXACT(F$8,"NO"),1,IF(ISBLANK(H4018),1,((21/LEN(H4018)/100)+1)))))</f>
        <v>73442.600000000006</v>
      </c>
      <c r="E4018" s="11"/>
      <c r="F4018" s="25">
        <v>45859</v>
      </c>
      <c r="G4018" s="28"/>
      <c r="H4018" s="11"/>
      <c r="I4018" s="11">
        <v>5</v>
      </c>
    </row>
    <row r="4019" spans="1:9" x14ac:dyDescent="0.25">
      <c r="C4019" s="19"/>
      <c r="F4019" s="24"/>
      <c r="G4019" s="27"/>
    </row>
    <row r="4020" spans="1:9" x14ac:dyDescent="0.25">
      <c r="C4020" s="19"/>
      <c r="F4020" s="24"/>
      <c r="G4020" s="27"/>
    </row>
    <row r="4021" spans="1:9" x14ac:dyDescent="0.25">
      <c r="C4021" s="19"/>
      <c r="F4021" s="24"/>
      <c r="G4021" s="27"/>
    </row>
    <row r="4022" spans="1:9" x14ac:dyDescent="0.25">
      <c r="C4022" s="19"/>
      <c r="F4022" s="24"/>
      <c r="G4022" s="27"/>
    </row>
    <row r="4023" spans="1:9" x14ac:dyDescent="0.25">
      <c r="A4023" s="9" t="s">
        <v>3893</v>
      </c>
      <c r="B4023" s="11" t="s">
        <v>3894</v>
      </c>
      <c r="C4023" s="20">
        <v>73442.600000000006</v>
      </c>
      <c r="D4023" s="12">
        <f>IF(ISBLANK(C4023),"",IF(ISBLANK(F$6),"",(C4023-((C4023*F$6)/100))*((F$7/100)+1)*IF(EXACT(F$8,"NO"),1,IF(ISBLANK(H4023),1,((21/LEN(H4023)/100)+1)))))</f>
        <v>73442.600000000006</v>
      </c>
      <c r="E4023" s="11"/>
      <c r="F4023" s="25">
        <v>45859</v>
      </c>
      <c r="G4023" s="28"/>
      <c r="H4023" s="11"/>
      <c r="I4023" s="11">
        <v>5</v>
      </c>
    </row>
    <row r="4024" spans="1:9" x14ac:dyDescent="0.25">
      <c r="C4024" s="19"/>
      <c r="F4024" s="24"/>
      <c r="G4024" s="27"/>
    </row>
    <row r="4025" spans="1:9" x14ac:dyDescent="0.25">
      <c r="C4025" s="19"/>
      <c r="F4025" s="24"/>
      <c r="G4025" s="27"/>
    </row>
    <row r="4026" spans="1:9" x14ac:dyDescent="0.25">
      <c r="C4026" s="19"/>
      <c r="F4026" s="24"/>
      <c r="G4026" s="27"/>
    </row>
    <row r="4027" spans="1:9" x14ac:dyDescent="0.25">
      <c r="C4027" s="19"/>
      <c r="F4027" s="24"/>
      <c r="G4027" s="27"/>
    </row>
    <row r="4028" spans="1:9" x14ac:dyDescent="0.25">
      <c r="A4028" s="9" t="s">
        <v>3895</v>
      </c>
      <c r="B4028" s="11" t="s">
        <v>3896</v>
      </c>
      <c r="C4028" s="20">
        <v>63107.66</v>
      </c>
      <c r="D4028" s="12">
        <f>IF(ISBLANK(C4028),"",IF(ISBLANK(F$6),"",(C4028-((C4028*F$6)/100))*((F$7/100)+1)*IF(EXACT(F$8,"NO"),1,IF(ISBLANK(H4028),1,((21/LEN(H4028)/100)+1)))))</f>
        <v>63107.66</v>
      </c>
      <c r="E4028" s="11"/>
      <c r="F4028" s="25">
        <v>45859</v>
      </c>
      <c r="G4028" s="28"/>
      <c r="H4028" s="11"/>
      <c r="I4028" s="11">
        <v>5</v>
      </c>
    </row>
    <row r="4029" spans="1:9" x14ac:dyDescent="0.25">
      <c r="C4029" s="19"/>
      <c r="F4029" s="24"/>
      <c r="G4029" s="27"/>
    </row>
    <row r="4030" spans="1:9" x14ac:dyDescent="0.25">
      <c r="C4030" s="19"/>
      <c r="F4030" s="24"/>
      <c r="G4030" s="27"/>
    </row>
    <row r="4031" spans="1:9" ht="24" customHeight="1" x14ac:dyDescent="0.3">
      <c r="A4031" s="36" t="s">
        <v>3897</v>
      </c>
      <c r="B4031" s="36"/>
      <c r="C4031" s="36"/>
      <c r="D4031" s="36"/>
      <c r="E4031" s="36"/>
      <c r="F4031" s="37"/>
      <c r="G4031" s="38"/>
      <c r="H4031" s="36"/>
      <c r="I4031" s="36"/>
    </row>
    <row r="4032" spans="1:9" x14ac:dyDescent="0.25">
      <c r="C4032" s="19"/>
      <c r="F4032" s="24"/>
      <c r="G4032" s="27"/>
    </row>
    <row r="4033" spans="1:9" x14ac:dyDescent="0.25">
      <c r="A4033" s="9" t="s">
        <v>3898</v>
      </c>
      <c r="B4033" s="11" t="s">
        <v>3899</v>
      </c>
      <c r="C4033" s="20">
        <v>51164.959999999999</v>
      </c>
      <c r="D4033" s="12">
        <f>IF(ISBLANK(C4033),"",IF(ISBLANK(F$6),"",(C4033-((C4033*F$6)/100))*((F$7/100)+1)*IF(EXACT(F$8,"NO"),1,IF(ISBLANK(H4033),1,((21/LEN(H4033)/100)+1)))))</f>
        <v>51164.959999999999</v>
      </c>
      <c r="E4033" s="11"/>
      <c r="F4033" s="25">
        <v>45859</v>
      </c>
      <c r="G4033" s="28"/>
      <c r="H4033" s="11"/>
      <c r="I4033" s="11">
        <v>5</v>
      </c>
    </row>
    <row r="4034" spans="1:9" x14ac:dyDescent="0.25">
      <c r="A4034" s="9" t="s">
        <v>3900</v>
      </c>
      <c r="B4034" s="11" t="s">
        <v>3901</v>
      </c>
      <c r="C4034" s="20">
        <v>62351.519999999997</v>
      </c>
      <c r="D4034" s="12">
        <f>IF(ISBLANK(C4034),"",IF(ISBLANK(F$6),"",(C4034-((C4034*F$6)/100))*((F$7/100)+1)*IF(EXACT(F$8,"NO"),1,IF(ISBLANK(H4034),1,((21/LEN(H4034)/100)+1)))))</f>
        <v>62351.519999999997</v>
      </c>
      <c r="E4034" s="11"/>
      <c r="F4034" s="25">
        <v>45859</v>
      </c>
      <c r="G4034" s="28"/>
      <c r="H4034" s="11"/>
      <c r="I4034" s="11">
        <v>5</v>
      </c>
    </row>
    <row r="4035" spans="1:9" x14ac:dyDescent="0.25">
      <c r="C4035" s="19"/>
      <c r="F4035" s="24"/>
      <c r="G4035" s="27"/>
    </row>
    <row r="4036" spans="1:9" x14ac:dyDescent="0.25">
      <c r="C4036" s="19"/>
      <c r="F4036" s="24"/>
      <c r="G4036" s="27"/>
    </row>
    <row r="4037" spans="1:9" x14ac:dyDescent="0.25">
      <c r="A4037" s="9" t="s">
        <v>3902</v>
      </c>
      <c r="B4037" s="11" t="s">
        <v>3903</v>
      </c>
      <c r="C4037" s="20">
        <v>47496.68</v>
      </c>
      <c r="D4037" s="12">
        <f>IF(ISBLANK(C4037),"",IF(ISBLANK(F$6),"",(C4037-((C4037*F$6)/100))*((F$7/100)+1)*IF(EXACT(F$8,"NO"),1,IF(ISBLANK(H4037),1,((21/LEN(H4037)/100)+1)))))</f>
        <v>47496.68</v>
      </c>
      <c r="E4037" s="11"/>
      <c r="F4037" s="25">
        <v>45859</v>
      </c>
      <c r="G4037" s="28"/>
      <c r="H4037" s="11"/>
      <c r="I4037" s="11">
        <v>5</v>
      </c>
    </row>
    <row r="4038" spans="1:9" x14ac:dyDescent="0.25">
      <c r="A4038" s="9" t="s">
        <v>3904</v>
      </c>
      <c r="B4038" s="11" t="s">
        <v>3905</v>
      </c>
      <c r="C4038" s="20">
        <v>59784.34</v>
      </c>
      <c r="D4038" s="12">
        <f>IF(ISBLANK(C4038),"",IF(ISBLANK(F$6),"",(C4038-((C4038*F$6)/100))*((F$7/100)+1)*IF(EXACT(F$8,"NO"),1,IF(ISBLANK(H4038),1,((21/LEN(H4038)/100)+1)))))</f>
        <v>59784.34</v>
      </c>
      <c r="E4038" s="11"/>
      <c r="F4038" s="25">
        <v>45859</v>
      </c>
      <c r="G4038" s="28"/>
      <c r="H4038" s="11"/>
      <c r="I4038" s="11">
        <v>5</v>
      </c>
    </row>
    <row r="4039" spans="1:9" x14ac:dyDescent="0.25">
      <c r="C4039" s="19"/>
      <c r="F4039" s="24"/>
      <c r="G4039" s="27"/>
    </row>
    <row r="4040" spans="1:9" x14ac:dyDescent="0.25">
      <c r="C4040" s="19"/>
      <c r="F4040" s="24"/>
      <c r="G4040" s="27"/>
    </row>
    <row r="4041" spans="1:9" x14ac:dyDescent="0.25">
      <c r="A4041" s="9" t="s">
        <v>3906</v>
      </c>
      <c r="B4041" s="11" t="s">
        <v>3907</v>
      </c>
      <c r="C4041" s="20">
        <v>59782.8</v>
      </c>
      <c r="D4041" s="12">
        <f>IF(ISBLANK(C4041),"",IF(ISBLANK(F$6),"",(C4041-((C4041*F$6)/100))*((F$7/100)+1)*IF(EXACT(F$8,"NO"),1,IF(ISBLANK(H4041),1,((21/LEN(H4041)/100)+1)))))</f>
        <v>59782.8</v>
      </c>
      <c r="E4041" s="11"/>
      <c r="F4041" s="25">
        <v>45859</v>
      </c>
      <c r="G4041" s="28"/>
      <c r="H4041" s="11"/>
      <c r="I4041" s="11">
        <v>5</v>
      </c>
    </row>
    <row r="4042" spans="1:9" x14ac:dyDescent="0.25">
      <c r="A4042" s="9" t="s">
        <v>3908</v>
      </c>
      <c r="B4042" s="11" t="s">
        <v>3909</v>
      </c>
      <c r="C4042" s="20">
        <v>47496.68</v>
      </c>
      <c r="D4042" s="12">
        <f>IF(ISBLANK(C4042),"",IF(ISBLANK(F$6),"",(C4042-((C4042*F$6)/100))*((F$7/100)+1)*IF(EXACT(F$8,"NO"),1,IF(ISBLANK(H4042),1,((21/LEN(H4042)/100)+1)))))</f>
        <v>47496.68</v>
      </c>
      <c r="E4042" s="11"/>
      <c r="F4042" s="25">
        <v>45859</v>
      </c>
      <c r="G4042" s="28"/>
      <c r="H4042" s="11"/>
      <c r="I4042" s="11">
        <v>5</v>
      </c>
    </row>
    <row r="4043" spans="1:9" x14ac:dyDescent="0.25">
      <c r="C4043" s="19"/>
      <c r="F4043" s="24"/>
      <c r="G4043" s="27"/>
    </row>
    <row r="4044" spans="1:9" x14ac:dyDescent="0.25">
      <c r="C4044" s="19"/>
      <c r="F4044" s="24"/>
      <c r="G4044" s="27"/>
    </row>
    <row r="4045" spans="1:9" x14ac:dyDescent="0.25">
      <c r="A4045" s="9" t="s">
        <v>3910</v>
      </c>
      <c r="B4045" s="11" t="s">
        <v>3911</v>
      </c>
      <c r="C4045" s="20">
        <v>70578.2</v>
      </c>
      <c r="D4045" s="12">
        <f>IF(ISBLANK(C4045),"",IF(ISBLANK(F$6),"",(C4045-((C4045*F$6)/100))*((F$7/100)+1)*IF(EXACT(F$8,"NO"),1,IF(ISBLANK(H4045),1,((21/LEN(H4045)/100)+1)))))</f>
        <v>70578.2</v>
      </c>
      <c r="E4045" s="11"/>
      <c r="F4045" s="25">
        <v>45859</v>
      </c>
      <c r="G4045" s="28"/>
      <c r="H4045" s="11"/>
      <c r="I4045" s="11">
        <v>5</v>
      </c>
    </row>
    <row r="4046" spans="1:9" x14ac:dyDescent="0.25">
      <c r="C4046" s="19"/>
      <c r="F4046" s="24"/>
      <c r="G4046" s="27"/>
    </row>
    <row r="4047" spans="1:9" x14ac:dyDescent="0.25">
      <c r="C4047" s="19"/>
      <c r="F4047" s="24"/>
      <c r="G4047" s="27"/>
    </row>
    <row r="4048" spans="1:9" x14ac:dyDescent="0.25">
      <c r="C4048" s="19"/>
      <c r="F4048" s="24"/>
      <c r="G4048" s="27"/>
    </row>
    <row r="4049" spans="1:9" x14ac:dyDescent="0.25">
      <c r="A4049" s="9" t="s">
        <v>3912</v>
      </c>
      <c r="B4049" s="11" t="s">
        <v>3913</v>
      </c>
      <c r="C4049" s="20">
        <v>52266.06</v>
      </c>
      <c r="D4049" s="12">
        <f>IF(ISBLANK(C4049),"",IF(ISBLANK(F$6),"",(C4049-((C4049*F$6)/100))*((F$7/100)+1)*IF(EXACT(F$8,"NO"),1,IF(ISBLANK(H4049),1,((21/LEN(H4049)/100)+1)))))</f>
        <v>52266.06</v>
      </c>
      <c r="E4049" s="11"/>
      <c r="F4049" s="25">
        <v>45859</v>
      </c>
      <c r="G4049" s="28"/>
      <c r="H4049" s="11"/>
      <c r="I4049" s="11">
        <v>5</v>
      </c>
    </row>
    <row r="4050" spans="1:9" x14ac:dyDescent="0.25">
      <c r="A4050" s="9" t="s">
        <v>3914</v>
      </c>
      <c r="B4050" s="11" t="s">
        <v>3915</v>
      </c>
      <c r="C4050" s="20">
        <v>70427.28</v>
      </c>
      <c r="D4050" s="12">
        <f>IF(ISBLANK(C4050),"",IF(ISBLANK(F$6),"",(C4050-((C4050*F$6)/100))*((F$7/100)+1)*IF(EXACT(F$8,"NO"),1,IF(ISBLANK(H4050),1,((21/LEN(H4050)/100)+1)))))</f>
        <v>70427.28</v>
      </c>
      <c r="E4050" s="11"/>
      <c r="F4050" s="25">
        <v>45859</v>
      </c>
      <c r="G4050" s="28"/>
      <c r="H4050" s="11"/>
      <c r="I4050" s="11">
        <v>5</v>
      </c>
    </row>
    <row r="4051" spans="1:9" x14ac:dyDescent="0.25">
      <c r="C4051" s="19"/>
      <c r="F4051" s="24"/>
      <c r="G4051" s="27"/>
    </row>
    <row r="4052" spans="1:9" x14ac:dyDescent="0.25">
      <c r="C4052" s="19"/>
      <c r="F4052" s="24"/>
      <c r="G4052" s="27"/>
    </row>
    <row r="4053" spans="1:9" x14ac:dyDescent="0.25">
      <c r="A4053" s="9" t="s">
        <v>3916</v>
      </c>
      <c r="B4053" s="11" t="s">
        <v>3917</v>
      </c>
      <c r="C4053" s="20">
        <v>59782.8</v>
      </c>
      <c r="D4053" s="12">
        <f>IF(ISBLANK(C4053),"",IF(ISBLANK(F$6),"",(C4053-((C4053*F$6)/100))*((F$7/100)+1)*IF(EXACT(F$8,"NO"),1,IF(ISBLANK(H4053),1,((21/LEN(H4053)/100)+1)))))</f>
        <v>59782.8</v>
      </c>
      <c r="E4053" s="11"/>
      <c r="F4053" s="25">
        <v>45859</v>
      </c>
      <c r="G4053" s="28"/>
      <c r="H4053" s="11"/>
      <c r="I4053" s="11">
        <v>5</v>
      </c>
    </row>
    <row r="4054" spans="1:9" x14ac:dyDescent="0.25">
      <c r="A4054" s="9" t="s">
        <v>3918</v>
      </c>
      <c r="B4054" s="11" t="s">
        <v>3919</v>
      </c>
      <c r="C4054" s="20">
        <v>47496.68</v>
      </c>
      <c r="D4054" s="12">
        <f>IF(ISBLANK(C4054),"",IF(ISBLANK(F$6),"",(C4054-((C4054*F$6)/100))*((F$7/100)+1)*IF(EXACT(F$8,"NO"),1,IF(ISBLANK(H4054),1,((21/LEN(H4054)/100)+1)))))</f>
        <v>47496.68</v>
      </c>
      <c r="E4054" s="11"/>
      <c r="F4054" s="25">
        <v>45859</v>
      </c>
      <c r="G4054" s="28"/>
      <c r="H4054" s="11"/>
      <c r="I4054" s="11">
        <v>5</v>
      </c>
    </row>
    <row r="4055" spans="1:9" ht="24" customHeight="1" x14ac:dyDescent="0.3">
      <c r="A4055" s="36" t="s">
        <v>3920</v>
      </c>
      <c r="B4055" s="36"/>
      <c r="C4055" s="36"/>
      <c r="D4055" s="36"/>
      <c r="E4055" s="36"/>
      <c r="F4055" s="37"/>
      <c r="G4055" s="38"/>
      <c r="H4055" s="36"/>
      <c r="I4055" s="36"/>
    </row>
    <row r="4056" spans="1:9" x14ac:dyDescent="0.25">
      <c r="C4056" s="19"/>
      <c r="F4056" s="24"/>
      <c r="G4056" s="27"/>
    </row>
    <row r="4057" spans="1:9" x14ac:dyDescent="0.25">
      <c r="A4057" s="9" t="s">
        <v>3921</v>
      </c>
      <c r="B4057" s="11" t="s">
        <v>3922</v>
      </c>
      <c r="C4057" s="20">
        <v>14342.25</v>
      </c>
      <c r="D4057" s="12">
        <f>IF(ISBLANK(C4057),"",IF(ISBLANK(F$6),"",(C4057-((C4057*F$6)/100))*((F$7/100)+1)*IF(EXACT(F$8,"NO"),1,IF(ISBLANK(H4057),1,((21/LEN(H4057)/100)+1)))))</f>
        <v>14342.25</v>
      </c>
      <c r="E4057" s="11"/>
      <c r="F4057" s="25">
        <v>45919</v>
      </c>
      <c r="G4057" s="28"/>
      <c r="H4057" s="11"/>
      <c r="I4057" s="11">
        <v>12</v>
      </c>
    </row>
    <row r="4058" spans="1:9" x14ac:dyDescent="0.25">
      <c r="C4058" s="19"/>
      <c r="F4058" s="24"/>
      <c r="G4058" s="27"/>
    </row>
    <row r="4059" spans="1:9" x14ac:dyDescent="0.25">
      <c r="C4059" s="19"/>
      <c r="F4059" s="24"/>
      <c r="G4059" s="27"/>
    </row>
    <row r="4060" spans="1:9" x14ac:dyDescent="0.25">
      <c r="C4060" s="19"/>
      <c r="F4060" s="24"/>
      <c r="G4060" s="27"/>
    </row>
    <row r="4061" spans="1:9" x14ac:dyDescent="0.25">
      <c r="C4061" s="19"/>
      <c r="F4061" s="24"/>
      <c r="G4061" s="27"/>
    </row>
    <row r="4062" spans="1:9" x14ac:dyDescent="0.25">
      <c r="A4062" s="9" t="s">
        <v>3923</v>
      </c>
      <c r="B4062" s="11" t="s">
        <v>3924</v>
      </c>
      <c r="C4062" s="20">
        <v>14342.25</v>
      </c>
      <c r="D4062" s="12">
        <f>IF(ISBLANK(C4062),"",IF(ISBLANK(F$6),"",(C4062-((C4062*F$6)/100))*((F$7/100)+1)*IF(EXACT(F$8,"NO"),1,IF(ISBLANK(H4062),1,((21/LEN(H4062)/100)+1)))))</f>
        <v>14342.25</v>
      </c>
      <c r="E4062" s="11"/>
      <c r="F4062" s="25">
        <v>45919</v>
      </c>
      <c r="G4062" s="28"/>
      <c r="H4062" s="11"/>
      <c r="I4062" s="11">
        <v>12</v>
      </c>
    </row>
    <row r="4063" spans="1:9" x14ac:dyDescent="0.25">
      <c r="C4063" s="19"/>
      <c r="F4063" s="24"/>
      <c r="G4063" s="27"/>
    </row>
    <row r="4064" spans="1:9" x14ac:dyDescent="0.25">
      <c r="C4064" s="19"/>
      <c r="F4064" s="24"/>
      <c r="G4064" s="27"/>
    </row>
    <row r="4065" spans="1:9" x14ac:dyDescent="0.25">
      <c r="C4065" s="19"/>
      <c r="F4065" s="24"/>
      <c r="G4065" s="27"/>
    </row>
    <row r="4066" spans="1:9" x14ac:dyDescent="0.25">
      <c r="C4066" s="19"/>
      <c r="F4066" s="24"/>
      <c r="G4066" s="27"/>
    </row>
    <row r="4067" spans="1:9" x14ac:dyDescent="0.25">
      <c r="A4067" s="9" t="s">
        <v>3925</v>
      </c>
      <c r="B4067" s="11" t="s">
        <v>3926</v>
      </c>
      <c r="C4067" s="20">
        <v>13279.87</v>
      </c>
      <c r="D4067" s="12">
        <f>IF(ISBLANK(C4067),"",IF(ISBLANK(F$6),"",(C4067-((C4067*F$6)/100))*((F$7/100)+1)*IF(EXACT(F$8,"NO"),1,IF(ISBLANK(H4067),1,((21/LEN(H4067)/100)+1)))))</f>
        <v>13279.87</v>
      </c>
      <c r="E4067" s="11"/>
      <c r="F4067" s="25">
        <v>45919</v>
      </c>
      <c r="G4067" s="28"/>
      <c r="H4067" s="11"/>
      <c r="I4067" s="11">
        <v>12</v>
      </c>
    </row>
    <row r="4068" spans="1:9" x14ac:dyDescent="0.25">
      <c r="C4068" s="19"/>
      <c r="F4068" s="24"/>
      <c r="G4068" s="27"/>
    </row>
    <row r="4069" spans="1:9" x14ac:dyDescent="0.25">
      <c r="C4069" s="19"/>
      <c r="F4069" s="24"/>
      <c r="G4069" s="27"/>
    </row>
    <row r="4070" spans="1:9" x14ac:dyDescent="0.25">
      <c r="C4070" s="19"/>
      <c r="F4070" s="24"/>
      <c r="G4070" s="27"/>
    </row>
    <row r="4071" spans="1:9" x14ac:dyDescent="0.25">
      <c r="C4071" s="19"/>
      <c r="F4071" s="24"/>
      <c r="G4071" s="27"/>
    </row>
    <row r="4072" spans="1:9" x14ac:dyDescent="0.25">
      <c r="A4072" s="9" t="s">
        <v>3927</v>
      </c>
      <c r="B4072" s="11" t="s">
        <v>3928</v>
      </c>
      <c r="C4072" s="20">
        <v>14342.25</v>
      </c>
      <c r="D4072" s="12">
        <f>IF(ISBLANK(C4072),"",IF(ISBLANK(F$6),"",(C4072-((C4072*F$6)/100))*((F$7/100)+1)*IF(EXACT(F$8,"NO"),1,IF(ISBLANK(H4072),1,((21/LEN(H4072)/100)+1)))))</f>
        <v>14342.25</v>
      </c>
      <c r="E4072" s="11"/>
      <c r="F4072" s="25">
        <v>45919</v>
      </c>
      <c r="G4072" s="28"/>
      <c r="H4072" s="11"/>
      <c r="I4072" s="11">
        <v>12</v>
      </c>
    </row>
    <row r="4073" spans="1:9" x14ac:dyDescent="0.25">
      <c r="C4073" s="19"/>
      <c r="F4073" s="24"/>
      <c r="G4073" s="27"/>
    </row>
    <row r="4074" spans="1:9" x14ac:dyDescent="0.25">
      <c r="C4074" s="19"/>
      <c r="F4074" s="24"/>
      <c r="G4074" s="27"/>
    </row>
    <row r="4075" spans="1:9" x14ac:dyDescent="0.25">
      <c r="C4075" s="19"/>
      <c r="F4075" s="24"/>
      <c r="G4075" s="27"/>
    </row>
    <row r="4076" spans="1:9" x14ac:dyDescent="0.25">
      <c r="C4076" s="19"/>
      <c r="F4076" s="24"/>
      <c r="G4076" s="27"/>
    </row>
    <row r="4077" spans="1:9" x14ac:dyDescent="0.25">
      <c r="A4077" s="9" t="s">
        <v>3929</v>
      </c>
      <c r="B4077" s="11" t="s">
        <v>3930</v>
      </c>
      <c r="C4077" s="20">
        <v>14342.25</v>
      </c>
      <c r="D4077" s="12">
        <f>IF(ISBLANK(C4077),"",IF(ISBLANK(F$6),"",(C4077-((C4077*F$6)/100))*((F$7/100)+1)*IF(EXACT(F$8,"NO"),1,IF(ISBLANK(H4077),1,((21/LEN(H4077)/100)+1)))))</f>
        <v>14342.25</v>
      </c>
      <c r="E4077" s="11"/>
      <c r="F4077" s="25">
        <v>45919</v>
      </c>
      <c r="G4077" s="28"/>
      <c r="H4077" s="11"/>
      <c r="I4077" s="11">
        <v>12</v>
      </c>
    </row>
    <row r="4078" spans="1:9" x14ac:dyDescent="0.25">
      <c r="C4078" s="19"/>
      <c r="F4078" s="24"/>
      <c r="G4078" s="27"/>
    </row>
    <row r="4079" spans="1:9" x14ac:dyDescent="0.25">
      <c r="C4079" s="19"/>
      <c r="F4079" s="24"/>
      <c r="G4079" s="27"/>
    </row>
    <row r="4080" spans="1:9" x14ac:dyDescent="0.25">
      <c r="C4080" s="19"/>
      <c r="F4080" s="24"/>
      <c r="G4080" s="27"/>
    </row>
    <row r="4081" spans="1:9" x14ac:dyDescent="0.25">
      <c r="C4081" s="19"/>
      <c r="F4081" s="24"/>
      <c r="G4081" s="27"/>
    </row>
    <row r="4082" spans="1:9" x14ac:dyDescent="0.25">
      <c r="A4082" s="9" t="s">
        <v>3931</v>
      </c>
      <c r="B4082" s="11" t="s">
        <v>3932</v>
      </c>
      <c r="C4082" s="20">
        <v>14342.25</v>
      </c>
      <c r="D4082" s="12">
        <f>IF(ISBLANK(C4082),"",IF(ISBLANK(F$6),"",(C4082-((C4082*F$6)/100))*((F$7/100)+1)*IF(EXACT(F$8,"NO"),1,IF(ISBLANK(H4082),1,((21/LEN(H4082)/100)+1)))))</f>
        <v>15848.186249999999</v>
      </c>
      <c r="E4082" s="11"/>
      <c r="F4082" s="25">
        <v>45919</v>
      </c>
      <c r="G4082" s="28"/>
      <c r="H4082" s="11" t="s">
        <v>790</v>
      </c>
      <c r="I4082" s="11">
        <v>12</v>
      </c>
    </row>
    <row r="4083" spans="1:9" x14ac:dyDescent="0.25">
      <c r="C4083" s="19"/>
      <c r="F4083" s="24"/>
      <c r="G4083" s="27"/>
    </row>
    <row r="4084" spans="1:9" x14ac:dyDescent="0.25">
      <c r="C4084" s="19"/>
      <c r="F4084" s="24"/>
      <c r="G4084" s="27"/>
    </row>
    <row r="4085" spans="1:9" x14ac:dyDescent="0.25">
      <c r="C4085" s="19"/>
      <c r="F4085" s="24"/>
      <c r="G4085" s="27"/>
    </row>
    <row r="4086" spans="1:9" x14ac:dyDescent="0.25">
      <c r="C4086" s="19"/>
      <c r="F4086" s="24"/>
      <c r="G4086" s="27"/>
    </row>
    <row r="4087" spans="1:9" x14ac:dyDescent="0.25">
      <c r="A4087" s="9" t="s">
        <v>3933</v>
      </c>
      <c r="B4087" s="11" t="s">
        <v>3934</v>
      </c>
      <c r="C4087" s="20">
        <v>14342.25</v>
      </c>
      <c r="D4087" s="12">
        <f>IF(ISBLANK(C4087),"",IF(ISBLANK(F$6),"",(C4087-((C4087*F$6)/100))*((F$7/100)+1)*IF(EXACT(F$8,"NO"),1,IF(ISBLANK(H4087),1,((21/LEN(H4087)/100)+1)))))</f>
        <v>14342.25</v>
      </c>
      <c r="E4087" s="11"/>
      <c r="F4087" s="25">
        <v>45919</v>
      </c>
      <c r="G4087" s="28"/>
      <c r="H4087" s="11"/>
      <c r="I4087" s="11">
        <v>12</v>
      </c>
    </row>
    <row r="4088" spans="1:9" x14ac:dyDescent="0.25">
      <c r="C4088" s="19"/>
      <c r="F4088" s="24"/>
      <c r="G4088" s="27"/>
    </row>
    <row r="4089" spans="1:9" x14ac:dyDescent="0.25">
      <c r="C4089" s="19"/>
      <c r="F4089" s="24"/>
      <c r="G4089" s="27"/>
    </row>
    <row r="4090" spans="1:9" x14ac:dyDescent="0.25">
      <c r="C4090" s="19"/>
      <c r="F4090" s="24"/>
      <c r="G4090" s="27"/>
    </row>
    <row r="4091" spans="1:9" x14ac:dyDescent="0.25">
      <c r="C4091" s="19"/>
      <c r="F4091" s="24"/>
      <c r="G4091" s="27"/>
    </row>
    <row r="4092" spans="1:9" x14ac:dyDescent="0.25">
      <c r="A4092" s="9" t="s">
        <v>3935</v>
      </c>
      <c r="B4092" s="11" t="s">
        <v>3936</v>
      </c>
      <c r="C4092" s="20">
        <v>14342.25</v>
      </c>
      <c r="D4092" s="12">
        <f>IF(ISBLANK(C4092),"",IF(ISBLANK(F$6),"",(C4092-((C4092*F$6)/100))*((F$7/100)+1)*IF(EXACT(F$8,"NO"),1,IF(ISBLANK(H4092),1,((21/LEN(H4092)/100)+1)))))</f>
        <v>14342.25</v>
      </c>
      <c r="E4092" s="11"/>
      <c r="F4092" s="25">
        <v>45919</v>
      </c>
      <c r="G4092" s="28"/>
      <c r="H4092" s="11"/>
      <c r="I4092" s="11">
        <v>12</v>
      </c>
    </row>
    <row r="4093" spans="1:9" x14ac:dyDescent="0.25">
      <c r="C4093" s="19"/>
      <c r="F4093" s="24"/>
      <c r="G4093" s="27"/>
    </row>
    <row r="4094" spans="1:9" x14ac:dyDescent="0.25">
      <c r="C4094" s="19"/>
      <c r="F4094" s="24"/>
      <c r="G4094" s="27"/>
    </row>
    <row r="4095" spans="1:9" x14ac:dyDescent="0.25">
      <c r="C4095" s="19"/>
      <c r="F4095" s="24"/>
      <c r="G4095" s="27"/>
    </row>
    <row r="4096" spans="1:9" x14ac:dyDescent="0.25">
      <c r="C4096" s="19"/>
      <c r="F4096" s="24"/>
      <c r="G4096" s="27"/>
    </row>
    <row r="4097" spans="1:9" x14ac:dyDescent="0.25">
      <c r="A4097" s="9" t="s">
        <v>3937</v>
      </c>
      <c r="B4097" s="11" t="s">
        <v>3938</v>
      </c>
      <c r="C4097" s="20">
        <v>14342.25</v>
      </c>
      <c r="D4097" s="12">
        <f>IF(ISBLANK(C4097),"",IF(ISBLANK(F$6),"",(C4097-((C4097*F$6)/100))*((F$7/100)+1)*IF(EXACT(F$8,"NO"),1,IF(ISBLANK(H4097),1,((21/LEN(H4097)/100)+1)))))</f>
        <v>14342.25</v>
      </c>
      <c r="E4097" s="11"/>
      <c r="F4097" s="25">
        <v>45919</v>
      </c>
      <c r="G4097" s="28"/>
      <c r="H4097" s="11"/>
      <c r="I4097" s="11">
        <v>12</v>
      </c>
    </row>
    <row r="4098" spans="1:9" x14ac:dyDescent="0.25">
      <c r="C4098" s="19"/>
      <c r="F4098" s="24"/>
      <c r="G4098" s="27"/>
    </row>
    <row r="4099" spans="1:9" x14ac:dyDescent="0.25">
      <c r="C4099" s="19"/>
      <c r="F4099" s="24"/>
      <c r="G4099" s="27"/>
    </row>
    <row r="4100" spans="1:9" x14ac:dyDescent="0.25">
      <c r="C4100" s="19"/>
      <c r="F4100" s="24"/>
      <c r="G4100" s="27"/>
    </row>
    <row r="4101" spans="1:9" x14ac:dyDescent="0.25">
      <c r="C4101" s="19"/>
      <c r="F4101" s="24"/>
      <c r="G4101" s="27"/>
    </row>
    <row r="4102" spans="1:9" x14ac:dyDescent="0.25">
      <c r="A4102" s="9" t="s">
        <v>3939</v>
      </c>
      <c r="B4102" s="11" t="s">
        <v>3940</v>
      </c>
      <c r="C4102" s="20">
        <v>14342.25</v>
      </c>
      <c r="D4102" s="12">
        <f>IF(ISBLANK(C4102),"",IF(ISBLANK(F$6),"",(C4102-((C4102*F$6)/100))*((F$7/100)+1)*IF(EXACT(F$8,"NO"),1,IF(ISBLANK(H4102),1,((21/LEN(H4102)/100)+1)))))</f>
        <v>14342.25</v>
      </c>
      <c r="E4102" s="11"/>
      <c r="F4102" s="25">
        <v>45919</v>
      </c>
      <c r="G4102" s="28"/>
      <c r="H4102" s="11"/>
      <c r="I4102" s="11">
        <v>12</v>
      </c>
    </row>
    <row r="4103" spans="1:9" x14ac:dyDescent="0.25">
      <c r="C4103" s="19"/>
      <c r="F4103" s="24"/>
      <c r="G4103" s="27"/>
    </row>
    <row r="4104" spans="1:9" x14ac:dyDescent="0.25">
      <c r="C4104" s="19"/>
      <c r="F4104" s="24"/>
      <c r="G4104" s="27"/>
    </row>
    <row r="4105" spans="1:9" x14ac:dyDescent="0.25">
      <c r="C4105" s="19"/>
      <c r="F4105" s="24"/>
      <c r="G4105" s="27"/>
    </row>
    <row r="4106" spans="1:9" x14ac:dyDescent="0.25">
      <c r="C4106" s="19"/>
      <c r="F4106" s="24"/>
      <c r="G4106" s="27"/>
    </row>
    <row r="4107" spans="1:9" x14ac:dyDescent="0.25">
      <c r="A4107" s="9" t="s">
        <v>3941</v>
      </c>
      <c r="B4107" s="11" t="s">
        <v>3942</v>
      </c>
      <c r="C4107" s="20">
        <v>14342.25</v>
      </c>
      <c r="D4107" s="12">
        <f>IF(ISBLANK(C4107),"",IF(ISBLANK(F$6),"",(C4107-((C4107*F$6)/100))*((F$7/100)+1)*IF(EXACT(F$8,"NO"),1,IF(ISBLANK(H4107),1,((21/LEN(H4107)/100)+1)))))</f>
        <v>14342.25</v>
      </c>
      <c r="E4107" s="11"/>
      <c r="F4107" s="25">
        <v>45919</v>
      </c>
      <c r="G4107" s="28"/>
      <c r="H4107" s="11"/>
      <c r="I4107" s="11">
        <v>12</v>
      </c>
    </row>
    <row r="4108" spans="1:9" x14ac:dyDescent="0.25">
      <c r="C4108" s="19"/>
      <c r="F4108" s="24"/>
      <c r="G4108" s="27"/>
    </row>
    <row r="4109" spans="1:9" x14ac:dyDescent="0.25">
      <c r="C4109" s="19"/>
      <c r="F4109" s="24"/>
      <c r="G4109" s="27"/>
    </row>
    <row r="4110" spans="1:9" ht="24" customHeight="1" x14ac:dyDescent="0.3">
      <c r="A4110" s="36" t="s">
        <v>3943</v>
      </c>
      <c r="B4110" s="36"/>
      <c r="C4110" s="36"/>
      <c r="D4110" s="36"/>
      <c r="E4110" s="36"/>
      <c r="F4110" s="37"/>
      <c r="G4110" s="38"/>
      <c r="H4110" s="36"/>
      <c r="I4110" s="36"/>
    </row>
    <row r="4111" spans="1:9" x14ac:dyDescent="0.25">
      <c r="C4111" s="19"/>
      <c r="F4111" s="24"/>
      <c r="G4111" s="27"/>
    </row>
    <row r="4112" spans="1:9" x14ac:dyDescent="0.25">
      <c r="A4112" s="9" t="s">
        <v>3944</v>
      </c>
      <c r="B4112" s="11" t="s">
        <v>3945</v>
      </c>
      <c r="C4112" s="20">
        <v>19716.02</v>
      </c>
      <c r="D4112" s="12">
        <f>IF(ISBLANK(C4112),"",IF(ISBLANK(F$6),"",(C4112-((C4112*F$6)/100))*((F$7/100)+1)*IF(EXACT(F$8,"NO"),1,IF(ISBLANK(H4112),1,((21/LEN(H4112)/100)+1)))))</f>
        <v>23856.3842</v>
      </c>
      <c r="E4112" s="11"/>
      <c r="F4112" s="25">
        <v>45861</v>
      </c>
      <c r="G4112" s="28"/>
      <c r="H4112" s="11" t="s">
        <v>22</v>
      </c>
      <c r="I4112" s="11">
        <v>6</v>
      </c>
    </row>
    <row r="4113" spans="1:9" x14ac:dyDescent="0.25">
      <c r="C4113" s="19"/>
      <c r="F4113" s="24"/>
      <c r="G4113" s="27"/>
    </row>
    <row r="4114" spans="1:9" x14ac:dyDescent="0.25">
      <c r="C4114" s="19"/>
      <c r="F4114" s="24"/>
      <c r="G4114" s="27"/>
    </row>
    <row r="4115" spans="1:9" x14ac:dyDescent="0.25">
      <c r="C4115" s="19"/>
      <c r="F4115" s="24"/>
      <c r="G4115" s="27"/>
    </row>
    <row r="4116" spans="1:9" x14ac:dyDescent="0.25">
      <c r="C4116" s="19"/>
      <c r="F4116" s="24"/>
      <c r="G4116" s="27"/>
    </row>
    <row r="4117" spans="1:9" x14ac:dyDescent="0.25">
      <c r="A4117" s="9" t="s">
        <v>3946</v>
      </c>
      <c r="B4117" s="11" t="s">
        <v>3947</v>
      </c>
      <c r="C4117" s="20">
        <v>11489.23</v>
      </c>
      <c r="D4117" s="12">
        <f>IF(ISBLANK(C4117),"",IF(ISBLANK(F$6),"",(C4117-((C4117*F$6)/100))*((F$7/100)+1)*IF(EXACT(F$8,"NO"),1,IF(ISBLANK(H4117),1,((21/LEN(H4117)/100)+1)))))</f>
        <v>11489.23</v>
      </c>
      <c r="E4117" s="11"/>
      <c r="F4117" s="25">
        <v>45916</v>
      </c>
      <c r="G4117" s="28"/>
      <c r="H4117" s="11"/>
      <c r="I4117" s="11">
        <v>15</v>
      </c>
    </row>
    <row r="4118" spans="1:9" x14ac:dyDescent="0.25">
      <c r="C4118" s="19"/>
      <c r="F4118" s="24"/>
      <c r="G4118" s="27"/>
    </row>
    <row r="4119" spans="1:9" x14ac:dyDescent="0.25">
      <c r="C4119" s="19"/>
      <c r="F4119" s="24"/>
      <c r="G4119" s="27"/>
    </row>
    <row r="4120" spans="1:9" x14ac:dyDescent="0.25">
      <c r="C4120" s="19"/>
      <c r="F4120" s="24"/>
      <c r="G4120" s="27"/>
    </row>
    <row r="4121" spans="1:9" x14ac:dyDescent="0.25">
      <c r="C4121" s="19"/>
      <c r="F4121" s="24"/>
      <c r="G4121" s="27"/>
    </row>
    <row r="4122" spans="1:9" x14ac:dyDescent="0.25">
      <c r="A4122" s="9" t="s">
        <v>3948</v>
      </c>
      <c r="B4122" s="11" t="s">
        <v>3949</v>
      </c>
      <c r="C4122" s="20">
        <v>11489.23</v>
      </c>
      <c r="D4122" s="12">
        <f>IF(ISBLANK(C4122),"",IF(ISBLANK(F$6),"",(C4122-((C4122*F$6)/100))*((F$7/100)+1)*IF(EXACT(F$8,"NO"),1,IF(ISBLANK(H4122),1,((21/LEN(H4122)/100)+1)))))</f>
        <v>11489.23</v>
      </c>
      <c r="E4122" s="11"/>
      <c r="F4122" s="25">
        <v>45916</v>
      </c>
      <c r="G4122" s="28"/>
      <c r="H4122" s="11"/>
      <c r="I4122" s="11">
        <v>15</v>
      </c>
    </row>
    <row r="4123" spans="1:9" x14ac:dyDescent="0.25">
      <c r="C4123" s="19"/>
      <c r="F4123" s="24"/>
      <c r="G4123" s="27"/>
    </row>
    <row r="4124" spans="1:9" x14ac:dyDescent="0.25">
      <c r="C4124" s="19"/>
      <c r="F4124" s="24"/>
      <c r="G4124" s="27"/>
    </row>
    <row r="4125" spans="1:9" ht="24" customHeight="1" x14ac:dyDescent="0.3">
      <c r="A4125" s="36" t="s">
        <v>3950</v>
      </c>
      <c r="B4125" s="36"/>
      <c r="C4125" s="36"/>
      <c r="D4125" s="36"/>
      <c r="E4125" s="36"/>
      <c r="F4125" s="37"/>
      <c r="G4125" s="38"/>
      <c r="H4125" s="36"/>
      <c r="I4125" s="36"/>
    </row>
    <row r="4126" spans="1:9" x14ac:dyDescent="0.25">
      <c r="C4126" s="19"/>
      <c r="F4126" s="24"/>
      <c r="G4126" s="27"/>
    </row>
    <row r="4127" spans="1:9" x14ac:dyDescent="0.25">
      <c r="A4127" s="9" t="s">
        <v>3951</v>
      </c>
      <c r="B4127" s="11" t="s">
        <v>3952</v>
      </c>
      <c r="C4127" s="20">
        <v>8462.27</v>
      </c>
      <c r="D4127" s="12">
        <f>IF(ISBLANK(C4127),"",IF(ISBLANK(F$6),"",(C4127-((C4127*F$6)/100))*((F$7/100)+1)*IF(EXACT(F$8,"NO"),1,IF(ISBLANK(H4127),1,((21/LEN(H4127)/100)+1)))))</f>
        <v>10239.3467</v>
      </c>
      <c r="E4127" s="11"/>
      <c r="F4127" s="25">
        <v>46062</v>
      </c>
      <c r="G4127" s="30" t="s">
        <v>2642</v>
      </c>
      <c r="H4127" s="11" t="s">
        <v>22</v>
      </c>
      <c r="I4127" s="11">
        <v>20</v>
      </c>
    </row>
    <row r="4128" spans="1:9" x14ac:dyDescent="0.25">
      <c r="C4128" s="19"/>
      <c r="F4128" s="24"/>
      <c r="G4128" s="27"/>
    </row>
    <row r="4129" spans="1:9" x14ac:dyDescent="0.25">
      <c r="C4129" s="19"/>
      <c r="F4129" s="24"/>
      <c r="G4129" s="27"/>
    </row>
    <row r="4130" spans="1:9" x14ac:dyDescent="0.25">
      <c r="C4130" s="19"/>
      <c r="F4130" s="24"/>
      <c r="G4130" s="27"/>
    </row>
    <row r="4131" spans="1:9" x14ac:dyDescent="0.25">
      <c r="A4131" s="9" t="s">
        <v>3953</v>
      </c>
      <c r="B4131" s="11" t="s">
        <v>3954</v>
      </c>
      <c r="C4131" s="20">
        <v>8277.5</v>
      </c>
      <c r="D4131" s="12">
        <f>IF(ISBLANK(C4131),"",IF(ISBLANK(F$6),"",(C4131-((C4131*F$6)/100))*((F$7/100)+1)*IF(EXACT(F$8,"NO"),1,IF(ISBLANK(H4131),1,((21/LEN(H4131)/100)+1)))))</f>
        <v>8277.5</v>
      </c>
      <c r="E4131" s="11"/>
      <c r="F4131" s="25">
        <v>45859</v>
      </c>
      <c r="G4131" s="28"/>
      <c r="H4131" s="11"/>
      <c r="I4131" s="11">
        <v>30</v>
      </c>
    </row>
    <row r="4132" spans="1:9" x14ac:dyDescent="0.25">
      <c r="C4132" s="19"/>
      <c r="F4132" s="24"/>
      <c r="G4132" s="27"/>
    </row>
    <row r="4133" spans="1:9" x14ac:dyDescent="0.25">
      <c r="C4133" s="19"/>
      <c r="F4133" s="24"/>
      <c r="G4133" s="27"/>
    </row>
    <row r="4134" spans="1:9" x14ac:dyDescent="0.25">
      <c r="C4134" s="19"/>
      <c r="F4134" s="24"/>
      <c r="G4134" s="27"/>
    </row>
    <row r="4135" spans="1:9" x14ac:dyDescent="0.25">
      <c r="C4135" s="19"/>
      <c r="F4135" s="24"/>
      <c r="G4135" s="27"/>
    </row>
    <row r="4136" spans="1:9" x14ac:dyDescent="0.25">
      <c r="A4136" s="9" t="s">
        <v>3955</v>
      </c>
      <c r="B4136" s="11" t="s">
        <v>3956</v>
      </c>
      <c r="C4136" s="20">
        <v>8798.02</v>
      </c>
      <c r="D4136" s="12">
        <f>IF(ISBLANK(C4136),"",IF(ISBLANK(F$6),"",(C4136-((C4136*F$6)/100))*((F$7/100)+1)*IF(EXACT(F$8,"NO"),1,IF(ISBLANK(H4136),1,((21/LEN(H4136)/100)+1)))))</f>
        <v>8798.02</v>
      </c>
      <c r="E4136" s="11"/>
      <c r="F4136" s="25">
        <v>45859</v>
      </c>
      <c r="G4136" s="28"/>
      <c r="H4136" s="11"/>
      <c r="I4136" s="11">
        <v>30</v>
      </c>
    </row>
    <row r="4137" spans="1:9" x14ac:dyDescent="0.25">
      <c r="C4137" s="19"/>
      <c r="F4137" s="24"/>
      <c r="G4137" s="27"/>
    </row>
    <row r="4138" spans="1:9" x14ac:dyDescent="0.25">
      <c r="C4138" s="19"/>
      <c r="F4138" s="24"/>
      <c r="G4138" s="27"/>
    </row>
    <row r="4139" spans="1:9" x14ac:dyDescent="0.25">
      <c r="C4139" s="19"/>
      <c r="F4139" s="24"/>
      <c r="G4139" s="27"/>
    </row>
    <row r="4140" spans="1:9" x14ac:dyDescent="0.25">
      <c r="C4140" s="19"/>
      <c r="F4140" s="24"/>
      <c r="G4140" s="27"/>
    </row>
    <row r="4141" spans="1:9" x14ac:dyDescent="0.25">
      <c r="A4141" s="9" t="s">
        <v>3957</v>
      </c>
      <c r="B4141" s="11" t="s">
        <v>3958</v>
      </c>
      <c r="C4141" s="20">
        <v>1027.99</v>
      </c>
      <c r="D4141" s="12">
        <f>IF(ISBLANK(C4141),"",IF(ISBLANK(F$6),"",(C4141-((C4141*F$6)/100))*((F$7/100)+1)*IF(EXACT(F$8,"NO"),1,IF(ISBLANK(H4141),1,((21/LEN(H4141)/100)+1)))))</f>
        <v>1243.8679</v>
      </c>
      <c r="E4141" s="11"/>
      <c r="F4141" s="25">
        <v>45926</v>
      </c>
      <c r="G4141" s="28"/>
      <c r="H4141" s="11" t="s">
        <v>22</v>
      </c>
      <c r="I4141" s="11"/>
    </row>
    <row r="4142" spans="1:9" x14ac:dyDescent="0.25">
      <c r="C4142" s="19"/>
      <c r="F4142" s="24"/>
      <c r="G4142" s="27"/>
    </row>
    <row r="4143" spans="1:9" x14ac:dyDescent="0.25">
      <c r="C4143" s="19"/>
      <c r="F4143" s="24"/>
      <c r="G4143" s="27"/>
    </row>
    <row r="4144" spans="1:9" x14ac:dyDescent="0.25">
      <c r="C4144" s="19"/>
      <c r="F4144" s="24"/>
      <c r="G4144" s="27"/>
    </row>
    <row r="4145" spans="1:9" x14ac:dyDescent="0.25">
      <c r="A4145" s="9" t="s">
        <v>3959</v>
      </c>
      <c r="B4145" s="11" t="s">
        <v>3960</v>
      </c>
      <c r="C4145" s="20">
        <v>2539.46</v>
      </c>
      <c r="D4145" s="12">
        <f>IF(ISBLANK(C4145),"",IF(ISBLANK(F$6),"",(C4145-((C4145*F$6)/100))*((F$7/100)+1)*IF(EXACT(F$8,"NO"),1,IF(ISBLANK(H4145),1,((21/LEN(H4145)/100)+1)))))</f>
        <v>2539.46</v>
      </c>
      <c r="E4145" s="11"/>
      <c r="F4145" s="25">
        <v>45859</v>
      </c>
      <c r="G4145" s="28"/>
      <c r="H4145" s="11"/>
      <c r="I4145" s="11">
        <v>25</v>
      </c>
    </row>
    <row r="4146" spans="1:9" x14ac:dyDescent="0.25">
      <c r="C4146" s="19"/>
      <c r="F4146" s="24"/>
      <c r="G4146" s="27"/>
    </row>
    <row r="4147" spans="1:9" x14ac:dyDescent="0.25">
      <c r="C4147" s="19"/>
      <c r="F4147" s="24"/>
      <c r="G4147" s="27"/>
    </row>
    <row r="4148" spans="1:9" x14ac:dyDescent="0.25">
      <c r="C4148" s="19"/>
      <c r="F4148" s="24"/>
      <c r="G4148" s="27"/>
    </row>
    <row r="4149" spans="1:9" x14ac:dyDescent="0.25">
      <c r="C4149" s="19"/>
      <c r="F4149" s="24"/>
      <c r="G4149" s="27"/>
    </row>
    <row r="4150" spans="1:9" x14ac:dyDescent="0.25">
      <c r="A4150" s="9" t="s">
        <v>3961</v>
      </c>
      <c r="B4150" s="11" t="s">
        <v>3962</v>
      </c>
      <c r="C4150" s="20">
        <v>329.1</v>
      </c>
      <c r="D4150" s="12">
        <f>IF(ISBLANK(C4150),"",IF(ISBLANK(F$6),"",(C4150-((C4150*F$6)/100))*((F$7/100)+1)*IF(EXACT(F$8,"NO"),1,IF(ISBLANK(H4150),1,((21/LEN(H4150)/100)+1)))))</f>
        <v>363.65550000000002</v>
      </c>
      <c r="E4150" s="11"/>
      <c r="F4150" s="25">
        <v>45919</v>
      </c>
      <c r="G4150" s="28"/>
      <c r="H4150" s="11" t="s">
        <v>790</v>
      </c>
      <c r="I4150" s="11">
        <v>20</v>
      </c>
    </row>
    <row r="4151" spans="1:9" x14ac:dyDescent="0.25">
      <c r="C4151" s="19"/>
      <c r="F4151" s="24"/>
      <c r="G4151" s="27"/>
    </row>
    <row r="4152" spans="1:9" x14ac:dyDescent="0.25">
      <c r="C4152" s="19"/>
      <c r="F4152" s="24"/>
      <c r="G4152" s="27"/>
    </row>
    <row r="4153" spans="1:9" x14ac:dyDescent="0.25">
      <c r="C4153" s="19"/>
      <c r="F4153" s="24"/>
      <c r="G4153" s="27"/>
    </row>
    <row r="4154" spans="1:9" x14ac:dyDescent="0.25">
      <c r="C4154" s="19"/>
      <c r="F4154" s="24"/>
      <c r="G4154" s="27"/>
    </row>
    <row r="4155" spans="1:9" x14ac:dyDescent="0.25">
      <c r="A4155" s="9" t="s">
        <v>3963</v>
      </c>
      <c r="B4155" s="11" t="s">
        <v>3964</v>
      </c>
      <c r="C4155" s="20">
        <v>1518.61</v>
      </c>
      <c r="D4155" s="12">
        <f>IF(ISBLANK(C4155),"",IF(ISBLANK(F$6),"",(C4155-((C4155*F$6)/100))*((F$7/100)+1)*IF(EXACT(F$8,"NO"),1,IF(ISBLANK(H4155),1,((21/LEN(H4155)/100)+1)))))</f>
        <v>1678.06405</v>
      </c>
      <c r="E4155" s="11"/>
      <c r="F4155" s="25">
        <v>45919</v>
      </c>
      <c r="G4155" s="28"/>
      <c r="H4155" s="11" t="s">
        <v>790</v>
      </c>
      <c r="I4155" s="11">
        <v>1</v>
      </c>
    </row>
    <row r="4156" spans="1:9" x14ac:dyDescent="0.25">
      <c r="C4156" s="19"/>
      <c r="F4156" s="24"/>
      <c r="G4156" s="27"/>
    </row>
    <row r="4157" spans="1:9" x14ac:dyDescent="0.25">
      <c r="C4157" s="19"/>
      <c r="F4157" s="24"/>
      <c r="G4157" s="27"/>
    </row>
    <row r="4158" spans="1:9" x14ac:dyDescent="0.25">
      <c r="C4158" s="19"/>
      <c r="F4158" s="24"/>
      <c r="G4158" s="27"/>
    </row>
    <row r="4159" spans="1:9" x14ac:dyDescent="0.25">
      <c r="C4159" s="19"/>
      <c r="F4159" s="24"/>
      <c r="G4159" s="27"/>
    </row>
    <row r="4160" spans="1:9" x14ac:dyDescent="0.25">
      <c r="A4160" s="9" t="s">
        <v>3965</v>
      </c>
      <c r="B4160" s="11" t="s">
        <v>3966</v>
      </c>
      <c r="C4160" s="20">
        <v>400.07</v>
      </c>
      <c r="D4160" s="12">
        <f>IF(ISBLANK(C4160),"",IF(ISBLANK(F$6),"",(C4160-((C4160*F$6)/100))*((F$7/100)+1)*IF(EXACT(F$8,"NO"),1,IF(ISBLANK(H4160),1,((21/LEN(H4160)/100)+1)))))</f>
        <v>400.07</v>
      </c>
      <c r="E4160" s="11"/>
      <c r="F4160" s="25">
        <v>45926</v>
      </c>
      <c r="G4160" s="28"/>
      <c r="H4160" s="11"/>
      <c r="I4160" s="11"/>
    </row>
    <row r="4161" spans="1:9" x14ac:dyDescent="0.25">
      <c r="C4161" s="19"/>
      <c r="F4161" s="24"/>
      <c r="G4161" s="27"/>
    </row>
    <row r="4162" spans="1:9" x14ac:dyDescent="0.25">
      <c r="C4162" s="19"/>
      <c r="F4162" s="24"/>
      <c r="G4162" s="27"/>
    </row>
    <row r="4163" spans="1:9" x14ac:dyDescent="0.25">
      <c r="C4163" s="19"/>
      <c r="F4163" s="24"/>
      <c r="G4163" s="27"/>
    </row>
    <row r="4164" spans="1:9" x14ac:dyDescent="0.25">
      <c r="A4164" s="9" t="s">
        <v>3967</v>
      </c>
      <c r="B4164" s="11" t="s">
        <v>3968</v>
      </c>
      <c r="C4164" s="20">
        <v>5188.26</v>
      </c>
      <c r="D4164" s="12">
        <f>IF(ISBLANK(C4164),"",IF(ISBLANK(F$6),"",(C4164-((C4164*F$6)/100))*((F$7/100)+1)*IF(EXACT(F$8,"NO"),1,IF(ISBLANK(H4164),1,((21/LEN(H4164)/100)+1)))))</f>
        <v>5188.26</v>
      </c>
      <c r="E4164" s="11"/>
      <c r="F4164" s="25">
        <v>45859</v>
      </c>
      <c r="G4164" s="28"/>
      <c r="H4164" s="11"/>
      <c r="I4164" s="11">
        <v>20</v>
      </c>
    </row>
    <row r="4165" spans="1:9" x14ac:dyDescent="0.25">
      <c r="C4165" s="19"/>
      <c r="F4165" s="24"/>
      <c r="G4165" s="27"/>
    </row>
    <row r="4166" spans="1:9" x14ac:dyDescent="0.25">
      <c r="C4166" s="19"/>
      <c r="F4166" s="24"/>
      <c r="G4166" s="27"/>
    </row>
    <row r="4167" spans="1:9" x14ac:dyDescent="0.25">
      <c r="C4167" s="19"/>
      <c r="F4167" s="24"/>
      <c r="G4167" s="27"/>
    </row>
    <row r="4168" spans="1:9" x14ac:dyDescent="0.25">
      <c r="A4168" s="9" t="s">
        <v>3969</v>
      </c>
      <c r="B4168" s="11" t="s">
        <v>3970</v>
      </c>
      <c r="C4168" s="20">
        <v>2653.42</v>
      </c>
      <c r="D4168" s="12">
        <f>IF(ISBLANK(C4168),"",IF(ISBLANK(F$6),"",(C4168-((C4168*F$6)/100))*((F$7/100)+1)*IF(EXACT(F$8,"NO"),1,IF(ISBLANK(H4168),1,((21/LEN(H4168)/100)+1)))))</f>
        <v>3210.6381999999999</v>
      </c>
      <c r="E4168" s="11"/>
      <c r="F4168" s="25">
        <v>45859</v>
      </c>
      <c r="G4168" s="28"/>
      <c r="H4168" s="11" t="s">
        <v>22</v>
      </c>
      <c r="I4168" s="11">
        <v>5</v>
      </c>
    </row>
    <row r="4169" spans="1:9" x14ac:dyDescent="0.25">
      <c r="C4169" s="19"/>
      <c r="F4169" s="24"/>
      <c r="G4169" s="27"/>
    </row>
    <row r="4170" spans="1:9" x14ac:dyDescent="0.25">
      <c r="C4170" s="19"/>
      <c r="F4170" s="24"/>
      <c r="G4170" s="27"/>
    </row>
    <row r="4171" spans="1:9" x14ac:dyDescent="0.25">
      <c r="C4171" s="19"/>
      <c r="F4171" s="24"/>
      <c r="G4171" s="27"/>
    </row>
    <row r="4172" spans="1:9" x14ac:dyDescent="0.25">
      <c r="A4172" s="9" t="s">
        <v>3971</v>
      </c>
      <c r="B4172" s="11" t="s">
        <v>3972</v>
      </c>
      <c r="C4172" s="20">
        <v>2653.42</v>
      </c>
      <c r="D4172" s="12">
        <f>IF(ISBLANK(C4172),"",IF(ISBLANK(F$6),"",(C4172-((C4172*F$6)/100))*((F$7/100)+1)*IF(EXACT(F$8,"NO"),1,IF(ISBLANK(H4172),1,((21/LEN(H4172)/100)+1)))))</f>
        <v>3210.6381999999999</v>
      </c>
      <c r="E4172" s="11"/>
      <c r="F4172" s="25">
        <v>45581</v>
      </c>
      <c r="G4172" s="28"/>
      <c r="H4172" s="11" t="s">
        <v>22</v>
      </c>
      <c r="I4172" s="11">
        <v>5</v>
      </c>
    </row>
    <row r="4173" spans="1:9" x14ac:dyDescent="0.25">
      <c r="C4173" s="19"/>
      <c r="F4173" s="24"/>
      <c r="G4173" s="27"/>
    </row>
    <row r="4174" spans="1:9" x14ac:dyDescent="0.25">
      <c r="C4174" s="19"/>
      <c r="F4174" s="24"/>
      <c r="G4174" s="27"/>
    </row>
    <row r="4175" spans="1:9" x14ac:dyDescent="0.25">
      <c r="C4175" s="19"/>
      <c r="F4175" s="24"/>
      <c r="G4175" s="27"/>
    </row>
    <row r="4176" spans="1:9" x14ac:dyDescent="0.25">
      <c r="A4176" s="9" t="s">
        <v>3973</v>
      </c>
      <c r="B4176" s="11" t="s">
        <v>3974</v>
      </c>
      <c r="C4176" s="20">
        <v>2152.64</v>
      </c>
      <c r="D4176" s="12">
        <f>IF(ISBLANK(C4176),"",IF(ISBLANK(F$6),"",(C4176-((C4176*F$6)/100))*((F$7/100)+1)*IF(EXACT(F$8,"NO"),1,IF(ISBLANK(H4176),1,((21/LEN(H4176)/100)+1)))))</f>
        <v>2604.6943999999999</v>
      </c>
      <c r="E4176" s="11"/>
      <c r="F4176" s="25">
        <v>45958</v>
      </c>
      <c r="G4176" s="28"/>
      <c r="H4176" s="11" t="s">
        <v>22</v>
      </c>
      <c r="I4176" s="11">
        <v>10</v>
      </c>
    </row>
    <row r="4177" spans="1:9" x14ac:dyDescent="0.25">
      <c r="C4177" s="19"/>
      <c r="F4177" s="24"/>
      <c r="G4177" s="27"/>
    </row>
    <row r="4178" spans="1:9" x14ac:dyDescent="0.25">
      <c r="C4178" s="19"/>
      <c r="F4178" s="24"/>
      <c r="G4178" s="27"/>
    </row>
    <row r="4179" spans="1:9" x14ac:dyDescent="0.25">
      <c r="C4179" s="19"/>
      <c r="F4179" s="24"/>
      <c r="G4179" s="27"/>
    </row>
    <row r="4180" spans="1:9" x14ac:dyDescent="0.25">
      <c r="A4180" s="9" t="s">
        <v>3975</v>
      </c>
      <c r="B4180" s="11" t="s">
        <v>3976</v>
      </c>
      <c r="C4180" s="20">
        <v>2152.64</v>
      </c>
      <c r="D4180" s="12">
        <f>IF(ISBLANK(C4180),"",IF(ISBLANK(F$6),"",(C4180-((C4180*F$6)/100))*((F$7/100)+1)*IF(EXACT(F$8,"NO"),1,IF(ISBLANK(H4180),1,((21/LEN(H4180)/100)+1)))))</f>
        <v>2604.6943999999999</v>
      </c>
      <c r="E4180" s="11"/>
      <c r="F4180" s="25">
        <v>45958</v>
      </c>
      <c r="G4180" s="28"/>
      <c r="H4180" s="11" t="s">
        <v>22</v>
      </c>
      <c r="I4180" s="11">
        <v>10</v>
      </c>
    </row>
    <row r="4181" spans="1:9" x14ac:dyDescent="0.25">
      <c r="C4181" s="19"/>
      <c r="F4181" s="24"/>
      <c r="G4181" s="27"/>
    </row>
    <row r="4182" spans="1:9" x14ac:dyDescent="0.25">
      <c r="C4182" s="19"/>
      <c r="F4182" s="24"/>
      <c r="G4182" s="27"/>
    </row>
    <row r="4183" spans="1:9" x14ac:dyDescent="0.25">
      <c r="C4183" s="19"/>
      <c r="F4183" s="24"/>
      <c r="G4183" s="27"/>
    </row>
    <row r="4184" spans="1:9" x14ac:dyDescent="0.25">
      <c r="A4184" s="9" t="s">
        <v>3977</v>
      </c>
      <c r="B4184" s="11" t="s">
        <v>3978</v>
      </c>
      <c r="C4184" s="20">
        <v>5658.7</v>
      </c>
      <c r="D4184" s="12">
        <f>IF(ISBLANK(C4184),"",IF(ISBLANK(F$6),"",(C4184-((C4184*F$6)/100))*((F$7/100)+1)*IF(EXACT(F$8,"NO"),1,IF(ISBLANK(H4184),1,((21/LEN(H4184)/100)+1)))))</f>
        <v>5658.7</v>
      </c>
      <c r="E4184" s="11"/>
      <c r="F4184" s="25">
        <v>45926</v>
      </c>
      <c r="G4184" s="28"/>
      <c r="H4184" s="11"/>
      <c r="I4184" s="11"/>
    </row>
    <row r="4185" spans="1:9" x14ac:dyDescent="0.25">
      <c r="C4185" s="19"/>
      <c r="F4185" s="24"/>
      <c r="G4185" s="27"/>
    </row>
    <row r="4186" spans="1:9" x14ac:dyDescent="0.25">
      <c r="C4186" s="19"/>
      <c r="F4186" s="24"/>
      <c r="G4186" s="27"/>
    </row>
    <row r="4187" spans="1:9" x14ac:dyDescent="0.25">
      <c r="C4187" s="19"/>
      <c r="F4187" s="24"/>
      <c r="G4187" s="27"/>
    </row>
    <row r="4188" spans="1:9" x14ac:dyDescent="0.25">
      <c r="A4188" s="9" t="s">
        <v>3979</v>
      </c>
      <c r="B4188" s="11" t="s">
        <v>3980</v>
      </c>
      <c r="C4188" s="20">
        <v>1085.8800000000001</v>
      </c>
      <c r="D4188" s="12">
        <f>IF(ISBLANK(C4188),"",IF(ISBLANK(F$6),"",(C4188-((C4188*F$6)/100))*((F$7/100)+1)*IF(EXACT(F$8,"NO"),1,IF(ISBLANK(H4188),1,((21/LEN(H4188)/100)+1)))))</f>
        <v>1085.8800000000001</v>
      </c>
      <c r="E4188" s="11"/>
      <c r="F4188" s="25">
        <v>45926</v>
      </c>
      <c r="G4188" s="28"/>
      <c r="H4188" s="11"/>
      <c r="I4188" s="11"/>
    </row>
    <row r="4189" spans="1:9" x14ac:dyDescent="0.25">
      <c r="C4189" s="19"/>
      <c r="F4189" s="24"/>
      <c r="G4189" s="27"/>
    </row>
    <row r="4190" spans="1:9" x14ac:dyDescent="0.25">
      <c r="C4190" s="19"/>
      <c r="F4190" s="24"/>
      <c r="G4190" s="27"/>
    </row>
    <row r="4191" spans="1:9" x14ac:dyDescent="0.25">
      <c r="C4191" s="19"/>
      <c r="F4191" s="24"/>
      <c r="G4191" s="27"/>
    </row>
    <row r="4192" spans="1:9" x14ac:dyDescent="0.25">
      <c r="A4192" s="9" t="s">
        <v>3981</v>
      </c>
      <c r="B4192" s="11" t="s">
        <v>3982</v>
      </c>
      <c r="C4192" s="20">
        <v>879.01</v>
      </c>
      <c r="D4192" s="12">
        <f>IF(ISBLANK(C4192),"",IF(ISBLANK(F$6),"",(C4192-((C4192*F$6)/100))*((F$7/100)+1)*IF(EXACT(F$8,"NO"),1,IF(ISBLANK(H4192),1,((21/LEN(H4192)/100)+1)))))</f>
        <v>879.01</v>
      </c>
      <c r="E4192" s="11"/>
      <c r="F4192" s="25">
        <v>45926</v>
      </c>
      <c r="G4192" s="28"/>
      <c r="H4192" s="11"/>
      <c r="I4192" s="11"/>
    </row>
    <row r="4193" spans="1:9" x14ac:dyDescent="0.25">
      <c r="C4193" s="19"/>
      <c r="F4193" s="24"/>
      <c r="G4193" s="27"/>
    </row>
    <row r="4194" spans="1:9" x14ac:dyDescent="0.25">
      <c r="C4194" s="19"/>
      <c r="F4194" s="24"/>
      <c r="G4194" s="27"/>
    </row>
    <row r="4195" spans="1:9" x14ac:dyDescent="0.25">
      <c r="C4195" s="19"/>
      <c r="F4195" s="24"/>
      <c r="G4195" s="27"/>
    </row>
    <row r="4196" spans="1:9" x14ac:dyDescent="0.25">
      <c r="A4196" s="9" t="s">
        <v>3983</v>
      </c>
      <c r="B4196" s="11" t="s">
        <v>3984</v>
      </c>
      <c r="C4196" s="20">
        <v>879.01</v>
      </c>
      <c r="D4196" s="12">
        <f>IF(ISBLANK(C4196),"",IF(ISBLANK(F$6),"",(C4196-((C4196*F$6)/100))*((F$7/100)+1)*IF(EXACT(F$8,"NO"),1,IF(ISBLANK(H4196),1,((21/LEN(H4196)/100)+1)))))</f>
        <v>879.01</v>
      </c>
      <c r="E4196" s="11"/>
      <c r="F4196" s="25">
        <v>45926</v>
      </c>
      <c r="G4196" s="28"/>
      <c r="H4196" s="11"/>
      <c r="I4196" s="11"/>
    </row>
    <row r="4197" spans="1:9" x14ac:dyDescent="0.25">
      <c r="C4197" s="19"/>
      <c r="F4197" s="24"/>
      <c r="G4197" s="27"/>
    </row>
    <row r="4198" spans="1:9" x14ac:dyDescent="0.25">
      <c r="C4198" s="19"/>
      <c r="F4198" s="24"/>
      <c r="G4198" s="27"/>
    </row>
    <row r="4199" spans="1:9" x14ac:dyDescent="0.25">
      <c r="C4199" s="19"/>
      <c r="F4199" s="24"/>
      <c r="G4199" s="27"/>
    </row>
    <row r="4200" spans="1:9" x14ac:dyDescent="0.25">
      <c r="A4200" s="9" t="s">
        <v>3985</v>
      </c>
      <c r="B4200" s="11" t="s">
        <v>3986</v>
      </c>
      <c r="C4200" s="20">
        <v>879.01</v>
      </c>
      <c r="D4200" s="12">
        <f>IF(ISBLANK(C4200),"",IF(ISBLANK(F$6),"",(C4200-((C4200*F$6)/100))*((F$7/100)+1)*IF(EXACT(F$8,"NO"),1,IF(ISBLANK(H4200),1,((21/LEN(H4200)/100)+1)))))</f>
        <v>1063.6021000000001</v>
      </c>
      <c r="E4200" s="11"/>
      <c r="F4200" s="25">
        <v>45926</v>
      </c>
      <c r="G4200" s="28"/>
      <c r="H4200" s="11" t="s">
        <v>22</v>
      </c>
      <c r="I4200" s="11"/>
    </row>
    <row r="4201" spans="1:9" x14ac:dyDescent="0.25">
      <c r="C4201" s="19"/>
      <c r="F4201" s="24"/>
      <c r="G4201" s="27"/>
    </row>
    <row r="4202" spans="1:9" x14ac:dyDescent="0.25">
      <c r="C4202" s="19"/>
      <c r="F4202" s="24"/>
      <c r="G4202" s="27"/>
    </row>
    <row r="4203" spans="1:9" x14ac:dyDescent="0.25">
      <c r="C4203" s="19"/>
      <c r="F4203" s="24"/>
      <c r="G4203" s="27"/>
    </row>
    <row r="4204" spans="1:9" x14ac:dyDescent="0.25">
      <c r="A4204" s="9" t="s">
        <v>3987</v>
      </c>
      <c r="B4204" s="11" t="s">
        <v>3988</v>
      </c>
      <c r="C4204" s="20">
        <v>879.01</v>
      </c>
      <c r="D4204" s="12">
        <f>IF(ISBLANK(C4204),"",IF(ISBLANK(F$6),"",(C4204-((C4204*F$6)/100))*((F$7/100)+1)*IF(EXACT(F$8,"NO"),1,IF(ISBLANK(H4204),1,((21/LEN(H4204)/100)+1)))))</f>
        <v>879.01</v>
      </c>
      <c r="E4204" s="11"/>
      <c r="F4204" s="25">
        <v>45926</v>
      </c>
      <c r="G4204" s="28"/>
      <c r="H4204" s="11"/>
      <c r="I4204" s="11"/>
    </row>
    <row r="4205" spans="1:9" x14ac:dyDescent="0.25">
      <c r="C4205" s="19"/>
      <c r="F4205" s="24"/>
      <c r="G4205" s="27"/>
    </row>
    <row r="4206" spans="1:9" x14ac:dyDescent="0.25">
      <c r="C4206" s="19"/>
      <c r="F4206" s="24"/>
      <c r="G4206" s="27"/>
    </row>
    <row r="4207" spans="1:9" x14ac:dyDescent="0.25">
      <c r="C4207" s="19"/>
      <c r="F4207" s="24"/>
      <c r="G4207" s="27"/>
    </row>
    <row r="4208" spans="1:9" x14ac:dyDescent="0.25">
      <c r="A4208" s="9" t="s">
        <v>3989</v>
      </c>
      <c r="B4208" s="11" t="s">
        <v>3990</v>
      </c>
      <c r="C4208" s="20">
        <v>1402.12</v>
      </c>
      <c r="D4208" s="12">
        <f>IF(ISBLANK(C4208),"",IF(ISBLANK(F$6),"",(C4208-((C4208*F$6)/100))*((F$7/100)+1)*IF(EXACT(F$8,"NO"),1,IF(ISBLANK(H4208),1,((21/LEN(H4208)/100)+1)))))</f>
        <v>1500.2683999999999</v>
      </c>
      <c r="E4208" s="11"/>
      <c r="F4208" s="25">
        <v>46027</v>
      </c>
      <c r="G4208" s="28"/>
      <c r="H4208" s="11" t="s">
        <v>2282</v>
      </c>
      <c r="I4208" s="11">
        <v>10</v>
      </c>
    </row>
    <row r="4209" spans="1:9" x14ac:dyDescent="0.25">
      <c r="C4209" s="19"/>
      <c r="F4209" s="24"/>
      <c r="G4209" s="27"/>
    </row>
    <row r="4210" spans="1:9" x14ac:dyDescent="0.25">
      <c r="C4210" s="19"/>
      <c r="F4210" s="24"/>
      <c r="G4210" s="27"/>
    </row>
    <row r="4211" spans="1:9" x14ac:dyDescent="0.25">
      <c r="C4211" s="19"/>
      <c r="F4211" s="24"/>
      <c r="G4211" s="27"/>
    </row>
    <row r="4212" spans="1:9" x14ac:dyDescent="0.25">
      <c r="A4212" s="9" t="s">
        <v>3991</v>
      </c>
      <c r="B4212" s="11" t="s">
        <v>3992</v>
      </c>
      <c r="C4212" s="20">
        <v>879.01</v>
      </c>
      <c r="D4212" s="12">
        <f>IF(ISBLANK(C4212),"",IF(ISBLANK(F$6),"",(C4212-((C4212*F$6)/100))*((F$7/100)+1)*IF(EXACT(F$8,"NO"),1,IF(ISBLANK(H4212),1,((21/LEN(H4212)/100)+1)))))</f>
        <v>1063.6021000000001</v>
      </c>
      <c r="E4212" s="11"/>
      <c r="F4212" s="25">
        <v>45926</v>
      </c>
      <c r="G4212" s="28"/>
      <c r="H4212" s="11" t="s">
        <v>22</v>
      </c>
      <c r="I4212" s="11"/>
    </row>
    <row r="4213" spans="1:9" x14ac:dyDescent="0.25">
      <c r="C4213" s="19"/>
      <c r="F4213" s="24"/>
      <c r="G4213" s="27"/>
    </row>
    <row r="4214" spans="1:9" x14ac:dyDescent="0.25">
      <c r="C4214" s="19"/>
      <c r="F4214" s="24"/>
      <c r="G4214" s="27"/>
    </row>
    <row r="4215" spans="1:9" x14ac:dyDescent="0.25">
      <c r="C4215" s="19"/>
      <c r="F4215" s="24"/>
      <c r="G4215" s="27"/>
    </row>
    <row r="4216" spans="1:9" x14ac:dyDescent="0.25">
      <c r="A4216" s="9" t="s">
        <v>3993</v>
      </c>
      <c r="B4216" s="11" t="s">
        <v>3994</v>
      </c>
      <c r="C4216" s="20">
        <v>879.01</v>
      </c>
      <c r="D4216" s="12">
        <f>IF(ISBLANK(C4216),"",IF(ISBLANK(F$6),"",(C4216-((C4216*F$6)/100))*((F$7/100)+1)*IF(EXACT(F$8,"NO"),1,IF(ISBLANK(H4216),1,((21/LEN(H4216)/100)+1)))))</f>
        <v>1063.6021000000001</v>
      </c>
      <c r="E4216" s="11"/>
      <c r="F4216" s="25">
        <v>45926</v>
      </c>
      <c r="G4216" s="28"/>
      <c r="H4216" s="11" t="s">
        <v>22</v>
      </c>
      <c r="I4216" s="11"/>
    </row>
    <row r="4217" spans="1:9" x14ac:dyDescent="0.25">
      <c r="C4217" s="19"/>
      <c r="F4217" s="24"/>
      <c r="G4217" s="27"/>
    </row>
    <row r="4218" spans="1:9" x14ac:dyDescent="0.25">
      <c r="C4218" s="19"/>
      <c r="F4218" s="24"/>
      <c r="G4218" s="27"/>
    </row>
    <row r="4219" spans="1:9" x14ac:dyDescent="0.25">
      <c r="C4219" s="19"/>
      <c r="F4219" s="24"/>
      <c r="G4219" s="27"/>
    </row>
    <row r="4220" spans="1:9" x14ac:dyDescent="0.25">
      <c r="A4220" s="9" t="s">
        <v>3995</v>
      </c>
      <c r="B4220" s="11" t="s">
        <v>3996</v>
      </c>
      <c r="C4220" s="20">
        <v>879.01</v>
      </c>
      <c r="D4220" s="12">
        <f>IF(ISBLANK(C4220),"",IF(ISBLANK(F$6),"",(C4220-((C4220*F$6)/100))*((F$7/100)+1)*IF(EXACT(F$8,"NO"),1,IF(ISBLANK(H4220),1,((21/LEN(H4220)/100)+1)))))</f>
        <v>879.01</v>
      </c>
      <c r="E4220" s="11"/>
      <c r="F4220" s="25">
        <v>45926</v>
      </c>
      <c r="G4220" s="28"/>
      <c r="H4220" s="11"/>
      <c r="I4220" s="11"/>
    </row>
    <row r="4221" spans="1:9" x14ac:dyDescent="0.25">
      <c r="C4221" s="19"/>
      <c r="F4221" s="24"/>
      <c r="G4221" s="27"/>
    </row>
    <row r="4222" spans="1:9" x14ac:dyDescent="0.25">
      <c r="C4222" s="19"/>
      <c r="F4222" s="24"/>
      <c r="G4222" s="27"/>
    </row>
    <row r="4223" spans="1:9" x14ac:dyDescent="0.25">
      <c r="C4223" s="19"/>
      <c r="F4223" s="24"/>
      <c r="G4223" s="27"/>
    </row>
    <row r="4224" spans="1:9" x14ac:dyDescent="0.25">
      <c r="A4224" s="9" t="s">
        <v>3997</v>
      </c>
      <c r="B4224" s="11" t="s">
        <v>3998</v>
      </c>
      <c r="C4224" s="20">
        <v>879.01</v>
      </c>
      <c r="D4224" s="12">
        <f>IF(ISBLANK(C4224),"",IF(ISBLANK(F$6),"",(C4224-((C4224*F$6)/100))*((F$7/100)+1)*IF(EXACT(F$8,"NO"),1,IF(ISBLANK(H4224),1,((21/LEN(H4224)/100)+1)))))</f>
        <v>1063.6021000000001</v>
      </c>
      <c r="E4224" s="11"/>
      <c r="F4224" s="25">
        <v>45926</v>
      </c>
      <c r="G4224" s="28"/>
      <c r="H4224" s="11" t="s">
        <v>22</v>
      </c>
      <c r="I4224" s="11"/>
    </row>
    <row r="4225" spans="1:9" x14ac:dyDescent="0.25">
      <c r="C4225" s="19"/>
      <c r="F4225" s="24"/>
      <c r="G4225" s="27"/>
    </row>
    <row r="4226" spans="1:9" x14ac:dyDescent="0.25">
      <c r="C4226" s="19"/>
      <c r="F4226" s="24"/>
      <c r="G4226" s="27"/>
    </row>
    <row r="4227" spans="1:9" x14ac:dyDescent="0.25">
      <c r="C4227" s="19"/>
      <c r="F4227" s="24"/>
      <c r="G4227" s="27"/>
    </row>
    <row r="4228" spans="1:9" x14ac:dyDescent="0.25">
      <c r="A4228" s="9" t="s">
        <v>3999</v>
      </c>
      <c r="B4228" s="11" t="s">
        <v>4000</v>
      </c>
      <c r="C4228" s="20">
        <v>879.01</v>
      </c>
      <c r="D4228" s="12">
        <f>IF(ISBLANK(C4228),"",IF(ISBLANK(F$6),"",(C4228-((C4228*F$6)/100))*((F$7/100)+1)*IF(EXACT(F$8,"NO"),1,IF(ISBLANK(H4228),1,((21/LEN(H4228)/100)+1)))))</f>
        <v>879.01</v>
      </c>
      <c r="E4228" s="11"/>
      <c r="F4228" s="25">
        <v>45926</v>
      </c>
      <c r="G4228" s="28"/>
      <c r="H4228" s="11"/>
      <c r="I4228" s="11"/>
    </row>
    <row r="4229" spans="1:9" x14ac:dyDescent="0.25">
      <c r="C4229" s="19"/>
      <c r="F4229" s="24"/>
      <c r="G4229" s="27"/>
    </row>
    <row r="4230" spans="1:9" x14ac:dyDescent="0.25">
      <c r="C4230" s="19"/>
      <c r="F4230" s="24"/>
      <c r="G4230" s="27"/>
    </row>
    <row r="4231" spans="1:9" x14ac:dyDescent="0.25">
      <c r="C4231" s="19"/>
      <c r="F4231" s="24"/>
      <c r="G4231" s="27"/>
    </row>
    <row r="4232" spans="1:9" x14ac:dyDescent="0.25">
      <c r="A4232" s="9" t="s">
        <v>4001</v>
      </c>
      <c r="B4232" s="11" t="s">
        <v>4002</v>
      </c>
      <c r="C4232" s="20">
        <v>1258.53</v>
      </c>
      <c r="D4232" s="12">
        <f>IF(ISBLANK(C4232),"",IF(ISBLANK(F$6),"",(C4232-((C4232*F$6)/100))*((F$7/100)+1)*IF(EXACT(F$8,"NO"),1,IF(ISBLANK(H4232),1,((21/LEN(H4232)/100)+1)))))</f>
        <v>1522.8212999999998</v>
      </c>
      <c r="E4232" s="11"/>
      <c r="F4232" s="25">
        <v>45958</v>
      </c>
      <c r="G4232" s="28"/>
      <c r="H4232" s="11" t="s">
        <v>22</v>
      </c>
      <c r="I4232" s="11">
        <v>20</v>
      </c>
    </row>
    <row r="4233" spans="1:9" x14ac:dyDescent="0.25">
      <c r="C4233" s="19"/>
      <c r="F4233" s="24"/>
      <c r="G4233" s="27"/>
    </row>
    <row r="4234" spans="1:9" x14ac:dyDescent="0.25">
      <c r="C4234" s="19"/>
      <c r="F4234" s="24"/>
      <c r="G4234" s="27"/>
    </row>
    <row r="4235" spans="1:9" x14ac:dyDescent="0.25">
      <c r="C4235" s="19"/>
      <c r="F4235" s="24"/>
      <c r="G4235" s="27"/>
    </row>
    <row r="4236" spans="1:9" x14ac:dyDescent="0.25">
      <c r="A4236" s="9" t="s">
        <v>4003</v>
      </c>
      <c r="B4236" s="11" t="s">
        <v>4004</v>
      </c>
      <c r="C4236" s="20">
        <v>1261.6400000000001</v>
      </c>
      <c r="D4236" s="12">
        <f>IF(ISBLANK(C4236),"",IF(ISBLANK(F$6),"",(C4236-((C4236*F$6)/100))*((F$7/100)+1)*IF(EXACT(F$8,"NO"),1,IF(ISBLANK(H4236),1,((21/LEN(H4236)/100)+1)))))</f>
        <v>1261.6400000000001</v>
      </c>
      <c r="E4236" s="11"/>
      <c r="F4236" s="25">
        <v>46062</v>
      </c>
      <c r="G4236" s="30" t="s">
        <v>2642</v>
      </c>
      <c r="H4236" s="11"/>
      <c r="I4236" s="11">
        <v>50</v>
      </c>
    </row>
    <row r="4237" spans="1:9" x14ac:dyDescent="0.25">
      <c r="C4237" s="19"/>
      <c r="F4237" s="24"/>
      <c r="G4237" s="27"/>
    </row>
    <row r="4238" spans="1:9" x14ac:dyDescent="0.25">
      <c r="C4238" s="19"/>
      <c r="F4238" s="24"/>
      <c r="G4238" s="27"/>
    </row>
    <row r="4239" spans="1:9" x14ac:dyDescent="0.25">
      <c r="C4239" s="19"/>
      <c r="F4239" s="24"/>
      <c r="G4239" s="27"/>
    </row>
    <row r="4240" spans="1:9" x14ac:dyDescent="0.25">
      <c r="A4240" s="9" t="s">
        <v>4005</v>
      </c>
      <c r="B4240" s="11" t="s">
        <v>4006</v>
      </c>
      <c r="C4240" s="20">
        <v>879.01</v>
      </c>
      <c r="D4240" s="12">
        <f>IF(ISBLANK(C4240),"",IF(ISBLANK(F$6),"",(C4240-((C4240*F$6)/100))*((F$7/100)+1)*IF(EXACT(F$8,"NO"),1,IF(ISBLANK(H4240),1,((21/LEN(H4240)/100)+1)))))</f>
        <v>879.01</v>
      </c>
      <c r="E4240" s="11"/>
      <c r="F4240" s="25">
        <v>45926</v>
      </c>
      <c r="G4240" s="28"/>
      <c r="H4240" s="11"/>
      <c r="I4240" s="11"/>
    </row>
    <row r="4241" spans="1:9" x14ac:dyDescent="0.25">
      <c r="C4241" s="19"/>
      <c r="F4241" s="24"/>
      <c r="G4241" s="27"/>
    </row>
    <row r="4242" spans="1:9" x14ac:dyDescent="0.25">
      <c r="C4242" s="19"/>
      <c r="F4242" s="24"/>
      <c r="G4242" s="27"/>
    </row>
    <row r="4243" spans="1:9" x14ac:dyDescent="0.25">
      <c r="C4243" s="19"/>
      <c r="F4243" s="24"/>
      <c r="G4243" s="27"/>
    </row>
    <row r="4244" spans="1:9" x14ac:dyDescent="0.25">
      <c r="A4244" s="9" t="s">
        <v>4007</v>
      </c>
      <c r="B4244" s="11" t="s">
        <v>4008</v>
      </c>
      <c r="C4244" s="20">
        <v>879.01</v>
      </c>
      <c r="D4244" s="12">
        <f>IF(ISBLANK(C4244),"",IF(ISBLANK(F$6),"",(C4244-((C4244*F$6)/100))*((F$7/100)+1)*IF(EXACT(F$8,"NO"),1,IF(ISBLANK(H4244),1,((21/LEN(H4244)/100)+1)))))</f>
        <v>879.01</v>
      </c>
      <c r="E4244" s="11"/>
      <c r="F4244" s="25">
        <v>45926</v>
      </c>
      <c r="G4244" s="28"/>
      <c r="H4244" s="11"/>
      <c r="I4244" s="11"/>
    </row>
    <row r="4245" spans="1:9" x14ac:dyDescent="0.25">
      <c r="C4245" s="19"/>
      <c r="F4245" s="24"/>
      <c r="G4245" s="27"/>
    </row>
    <row r="4246" spans="1:9" ht="24" customHeight="1" x14ac:dyDescent="0.3">
      <c r="A4246" s="36" t="s">
        <v>4009</v>
      </c>
      <c r="B4246" s="36"/>
      <c r="C4246" s="36"/>
      <c r="D4246" s="36"/>
      <c r="E4246" s="36"/>
      <c r="F4246" s="37"/>
      <c r="G4246" s="38"/>
      <c r="H4246" s="36"/>
      <c r="I4246" s="36"/>
    </row>
    <row r="4247" spans="1:9" x14ac:dyDescent="0.25">
      <c r="C4247" s="19"/>
      <c r="F4247" s="24"/>
      <c r="G4247" s="27"/>
    </row>
    <row r="4248" spans="1:9" x14ac:dyDescent="0.25">
      <c r="A4248" s="9" t="s">
        <v>4010</v>
      </c>
      <c r="B4248" s="11" t="s">
        <v>4011</v>
      </c>
      <c r="C4248" s="20">
        <v>24589.18</v>
      </c>
      <c r="D4248" s="12">
        <f>IF(ISBLANK(C4248),"",IF(ISBLANK(F$6),"",(C4248-((C4248*F$6)/100))*((F$7/100)+1)*IF(EXACT(F$8,"NO"),1,IF(ISBLANK(H4248),1,((21/LEN(H4248)/100)+1)))))</f>
        <v>24589.18</v>
      </c>
      <c r="E4248" s="11"/>
      <c r="F4248" s="25">
        <v>45859</v>
      </c>
      <c r="G4248" s="28"/>
      <c r="H4248" s="11"/>
      <c r="I4248" s="11">
        <v>30</v>
      </c>
    </row>
    <row r="4249" spans="1:9" x14ac:dyDescent="0.25">
      <c r="C4249" s="19"/>
      <c r="F4249" s="24"/>
      <c r="G4249" s="27"/>
    </row>
    <row r="4250" spans="1:9" x14ac:dyDescent="0.25">
      <c r="C4250" s="19"/>
      <c r="F4250" s="24"/>
      <c r="G4250" s="27"/>
    </row>
    <row r="4251" spans="1:9" x14ac:dyDescent="0.25">
      <c r="C4251" s="19"/>
      <c r="F4251" s="24"/>
      <c r="G4251" s="27"/>
    </row>
    <row r="4252" spans="1:9" x14ac:dyDescent="0.25">
      <c r="C4252" s="19"/>
      <c r="F4252" s="24"/>
      <c r="G4252" s="27"/>
    </row>
    <row r="4253" spans="1:9" x14ac:dyDescent="0.25">
      <c r="A4253" s="9" t="s">
        <v>4012</v>
      </c>
      <c r="B4253" s="11" t="s">
        <v>4013</v>
      </c>
      <c r="C4253" s="20">
        <v>16897.27</v>
      </c>
      <c r="D4253" s="12">
        <f>IF(ISBLANK(C4253),"",IF(ISBLANK(F$6),"",(C4253-((C4253*F$6)/100))*((F$7/100)+1)*IF(EXACT(F$8,"NO"),1,IF(ISBLANK(H4253),1,((21/LEN(H4253)/100)+1)))))</f>
        <v>20445.6967</v>
      </c>
      <c r="E4253" s="11"/>
      <c r="F4253" s="25">
        <v>45958</v>
      </c>
      <c r="G4253" s="28"/>
      <c r="H4253" s="11" t="s">
        <v>22</v>
      </c>
      <c r="I4253" s="11">
        <v>1</v>
      </c>
    </row>
    <row r="4254" spans="1:9" x14ac:dyDescent="0.25">
      <c r="C4254" s="19"/>
      <c r="F4254" s="24"/>
      <c r="G4254" s="27"/>
    </row>
    <row r="4255" spans="1:9" x14ac:dyDescent="0.25">
      <c r="C4255" s="19"/>
      <c r="F4255" s="24"/>
      <c r="G4255" s="27"/>
    </row>
    <row r="4256" spans="1:9" x14ac:dyDescent="0.25">
      <c r="C4256" s="19"/>
      <c r="F4256" s="24"/>
      <c r="G4256" s="27"/>
    </row>
    <row r="4257" spans="1:9" x14ac:dyDescent="0.25">
      <c r="C4257" s="19"/>
      <c r="F4257" s="24"/>
      <c r="G4257" s="27"/>
    </row>
    <row r="4258" spans="1:9" x14ac:dyDescent="0.25">
      <c r="A4258" s="9" t="s">
        <v>4014</v>
      </c>
      <c r="B4258" s="10" t="s">
        <v>4015</v>
      </c>
      <c r="C4258" s="22"/>
      <c r="D4258" s="10"/>
      <c r="E4258" s="10"/>
      <c r="F4258" s="26"/>
      <c r="G4258" s="29"/>
      <c r="H4258" s="10"/>
      <c r="I4258" s="10"/>
    </row>
    <row r="4259" spans="1:9" x14ac:dyDescent="0.25">
      <c r="C4259" s="19"/>
      <c r="F4259" s="24"/>
      <c r="G4259" s="27"/>
    </row>
    <row r="4260" spans="1:9" x14ac:dyDescent="0.25">
      <c r="C4260" s="19"/>
      <c r="F4260" s="24"/>
      <c r="G4260" s="27"/>
    </row>
    <row r="4261" spans="1:9" x14ac:dyDescent="0.25">
      <c r="C4261" s="19"/>
      <c r="F4261" s="24"/>
      <c r="G4261" s="27"/>
    </row>
    <row r="4262" spans="1:9" x14ac:dyDescent="0.25">
      <c r="A4262" s="9" t="s">
        <v>4016</v>
      </c>
      <c r="B4262" s="11" t="s">
        <v>4017</v>
      </c>
      <c r="C4262" s="20">
        <v>2581.96</v>
      </c>
      <c r="D4262" s="12">
        <f>IF(ISBLANK(C4262),"",IF(ISBLANK(F$6),"",(C4262-((C4262*F$6)/100))*((F$7/100)+1)*IF(EXACT(F$8,"NO"),1,IF(ISBLANK(H4262),1,((21/LEN(H4262)/100)+1)))))</f>
        <v>2581.96</v>
      </c>
      <c r="E4262" s="11"/>
      <c r="F4262" s="25">
        <v>46062</v>
      </c>
      <c r="G4262" s="30" t="s">
        <v>2642</v>
      </c>
      <c r="H4262" s="11"/>
      <c r="I4262" s="11">
        <v>20</v>
      </c>
    </row>
    <row r="4263" spans="1:9" x14ac:dyDescent="0.25">
      <c r="C4263" s="19"/>
      <c r="F4263" s="24"/>
      <c r="G4263" s="27"/>
    </row>
    <row r="4264" spans="1:9" ht="24" customHeight="1" x14ac:dyDescent="0.3">
      <c r="A4264" s="36" t="s">
        <v>4018</v>
      </c>
      <c r="B4264" s="36"/>
      <c r="C4264" s="36"/>
      <c r="D4264" s="36"/>
      <c r="E4264" s="36"/>
      <c r="F4264" s="37"/>
      <c r="G4264" s="38"/>
      <c r="H4264" s="36"/>
      <c r="I4264" s="36"/>
    </row>
    <row r="4265" spans="1:9" x14ac:dyDescent="0.25">
      <c r="C4265" s="19"/>
      <c r="F4265" s="24"/>
      <c r="G4265" s="27"/>
    </row>
    <row r="4266" spans="1:9" x14ac:dyDescent="0.25">
      <c r="A4266" s="9" t="s">
        <v>4019</v>
      </c>
      <c r="B4266" s="11" t="s">
        <v>4020</v>
      </c>
      <c r="C4266" s="20">
        <v>128.79</v>
      </c>
      <c r="D4266" s="12">
        <f>IF(ISBLANK(C4266),"",IF(ISBLANK(F$6),"",(C4266-((C4266*F$6)/100))*((F$7/100)+1)*IF(EXACT(F$8,"NO"),1,IF(ISBLANK(H4266),1,((21/LEN(H4266)/100)+1)))))</f>
        <v>155.83589999999998</v>
      </c>
      <c r="E4266" s="11"/>
      <c r="F4266" s="25">
        <v>45926</v>
      </c>
      <c r="G4266" s="28"/>
      <c r="H4266" s="11" t="s">
        <v>22</v>
      </c>
      <c r="I4266" s="11"/>
    </row>
    <row r="4267" spans="1:9" x14ac:dyDescent="0.25">
      <c r="C4267" s="19"/>
      <c r="F4267" s="24"/>
      <c r="G4267" s="27"/>
    </row>
    <row r="4268" spans="1:9" x14ac:dyDescent="0.25">
      <c r="C4268" s="19"/>
      <c r="F4268" s="24"/>
      <c r="G4268" s="27"/>
    </row>
    <row r="4269" spans="1:9" x14ac:dyDescent="0.25">
      <c r="C4269" s="19"/>
      <c r="F4269" s="24"/>
      <c r="G4269" s="27"/>
    </row>
    <row r="4270" spans="1:9" x14ac:dyDescent="0.25">
      <c r="A4270" s="9" t="s">
        <v>4021</v>
      </c>
      <c r="B4270" s="11" t="s">
        <v>4022</v>
      </c>
      <c r="C4270" s="20">
        <v>222.1</v>
      </c>
      <c r="D4270" s="12">
        <f>IF(ISBLANK(C4270),"",IF(ISBLANK(F$6),"",(C4270-((C4270*F$6)/100))*((F$7/100)+1)*IF(EXACT(F$8,"NO"),1,IF(ISBLANK(H4270),1,((21/LEN(H4270)/100)+1)))))</f>
        <v>268.74099999999999</v>
      </c>
      <c r="E4270" s="11"/>
      <c r="F4270" s="25">
        <v>45958</v>
      </c>
      <c r="G4270" s="28"/>
      <c r="H4270" s="11" t="s">
        <v>22</v>
      </c>
      <c r="I4270" s="11">
        <v>50</v>
      </c>
    </row>
    <row r="4271" spans="1:9" x14ac:dyDescent="0.25">
      <c r="C4271" s="19"/>
      <c r="F4271" s="24"/>
      <c r="G4271" s="27"/>
    </row>
    <row r="4272" spans="1:9" x14ac:dyDescent="0.25">
      <c r="C4272" s="19"/>
      <c r="F4272" s="24"/>
      <c r="G4272" s="27"/>
    </row>
    <row r="4273" spans="1:9" x14ac:dyDescent="0.25">
      <c r="C4273" s="19"/>
      <c r="F4273" s="24"/>
      <c r="G4273" s="27"/>
    </row>
    <row r="4274" spans="1:9" x14ac:dyDescent="0.25">
      <c r="A4274" s="9" t="s">
        <v>4023</v>
      </c>
      <c r="B4274" s="11" t="s">
        <v>4024</v>
      </c>
      <c r="C4274" s="20">
        <v>17215.400000000001</v>
      </c>
      <c r="D4274" s="12">
        <f>IF(ISBLANK(C4274),"",IF(ISBLANK(F$6),"",(C4274-((C4274*F$6)/100))*((F$7/100)+1)*IF(EXACT(F$8,"NO"),1,IF(ISBLANK(H4274),1,((21/LEN(H4274)/100)+1)))))</f>
        <v>20830.634000000002</v>
      </c>
      <c r="E4274" s="11"/>
      <c r="F4274" s="25">
        <v>46062</v>
      </c>
      <c r="G4274" s="30" t="s">
        <v>2642</v>
      </c>
      <c r="H4274" s="11" t="s">
        <v>22</v>
      </c>
      <c r="I4274" s="11">
        <v>10</v>
      </c>
    </row>
    <row r="4275" spans="1:9" x14ac:dyDescent="0.25">
      <c r="C4275" s="19"/>
      <c r="F4275" s="24"/>
      <c r="G4275" s="27"/>
    </row>
    <row r="4276" spans="1:9" x14ac:dyDescent="0.25">
      <c r="C4276" s="19"/>
      <c r="F4276" s="24"/>
      <c r="G4276" s="27"/>
    </row>
    <row r="4277" spans="1:9" x14ac:dyDescent="0.25">
      <c r="C4277" s="19"/>
      <c r="F4277" s="24"/>
      <c r="G4277" s="27"/>
    </row>
    <row r="4278" spans="1:9" x14ac:dyDescent="0.25">
      <c r="A4278" s="9" t="s">
        <v>4025</v>
      </c>
      <c r="B4278" s="11" t="s">
        <v>4026</v>
      </c>
      <c r="C4278" s="20">
        <v>174.63</v>
      </c>
      <c r="D4278" s="12">
        <f>IF(ISBLANK(C4278),"",IF(ISBLANK(F$6),"",(C4278-((C4278*F$6)/100))*((F$7/100)+1)*IF(EXACT(F$8,"NO"),1,IF(ISBLANK(H4278),1,((21/LEN(H4278)/100)+1)))))</f>
        <v>211.3023</v>
      </c>
      <c r="E4278" s="11"/>
      <c r="F4278" s="25">
        <v>45958</v>
      </c>
      <c r="G4278" s="28"/>
      <c r="H4278" s="11" t="s">
        <v>22</v>
      </c>
      <c r="I4278" s="11">
        <v>50</v>
      </c>
    </row>
    <row r="4279" spans="1:9" x14ac:dyDescent="0.25">
      <c r="C4279" s="19"/>
      <c r="F4279" s="24"/>
      <c r="G4279" s="27"/>
    </row>
    <row r="4280" spans="1:9" x14ac:dyDescent="0.25">
      <c r="C4280" s="19"/>
      <c r="F4280" s="24"/>
      <c r="G4280" s="27"/>
    </row>
    <row r="4281" spans="1:9" x14ac:dyDescent="0.25">
      <c r="C4281" s="19"/>
      <c r="F4281" s="24"/>
      <c r="G4281" s="27"/>
    </row>
    <row r="4282" spans="1:9" x14ac:dyDescent="0.25">
      <c r="A4282" s="9" t="s">
        <v>4027</v>
      </c>
      <c r="B4282" s="11" t="s">
        <v>4028</v>
      </c>
      <c r="C4282" s="20">
        <v>282.12</v>
      </c>
      <c r="D4282" s="12">
        <f>IF(ISBLANK(C4282),"",IF(ISBLANK(F$6),"",(C4282-((C4282*F$6)/100))*((F$7/100)+1)*IF(EXACT(F$8,"NO"),1,IF(ISBLANK(H4282),1,((21/LEN(H4282)/100)+1)))))</f>
        <v>282.12</v>
      </c>
      <c r="E4282" s="11"/>
      <c r="F4282" s="25">
        <v>45926</v>
      </c>
      <c r="G4282" s="28"/>
      <c r="H4282" s="11"/>
      <c r="I4282" s="11"/>
    </row>
    <row r="4283" spans="1:9" x14ac:dyDescent="0.25">
      <c r="C4283" s="19"/>
      <c r="F4283" s="24"/>
      <c r="G4283" s="27"/>
    </row>
    <row r="4284" spans="1:9" x14ac:dyDescent="0.25">
      <c r="C4284" s="19"/>
      <c r="F4284" s="24"/>
      <c r="G4284" s="27"/>
    </row>
    <row r="4285" spans="1:9" x14ac:dyDescent="0.25">
      <c r="C4285" s="19"/>
      <c r="F4285" s="24"/>
      <c r="G4285" s="27"/>
    </row>
    <row r="4286" spans="1:9" x14ac:dyDescent="0.25">
      <c r="A4286" s="9" t="s">
        <v>4029</v>
      </c>
      <c r="B4286" s="11" t="s">
        <v>4030</v>
      </c>
      <c r="C4286" s="20">
        <v>247.98</v>
      </c>
      <c r="D4286" s="12">
        <f>IF(ISBLANK(C4286),"",IF(ISBLANK(F$6),"",(C4286-((C4286*F$6)/100))*((F$7/100)+1)*IF(EXACT(F$8,"NO"),1,IF(ISBLANK(H4286),1,((21/LEN(H4286)/100)+1)))))</f>
        <v>247.98</v>
      </c>
      <c r="E4286" s="11"/>
      <c r="F4286" s="25">
        <v>46062</v>
      </c>
      <c r="G4286" s="30" t="s">
        <v>2642</v>
      </c>
      <c r="H4286" s="11"/>
      <c r="I4286" s="11">
        <v>100</v>
      </c>
    </row>
    <row r="4287" spans="1:9" x14ac:dyDescent="0.25">
      <c r="C4287" s="19"/>
      <c r="F4287" s="24"/>
      <c r="G4287" s="27"/>
    </row>
    <row r="4288" spans="1:9" x14ac:dyDescent="0.25">
      <c r="C4288" s="19"/>
      <c r="F4288" s="24"/>
      <c r="G4288" s="27"/>
    </row>
    <row r="4289" spans="1:9" x14ac:dyDescent="0.25">
      <c r="C4289" s="19"/>
      <c r="F4289" s="24"/>
      <c r="G4289" s="27"/>
    </row>
    <row r="4290" spans="1:9" x14ac:dyDescent="0.25">
      <c r="A4290" s="9" t="s">
        <v>4031</v>
      </c>
      <c r="B4290" s="11" t="s">
        <v>4032</v>
      </c>
      <c r="C4290" s="20">
        <v>1753.83</v>
      </c>
      <c r="D4290" s="12">
        <f>IF(ISBLANK(C4290),"",IF(ISBLANK(F$6),"",(C4290-((C4290*F$6)/100))*((F$7/100)+1)*IF(EXACT(F$8,"NO"),1,IF(ISBLANK(H4290),1,((21/LEN(H4290)/100)+1)))))</f>
        <v>1876.5980999999999</v>
      </c>
      <c r="E4290" s="11"/>
      <c r="F4290" s="25">
        <v>46027</v>
      </c>
      <c r="G4290" s="28"/>
      <c r="H4290" s="11" t="s">
        <v>2282</v>
      </c>
      <c r="I4290" s="11">
        <v>10</v>
      </c>
    </row>
    <row r="4291" spans="1:9" x14ac:dyDescent="0.25">
      <c r="C4291" s="19"/>
      <c r="F4291" s="24"/>
      <c r="G4291" s="27"/>
    </row>
    <row r="4292" spans="1:9" x14ac:dyDescent="0.25">
      <c r="C4292" s="19"/>
      <c r="F4292" s="24"/>
      <c r="G4292" s="27"/>
    </row>
    <row r="4293" spans="1:9" x14ac:dyDescent="0.25">
      <c r="C4293" s="19"/>
      <c r="F4293" s="24"/>
      <c r="G4293" s="27"/>
    </row>
    <row r="4294" spans="1:9" x14ac:dyDescent="0.25">
      <c r="C4294" s="19"/>
      <c r="F4294" s="24"/>
      <c r="G4294" s="27"/>
    </row>
    <row r="4295" spans="1:9" x14ac:dyDescent="0.25">
      <c r="A4295" s="9" t="s">
        <v>4033</v>
      </c>
      <c r="B4295" s="11" t="s">
        <v>4034</v>
      </c>
      <c r="C4295" s="20">
        <v>195.51</v>
      </c>
      <c r="D4295" s="12">
        <f>IF(ISBLANK(C4295),"",IF(ISBLANK(F$6),"",(C4295-((C4295*F$6)/100))*((F$7/100)+1)*IF(EXACT(F$8,"NO"),1,IF(ISBLANK(H4295),1,((21/LEN(H4295)/100)+1)))))</f>
        <v>236.56709999999998</v>
      </c>
      <c r="E4295" s="11"/>
      <c r="F4295" s="25">
        <v>45958</v>
      </c>
      <c r="G4295" s="28"/>
      <c r="H4295" s="11" t="s">
        <v>22</v>
      </c>
      <c r="I4295" s="11">
        <v>50</v>
      </c>
    </row>
    <row r="4296" spans="1:9" x14ac:dyDescent="0.25">
      <c r="C4296" s="19"/>
      <c r="F4296" s="24"/>
      <c r="G4296" s="27"/>
    </row>
    <row r="4297" spans="1:9" x14ac:dyDescent="0.25">
      <c r="C4297" s="19"/>
      <c r="F4297" s="24"/>
      <c r="G4297" s="27"/>
    </row>
    <row r="4298" spans="1:9" x14ac:dyDescent="0.25">
      <c r="C4298" s="19"/>
      <c r="F4298" s="24"/>
      <c r="G4298" s="27"/>
    </row>
    <row r="4299" spans="1:9" x14ac:dyDescent="0.25">
      <c r="C4299" s="19"/>
      <c r="F4299" s="24"/>
      <c r="G4299" s="27"/>
    </row>
    <row r="4300" spans="1:9" x14ac:dyDescent="0.25">
      <c r="A4300" s="9" t="s">
        <v>4035</v>
      </c>
      <c r="B4300" s="11" t="s">
        <v>4036</v>
      </c>
      <c r="C4300" s="20">
        <v>174.63</v>
      </c>
      <c r="D4300" s="12">
        <f>IF(ISBLANK(C4300),"",IF(ISBLANK(F$6),"",(C4300-((C4300*F$6)/100))*((F$7/100)+1)*IF(EXACT(F$8,"NO"),1,IF(ISBLANK(H4300),1,((21/LEN(H4300)/100)+1)))))</f>
        <v>211.3023</v>
      </c>
      <c r="E4300" s="11"/>
      <c r="F4300" s="25">
        <v>45958</v>
      </c>
      <c r="G4300" s="28"/>
      <c r="H4300" s="11" t="s">
        <v>22</v>
      </c>
      <c r="I4300" s="11">
        <v>50</v>
      </c>
    </row>
    <row r="4301" spans="1:9" x14ac:dyDescent="0.25">
      <c r="C4301" s="19"/>
      <c r="F4301" s="24"/>
      <c r="G4301" s="27"/>
    </row>
    <row r="4302" spans="1:9" x14ac:dyDescent="0.25">
      <c r="C4302" s="19"/>
      <c r="F4302" s="24"/>
      <c r="G4302" s="27"/>
    </row>
    <row r="4303" spans="1:9" x14ac:dyDescent="0.25">
      <c r="C4303" s="19"/>
      <c r="F4303" s="24"/>
      <c r="G4303" s="27"/>
    </row>
    <row r="4304" spans="1:9" x14ac:dyDescent="0.25">
      <c r="C4304" s="19"/>
      <c r="F4304" s="24"/>
      <c r="G4304" s="27"/>
    </row>
    <row r="4305" spans="1:9" x14ac:dyDescent="0.25">
      <c r="A4305" s="9" t="s">
        <v>4037</v>
      </c>
      <c r="B4305" s="11" t="s">
        <v>4038</v>
      </c>
      <c r="C4305" s="20">
        <v>173.39</v>
      </c>
      <c r="D4305" s="12">
        <f>IF(ISBLANK(C4305),"",IF(ISBLANK(F$6),"",(C4305-((C4305*F$6)/100))*((F$7/100)+1)*IF(EXACT(F$8,"NO"),1,IF(ISBLANK(H4305),1,((21/LEN(H4305)/100)+1)))))</f>
        <v>173.39</v>
      </c>
      <c r="E4305" s="11"/>
      <c r="F4305" s="25">
        <v>45926</v>
      </c>
      <c r="G4305" s="28"/>
      <c r="H4305" s="11"/>
      <c r="I4305" s="11"/>
    </row>
    <row r="4306" spans="1:9" x14ac:dyDescent="0.25">
      <c r="A4306" s="9" t="s">
        <v>4039</v>
      </c>
      <c r="B4306" s="11" t="s">
        <v>4040</v>
      </c>
      <c r="C4306" s="20">
        <v>96.82</v>
      </c>
      <c r="D4306" s="12">
        <f>IF(ISBLANK(C4306),"",IF(ISBLANK(F$6),"",(C4306-((C4306*F$6)/100))*((F$7/100)+1)*IF(EXACT(F$8,"NO"),1,IF(ISBLANK(H4306),1,((21/LEN(H4306)/100)+1)))))</f>
        <v>96.82</v>
      </c>
      <c r="E4306" s="11"/>
      <c r="F4306" s="25">
        <v>45926</v>
      </c>
      <c r="G4306" s="28"/>
      <c r="H4306" s="11"/>
      <c r="I4306" s="11"/>
    </row>
    <row r="4307" spans="1:9" x14ac:dyDescent="0.25">
      <c r="C4307" s="19"/>
      <c r="F4307" s="24"/>
      <c r="G4307" s="27"/>
    </row>
    <row r="4308" spans="1:9" x14ac:dyDescent="0.25">
      <c r="C4308" s="19"/>
      <c r="F4308" s="24"/>
      <c r="G4308" s="27"/>
    </row>
    <row r="4309" spans="1:9" x14ac:dyDescent="0.25">
      <c r="A4309" s="9" t="s">
        <v>4041</v>
      </c>
      <c r="B4309" s="11" t="s">
        <v>4042</v>
      </c>
      <c r="C4309" s="20">
        <v>60.47</v>
      </c>
      <c r="D4309" s="12">
        <f>IF(ISBLANK(C4309),"",IF(ISBLANK(F$6),"",(C4309-((C4309*F$6)/100))*((F$7/100)+1)*IF(EXACT(F$8,"NO"),1,IF(ISBLANK(H4309),1,((21/LEN(H4309)/100)+1)))))</f>
        <v>60.47</v>
      </c>
      <c r="E4309" s="11"/>
      <c r="F4309" s="25">
        <v>45926</v>
      </c>
      <c r="G4309" s="28"/>
      <c r="H4309" s="11"/>
      <c r="I4309" s="11"/>
    </row>
    <row r="4310" spans="1:9" x14ac:dyDescent="0.25">
      <c r="A4310" s="9" t="s">
        <v>4043</v>
      </c>
      <c r="B4310" s="11" t="s">
        <v>4044</v>
      </c>
      <c r="C4310" s="20">
        <v>94.59</v>
      </c>
      <c r="D4310" s="12">
        <f>IF(ISBLANK(C4310),"",IF(ISBLANK(F$6),"",(C4310-((C4310*F$6)/100))*((F$7/100)+1)*IF(EXACT(F$8,"NO"),1,IF(ISBLANK(H4310),1,((21/LEN(H4310)/100)+1)))))</f>
        <v>94.59</v>
      </c>
      <c r="E4310" s="11"/>
      <c r="F4310" s="25">
        <v>45926</v>
      </c>
      <c r="G4310" s="28"/>
      <c r="H4310" s="11"/>
      <c r="I4310" s="11"/>
    </row>
    <row r="4311" spans="1:9" x14ac:dyDescent="0.25">
      <c r="C4311" s="19"/>
      <c r="F4311" s="24"/>
      <c r="G4311" s="27"/>
    </row>
    <row r="4312" spans="1:9" x14ac:dyDescent="0.25">
      <c r="C4312" s="19"/>
      <c r="F4312" s="24"/>
      <c r="G4312" s="27"/>
    </row>
    <row r="4313" spans="1:9" x14ac:dyDescent="0.25">
      <c r="A4313" s="9" t="s">
        <v>4045</v>
      </c>
      <c r="B4313" s="11" t="s">
        <v>4046</v>
      </c>
      <c r="C4313" s="20">
        <v>43.35</v>
      </c>
      <c r="D4313" s="12">
        <f>IF(ISBLANK(C4313),"",IF(ISBLANK(F$6),"",(C4313-((C4313*F$6)/100))*((F$7/100)+1)*IF(EXACT(F$8,"NO"),1,IF(ISBLANK(H4313),1,((21/LEN(H4313)/100)+1)))))</f>
        <v>43.35</v>
      </c>
      <c r="E4313" s="11"/>
      <c r="F4313" s="25">
        <v>45926</v>
      </c>
      <c r="G4313" s="28"/>
      <c r="H4313" s="11"/>
      <c r="I4313" s="11"/>
    </row>
    <row r="4314" spans="1:9" x14ac:dyDescent="0.25">
      <c r="C4314" s="19"/>
      <c r="F4314" s="24"/>
      <c r="G4314" s="27"/>
    </row>
    <row r="4315" spans="1:9" ht="24" customHeight="1" x14ac:dyDescent="0.3">
      <c r="A4315" s="36" t="s">
        <v>4047</v>
      </c>
      <c r="B4315" s="36"/>
      <c r="C4315" s="36"/>
      <c r="D4315" s="36"/>
      <c r="E4315" s="36"/>
      <c r="F4315" s="37"/>
      <c r="G4315" s="38"/>
      <c r="H4315" s="36"/>
      <c r="I4315" s="36"/>
    </row>
    <row r="4316" spans="1:9" x14ac:dyDescent="0.25">
      <c r="C4316" s="19"/>
      <c r="F4316" s="24"/>
      <c r="G4316" s="27"/>
    </row>
    <row r="4317" spans="1:9" x14ac:dyDescent="0.25">
      <c r="A4317" s="9" t="s">
        <v>4048</v>
      </c>
      <c r="B4317" s="11" t="s">
        <v>4049</v>
      </c>
      <c r="C4317" s="20">
        <v>34803.21</v>
      </c>
      <c r="D4317" s="12">
        <f>IF(ISBLANK(C4317),"",IF(ISBLANK(F$6),"",(C4317-((C4317*F$6)/100))*((F$7/100)+1)*IF(EXACT(F$8,"NO"),1,IF(ISBLANK(H4317),1,((21/LEN(H4317)/100)+1)))))</f>
        <v>34803.21</v>
      </c>
      <c r="E4317" s="11"/>
      <c r="F4317" s="25">
        <v>45996</v>
      </c>
      <c r="G4317" s="28"/>
      <c r="H4317" s="11"/>
      <c r="I4317" s="11">
        <v>9</v>
      </c>
    </row>
    <row r="4318" spans="1:9" x14ac:dyDescent="0.25">
      <c r="C4318" s="19"/>
      <c r="F4318" s="24"/>
      <c r="G4318" s="27"/>
    </row>
    <row r="4319" spans="1:9" x14ac:dyDescent="0.25">
      <c r="C4319" s="19"/>
      <c r="F4319" s="24"/>
      <c r="G4319" s="27"/>
    </row>
    <row r="4320" spans="1:9" x14ac:dyDescent="0.25">
      <c r="C4320" s="19"/>
      <c r="F4320" s="24"/>
      <c r="G4320" s="27"/>
    </row>
    <row r="4321" spans="1:9" x14ac:dyDescent="0.25">
      <c r="C4321" s="19"/>
      <c r="F4321" s="24"/>
      <c r="G4321" s="27"/>
    </row>
    <row r="4322" spans="1:9" x14ac:dyDescent="0.25">
      <c r="A4322" s="9" t="s">
        <v>4050</v>
      </c>
      <c r="B4322" s="11" t="s">
        <v>4051</v>
      </c>
      <c r="C4322" s="20">
        <v>34996.68</v>
      </c>
      <c r="D4322" s="12">
        <f>IF(ISBLANK(C4322),"",IF(ISBLANK(F$6),"",(C4322-((C4322*F$6)/100))*((F$7/100)+1)*IF(EXACT(F$8,"NO"),1,IF(ISBLANK(H4322),1,((21/LEN(H4322)/100)+1)))))</f>
        <v>38671.331400000003</v>
      </c>
      <c r="E4322" s="11"/>
      <c r="F4322" s="25">
        <v>46027</v>
      </c>
      <c r="G4322" s="28"/>
      <c r="H4322" s="11" t="s">
        <v>790</v>
      </c>
      <c r="I4322" s="11">
        <v>4</v>
      </c>
    </row>
    <row r="4323" spans="1:9" x14ac:dyDescent="0.25">
      <c r="C4323" s="19"/>
      <c r="F4323" s="24"/>
      <c r="G4323" s="27"/>
    </row>
    <row r="4324" spans="1:9" x14ac:dyDescent="0.25">
      <c r="C4324" s="19"/>
      <c r="F4324" s="24"/>
      <c r="G4324" s="27"/>
    </row>
    <row r="4325" spans="1:9" x14ac:dyDescent="0.25">
      <c r="C4325" s="19"/>
      <c r="F4325" s="24"/>
      <c r="G4325" s="27"/>
    </row>
    <row r="4326" spans="1:9" x14ac:dyDescent="0.25">
      <c r="C4326" s="19"/>
      <c r="F4326" s="24"/>
      <c r="G4326" s="27"/>
    </row>
    <row r="4327" spans="1:9" x14ac:dyDescent="0.25">
      <c r="A4327" s="9" t="s">
        <v>4052</v>
      </c>
      <c r="B4327" s="11" t="s">
        <v>4053</v>
      </c>
      <c r="C4327" s="20">
        <v>38990.769999999997</v>
      </c>
      <c r="D4327" s="12">
        <f>IF(ISBLANK(C4327),"",IF(ISBLANK(F$6),"",(C4327-((C4327*F$6)/100))*((F$7/100)+1)*IF(EXACT(F$8,"NO"),1,IF(ISBLANK(H4327),1,((21/LEN(H4327)/100)+1)))))</f>
        <v>43084.800849999992</v>
      </c>
      <c r="E4327" s="11"/>
      <c r="F4327" s="25">
        <v>46027</v>
      </c>
      <c r="G4327" s="28"/>
      <c r="H4327" s="11" t="s">
        <v>790</v>
      </c>
      <c r="I4327" s="11">
        <v>4</v>
      </c>
    </row>
    <row r="4328" spans="1:9" x14ac:dyDescent="0.25">
      <c r="C4328" s="19"/>
      <c r="F4328" s="24"/>
      <c r="G4328" s="27"/>
    </row>
    <row r="4329" spans="1:9" x14ac:dyDescent="0.25">
      <c r="C4329" s="19"/>
      <c r="F4329" s="24"/>
      <c r="G4329" s="27"/>
    </row>
    <row r="4330" spans="1:9" x14ac:dyDescent="0.25">
      <c r="C4330" s="19"/>
      <c r="F4330" s="24"/>
      <c r="G4330" s="27"/>
    </row>
    <row r="4331" spans="1:9" x14ac:dyDescent="0.25">
      <c r="C4331" s="19"/>
      <c r="F4331" s="24"/>
      <c r="G4331" s="27"/>
    </row>
    <row r="4332" spans="1:9" x14ac:dyDescent="0.25">
      <c r="A4332" s="9" t="s">
        <v>4054</v>
      </c>
      <c r="B4332" s="11" t="s">
        <v>4055</v>
      </c>
      <c r="C4332" s="20">
        <v>44282.62</v>
      </c>
      <c r="D4332" s="12">
        <f>IF(ISBLANK(C4332),"",IF(ISBLANK(F$6),"",(C4332-((C4332*F$6)/100))*((F$7/100)+1)*IF(EXACT(F$8,"NO"),1,IF(ISBLANK(H4332),1,((21/LEN(H4332)/100)+1)))))</f>
        <v>48932.295100000003</v>
      </c>
      <c r="E4332" s="11"/>
      <c r="F4332" s="25">
        <v>46027</v>
      </c>
      <c r="G4332" s="28"/>
      <c r="H4332" s="11" t="s">
        <v>790</v>
      </c>
      <c r="I4332" s="11">
        <v>4</v>
      </c>
    </row>
    <row r="4333" spans="1:9" x14ac:dyDescent="0.25">
      <c r="C4333" s="19"/>
      <c r="F4333" s="24"/>
      <c r="G4333" s="27"/>
    </row>
    <row r="4334" spans="1:9" x14ac:dyDescent="0.25">
      <c r="C4334" s="19"/>
      <c r="F4334" s="24"/>
      <c r="G4334" s="27"/>
    </row>
    <row r="4335" spans="1:9" x14ac:dyDescent="0.25">
      <c r="C4335" s="19"/>
      <c r="F4335" s="24"/>
      <c r="G4335" s="27"/>
    </row>
    <row r="4336" spans="1:9" x14ac:dyDescent="0.25">
      <c r="C4336" s="19"/>
      <c r="F4336" s="24"/>
      <c r="G4336" s="27"/>
    </row>
    <row r="4337" spans="1:9" x14ac:dyDescent="0.25">
      <c r="A4337" s="9" t="s">
        <v>4056</v>
      </c>
      <c r="B4337" s="11" t="s">
        <v>4057</v>
      </c>
      <c r="C4337" s="20">
        <v>45703.360000000001</v>
      </c>
      <c r="D4337" s="12">
        <f>IF(ISBLANK(C4337),"",IF(ISBLANK(F$6),"",(C4337-((C4337*F$6)/100))*((F$7/100)+1)*IF(EXACT(F$8,"NO"),1,IF(ISBLANK(H4337),1,((21/LEN(H4337)/100)+1)))))</f>
        <v>50502.212800000001</v>
      </c>
      <c r="E4337" s="11"/>
      <c r="F4337" s="25">
        <v>45861</v>
      </c>
      <c r="G4337" s="28"/>
      <c r="H4337" s="11" t="s">
        <v>790</v>
      </c>
      <c r="I4337" s="11">
        <v>5</v>
      </c>
    </row>
    <row r="4338" spans="1:9" x14ac:dyDescent="0.25">
      <c r="C4338" s="19"/>
      <c r="F4338" s="24"/>
      <c r="G4338" s="27"/>
    </row>
    <row r="4339" spans="1:9" x14ac:dyDescent="0.25">
      <c r="C4339" s="19"/>
      <c r="F4339" s="24"/>
      <c r="G4339" s="27"/>
    </row>
    <row r="4340" spans="1:9" x14ac:dyDescent="0.25">
      <c r="C4340" s="19"/>
      <c r="F4340" s="24"/>
      <c r="G4340" s="27"/>
    </row>
    <row r="4341" spans="1:9" x14ac:dyDescent="0.25">
      <c r="C4341" s="19"/>
      <c r="F4341" s="24"/>
      <c r="G4341" s="27"/>
    </row>
    <row r="4342" spans="1:9" x14ac:dyDescent="0.25">
      <c r="A4342" s="9" t="s">
        <v>4058</v>
      </c>
      <c r="B4342" s="11" t="s">
        <v>4059</v>
      </c>
      <c r="C4342" s="20">
        <v>58232.03</v>
      </c>
      <c r="D4342" s="12">
        <f>IF(ISBLANK(C4342),"",IF(ISBLANK(F$6),"",(C4342-((C4342*F$6)/100))*((F$7/100)+1)*IF(EXACT(F$8,"NO"),1,IF(ISBLANK(H4342),1,((21/LEN(H4342)/100)+1)))))</f>
        <v>70460.756299999994</v>
      </c>
      <c r="E4342" s="11"/>
      <c r="F4342" s="25">
        <v>45861</v>
      </c>
      <c r="G4342" s="28"/>
      <c r="H4342" s="11" t="s">
        <v>22</v>
      </c>
      <c r="I4342" s="11">
        <v>3</v>
      </c>
    </row>
    <row r="4343" spans="1:9" x14ac:dyDescent="0.25">
      <c r="C4343" s="19"/>
      <c r="F4343" s="24"/>
      <c r="G4343" s="27"/>
    </row>
    <row r="4344" spans="1:9" x14ac:dyDescent="0.25">
      <c r="C4344" s="19"/>
      <c r="F4344" s="24"/>
      <c r="G4344" s="27"/>
    </row>
    <row r="4345" spans="1:9" x14ac:dyDescent="0.25">
      <c r="C4345" s="19"/>
      <c r="F4345" s="24"/>
      <c r="G4345" s="27"/>
    </row>
    <row r="4346" spans="1:9" x14ac:dyDescent="0.25">
      <c r="C4346" s="19"/>
      <c r="F4346" s="24"/>
      <c r="G4346" s="27"/>
    </row>
    <row r="4347" spans="1:9" x14ac:dyDescent="0.25">
      <c r="A4347" s="9" t="s">
        <v>4060</v>
      </c>
      <c r="B4347" s="11" t="s">
        <v>4061</v>
      </c>
      <c r="C4347" s="20">
        <v>112876.13</v>
      </c>
      <c r="D4347" s="12">
        <f>IF(ISBLANK(C4347),"",IF(ISBLANK(F$6),"",(C4347-((C4347*F$6)/100))*((F$7/100)+1)*IF(EXACT(F$8,"NO"),1,IF(ISBLANK(H4347),1,((21/LEN(H4347)/100)+1)))))</f>
        <v>136580.11730000001</v>
      </c>
      <c r="E4347" s="11"/>
      <c r="F4347" s="25">
        <v>45861</v>
      </c>
      <c r="G4347" s="28"/>
      <c r="H4347" s="11" t="s">
        <v>22</v>
      </c>
      <c r="I4347" s="11">
        <v>1</v>
      </c>
    </row>
    <row r="4348" spans="1:9" x14ac:dyDescent="0.25">
      <c r="C4348" s="19"/>
      <c r="F4348" s="24"/>
      <c r="G4348" s="27"/>
    </row>
    <row r="4349" spans="1:9" x14ac:dyDescent="0.25">
      <c r="C4349" s="19"/>
      <c r="F4349" s="24"/>
      <c r="G4349" s="27"/>
    </row>
    <row r="4350" spans="1:9" x14ac:dyDescent="0.25">
      <c r="C4350" s="19"/>
      <c r="F4350" s="24"/>
      <c r="G4350" s="27"/>
    </row>
    <row r="4351" spans="1:9" x14ac:dyDescent="0.25">
      <c r="C4351" s="19"/>
      <c r="F4351" s="24"/>
      <c r="G4351" s="27"/>
    </row>
    <row r="4352" spans="1:9" x14ac:dyDescent="0.25">
      <c r="A4352" s="9" t="s">
        <v>4062</v>
      </c>
      <c r="B4352" s="11" t="s">
        <v>4063</v>
      </c>
      <c r="C4352" s="20">
        <v>29510.89</v>
      </c>
      <c r="D4352" s="12">
        <f>IF(ISBLANK(C4352),"",IF(ISBLANK(F$6),"",(C4352-((C4352*F$6)/100))*((F$7/100)+1)*IF(EXACT(F$8,"NO"),1,IF(ISBLANK(H4352),1,((21/LEN(H4352)/100)+1)))))</f>
        <v>29510.89</v>
      </c>
      <c r="E4352" s="11"/>
      <c r="F4352" s="25">
        <v>45919</v>
      </c>
      <c r="G4352" s="28"/>
      <c r="H4352" s="11"/>
      <c r="I4352" s="11">
        <v>6</v>
      </c>
    </row>
    <row r="4353" spans="1:9" x14ac:dyDescent="0.25">
      <c r="C4353" s="19"/>
      <c r="F4353" s="24"/>
      <c r="G4353" s="27"/>
    </row>
    <row r="4354" spans="1:9" x14ac:dyDescent="0.25">
      <c r="C4354" s="19"/>
      <c r="F4354" s="24"/>
      <c r="G4354" s="27"/>
    </row>
    <row r="4355" spans="1:9" x14ac:dyDescent="0.25">
      <c r="C4355" s="19"/>
      <c r="F4355" s="24"/>
      <c r="G4355" s="27"/>
    </row>
    <row r="4356" spans="1:9" x14ac:dyDescent="0.25">
      <c r="C4356" s="19"/>
      <c r="F4356" s="24"/>
      <c r="G4356" s="27"/>
    </row>
    <row r="4357" spans="1:9" x14ac:dyDescent="0.25">
      <c r="A4357" s="9" t="s">
        <v>4064</v>
      </c>
      <c r="B4357" s="11" t="s">
        <v>4065</v>
      </c>
      <c r="C4357" s="20">
        <v>40522.57</v>
      </c>
      <c r="D4357" s="12">
        <f>IF(ISBLANK(C4357),"",IF(ISBLANK(F$6),"",(C4357-((C4357*F$6)/100))*((F$7/100)+1)*IF(EXACT(F$8,"NO"),1,IF(ISBLANK(H4357),1,((21/LEN(H4357)/100)+1)))))</f>
        <v>40522.57</v>
      </c>
      <c r="E4357" s="11"/>
      <c r="F4357" s="25">
        <v>45919</v>
      </c>
      <c r="G4357" s="28"/>
      <c r="H4357" s="11"/>
      <c r="I4357" s="11">
        <v>5</v>
      </c>
    </row>
    <row r="4358" spans="1:9" x14ac:dyDescent="0.25">
      <c r="C4358" s="19"/>
      <c r="F4358" s="24"/>
      <c r="G4358" s="27"/>
    </row>
    <row r="4359" spans="1:9" x14ac:dyDescent="0.25">
      <c r="C4359" s="19"/>
      <c r="F4359" s="24"/>
      <c r="G4359" s="27"/>
    </row>
    <row r="4360" spans="1:9" x14ac:dyDescent="0.25">
      <c r="C4360" s="19"/>
      <c r="F4360" s="24"/>
      <c r="G4360" s="27"/>
    </row>
    <row r="4361" spans="1:9" x14ac:dyDescent="0.25">
      <c r="C4361" s="19"/>
      <c r="F4361" s="24"/>
      <c r="G4361" s="27"/>
    </row>
    <row r="4362" spans="1:9" x14ac:dyDescent="0.25">
      <c r="A4362" s="9" t="s">
        <v>4066</v>
      </c>
      <c r="B4362" s="11" t="s">
        <v>4067</v>
      </c>
      <c r="C4362" s="20">
        <v>37814.699999999997</v>
      </c>
      <c r="D4362" s="12">
        <f>IF(ISBLANK(C4362),"",IF(ISBLANK(F$6),"",(C4362-((C4362*F$6)/100))*((F$7/100)+1)*IF(EXACT(F$8,"NO"),1,IF(ISBLANK(H4362),1,((21/LEN(H4362)/100)+1)))))</f>
        <v>41785.243499999997</v>
      </c>
      <c r="E4362" s="11"/>
      <c r="F4362" s="25">
        <v>46055.725879630001</v>
      </c>
      <c r="G4362" s="28"/>
      <c r="H4362" s="11" t="s">
        <v>790</v>
      </c>
      <c r="I4362" s="11"/>
    </row>
    <row r="4363" spans="1:9" x14ac:dyDescent="0.25">
      <c r="C4363" s="19"/>
      <c r="F4363" s="24"/>
      <c r="G4363" s="27"/>
    </row>
    <row r="4364" spans="1:9" x14ac:dyDescent="0.25">
      <c r="C4364" s="19"/>
      <c r="F4364" s="24"/>
      <c r="G4364" s="27"/>
    </row>
    <row r="4365" spans="1:9" x14ac:dyDescent="0.25">
      <c r="C4365" s="19"/>
      <c r="F4365" s="24"/>
      <c r="G4365" s="27"/>
    </row>
    <row r="4366" spans="1:9" x14ac:dyDescent="0.25">
      <c r="C4366" s="19"/>
      <c r="F4366" s="24"/>
      <c r="G4366" s="27"/>
    </row>
    <row r="4367" spans="1:9" x14ac:dyDescent="0.25">
      <c r="A4367" s="9" t="s">
        <v>4068</v>
      </c>
      <c r="B4367" s="11" t="s">
        <v>4069</v>
      </c>
      <c r="C4367" s="20">
        <v>46576.53</v>
      </c>
      <c r="D4367" s="12">
        <f>IF(ISBLANK(C4367),"",IF(ISBLANK(F$6),"",(C4367-((C4367*F$6)/100))*((F$7/100)+1)*IF(EXACT(F$8,"NO"),1,IF(ISBLANK(H4367),1,((21/LEN(H4367)/100)+1)))))</f>
        <v>51467.065649999997</v>
      </c>
      <c r="E4367" s="11"/>
      <c r="F4367" s="25">
        <v>45866</v>
      </c>
      <c r="G4367" s="28"/>
      <c r="H4367" s="11" t="s">
        <v>790</v>
      </c>
      <c r="I4367" s="11">
        <v>5</v>
      </c>
    </row>
    <row r="4368" spans="1:9" x14ac:dyDescent="0.25">
      <c r="C4368" s="19"/>
      <c r="F4368" s="24"/>
      <c r="G4368" s="27"/>
    </row>
    <row r="4369" spans="1:9" x14ac:dyDescent="0.25">
      <c r="C4369" s="19"/>
      <c r="F4369" s="24"/>
      <c r="G4369" s="27"/>
    </row>
    <row r="4370" spans="1:9" x14ac:dyDescent="0.25">
      <c r="C4370" s="19"/>
      <c r="F4370" s="24"/>
      <c r="G4370" s="27"/>
    </row>
    <row r="4371" spans="1:9" x14ac:dyDescent="0.25">
      <c r="C4371" s="19"/>
      <c r="F4371" s="24"/>
      <c r="G4371" s="27"/>
    </row>
    <row r="4372" spans="1:9" x14ac:dyDescent="0.25">
      <c r="A4372" s="9" t="s">
        <v>4070</v>
      </c>
      <c r="B4372" s="11" t="s">
        <v>4071</v>
      </c>
      <c r="C4372" s="20">
        <v>91216.41</v>
      </c>
      <c r="D4372" s="12">
        <f>IF(ISBLANK(C4372),"",IF(ISBLANK(F$6),"",(C4372-((C4372*F$6)/100))*((F$7/100)+1)*IF(EXACT(F$8,"NO"),1,IF(ISBLANK(H4372),1,((21/LEN(H4372)/100)+1)))))</f>
        <v>110371.8561</v>
      </c>
      <c r="E4372" s="11"/>
      <c r="F4372" s="25">
        <v>45954</v>
      </c>
      <c r="G4372" s="28"/>
      <c r="H4372" s="11" t="s">
        <v>22</v>
      </c>
      <c r="I4372" s="11">
        <v>1</v>
      </c>
    </row>
    <row r="4373" spans="1:9" x14ac:dyDescent="0.25">
      <c r="C4373" s="19"/>
      <c r="F4373" s="24"/>
      <c r="G4373" s="27"/>
    </row>
    <row r="4374" spans="1:9" x14ac:dyDescent="0.25">
      <c r="C4374" s="19"/>
      <c r="F4374" s="24"/>
      <c r="G4374" s="27"/>
    </row>
    <row r="4375" spans="1:9" ht="24" customHeight="1" x14ac:dyDescent="0.3">
      <c r="A4375" s="36" t="s">
        <v>4072</v>
      </c>
      <c r="B4375" s="36"/>
      <c r="C4375" s="36"/>
      <c r="D4375" s="36"/>
      <c r="E4375" s="36"/>
      <c r="F4375" s="37"/>
      <c r="G4375" s="38"/>
      <c r="H4375" s="36"/>
      <c r="I4375" s="36"/>
    </row>
    <row r="4376" spans="1:9" x14ac:dyDescent="0.25">
      <c r="C4376" s="19"/>
      <c r="F4376" s="24"/>
      <c r="G4376" s="27"/>
    </row>
    <row r="4377" spans="1:9" x14ac:dyDescent="0.25">
      <c r="A4377" s="9" t="s">
        <v>4073</v>
      </c>
      <c r="B4377" s="11" t="s">
        <v>4074</v>
      </c>
      <c r="C4377" s="20">
        <v>20477.099999999999</v>
      </c>
      <c r="D4377" s="12">
        <f>IF(ISBLANK(C4377),"",IF(ISBLANK(F$6),"",(C4377-((C4377*F$6)/100))*((F$7/100)+1)*IF(EXACT(F$8,"NO"),1,IF(ISBLANK(H4377),1,((21/LEN(H4377)/100)+1)))))</f>
        <v>22627.195499999998</v>
      </c>
      <c r="E4377" s="11"/>
      <c r="F4377" s="25">
        <v>46055.726909721998</v>
      </c>
      <c r="G4377" s="28"/>
      <c r="H4377" s="11" t="s">
        <v>790</v>
      </c>
      <c r="I4377" s="11"/>
    </row>
    <row r="4378" spans="1:9" x14ac:dyDescent="0.25">
      <c r="C4378" s="19"/>
      <c r="F4378" s="24"/>
      <c r="G4378" s="27"/>
    </row>
    <row r="4379" spans="1:9" x14ac:dyDescent="0.25">
      <c r="C4379" s="19"/>
      <c r="F4379" s="24"/>
      <c r="G4379" s="27"/>
    </row>
    <row r="4380" spans="1:9" x14ac:dyDescent="0.25">
      <c r="C4380" s="19"/>
      <c r="F4380" s="24"/>
      <c r="G4380" s="27"/>
    </row>
    <row r="4381" spans="1:9" x14ac:dyDescent="0.25">
      <c r="C4381" s="19"/>
      <c r="F4381" s="24"/>
      <c r="G4381" s="27"/>
    </row>
    <row r="4382" spans="1:9" x14ac:dyDescent="0.25">
      <c r="A4382" s="9" t="s">
        <v>4075</v>
      </c>
      <c r="B4382" s="11" t="s">
        <v>4076</v>
      </c>
      <c r="C4382" s="20">
        <v>28554.32</v>
      </c>
      <c r="D4382" s="12">
        <f>IF(ISBLANK(C4382),"",IF(ISBLANK(F$6),"",(C4382-((C4382*F$6)/100))*((F$7/100)+1)*IF(EXACT(F$8,"NO"),1,IF(ISBLANK(H4382),1,((21/LEN(H4382)/100)+1)))))</f>
        <v>28554.32</v>
      </c>
      <c r="E4382" s="11"/>
      <c r="F4382" s="25">
        <v>45964</v>
      </c>
      <c r="G4382" s="28"/>
      <c r="H4382" s="11"/>
      <c r="I4382" s="11">
        <v>10</v>
      </c>
    </row>
    <row r="4383" spans="1:9" x14ac:dyDescent="0.25">
      <c r="C4383" s="19"/>
      <c r="F4383" s="24"/>
      <c r="G4383" s="27"/>
    </row>
    <row r="4384" spans="1:9" x14ac:dyDescent="0.25">
      <c r="C4384" s="19"/>
      <c r="F4384" s="24"/>
      <c r="G4384" s="27"/>
    </row>
    <row r="4385" spans="1:9" x14ac:dyDescent="0.25">
      <c r="C4385" s="19"/>
      <c r="F4385" s="24"/>
      <c r="G4385" s="27"/>
    </row>
    <row r="4386" spans="1:9" x14ac:dyDescent="0.25">
      <c r="C4386" s="19"/>
      <c r="F4386" s="24"/>
      <c r="G4386" s="27"/>
    </row>
    <row r="4387" spans="1:9" x14ac:dyDescent="0.25">
      <c r="A4387" s="9" t="s">
        <v>4077</v>
      </c>
      <c r="B4387" s="11" t="s">
        <v>4078</v>
      </c>
      <c r="C4387" s="20">
        <v>20314.71</v>
      </c>
      <c r="D4387" s="12">
        <f>IF(ISBLANK(C4387),"",IF(ISBLANK(F$6),"",(C4387-((C4387*F$6)/100))*((F$7/100)+1)*IF(EXACT(F$8,"NO"),1,IF(ISBLANK(H4387),1,((21/LEN(H4387)/100)+1)))))</f>
        <v>20314.71</v>
      </c>
      <c r="E4387" s="11"/>
      <c r="F4387" s="25">
        <v>45919</v>
      </c>
      <c r="G4387" s="28"/>
      <c r="H4387" s="11"/>
      <c r="I4387" s="11">
        <v>6</v>
      </c>
    </row>
    <row r="4388" spans="1:9" x14ac:dyDescent="0.25">
      <c r="C4388" s="19"/>
      <c r="F4388" s="24"/>
      <c r="G4388" s="27"/>
    </row>
    <row r="4389" spans="1:9" x14ac:dyDescent="0.25">
      <c r="C4389" s="19"/>
      <c r="F4389" s="24"/>
      <c r="G4389" s="27"/>
    </row>
    <row r="4390" spans="1:9" x14ac:dyDescent="0.25">
      <c r="C4390" s="19"/>
      <c r="F4390" s="24"/>
      <c r="G4390" s="27"/>
    </row>
    <row r="4391" spans="1:9" x14ac:dyDescent="0.25">
      <c r="C4391" s="19"/>
      <c r="F4391" s="24"/>
      <c r="G4391" s="27"/>
    </row>
    <row r="4392" spans="1:9" x14ac:dyDescent="0.25">
      <c r="A4392" s="9" t="s">
        <v>4079</v>
      </c>
      <c r="B4392" s="11" t="s">
        <v>4080</v>
      </c>
      <c r="C4392" s="20">
        <v>20314.71</v>
      </c>
      <c r="D4392" s="12">
        <f>IF(ISBLANK(C4392),"",IF(ISBLANK(F$6),"",(C4392-((C4392*F$6)/100))*((F$7/100)+1)*IF(EXACT(F$8,"NO"),1,IF(ISBLANK(H4392),1,((21/LEN(H4392)/100)+1)))))</f>
        <v>20314.71</v>
      </c>
      <c r="E4392" s="11"/>
      <c r="F4392" s="25">
        <v>45919</v>
      </c>
      <c r="G4392" s="28"/>
      <c r="H4392" s="11"/>
      <c r="I4392" s="11">
        <v>6</v>
      </c>
    </row>
    <row r="4393" spans="1:9" x14ac:dyDescent="0.25">
      <c r="C4393" s="19"/>
      <c r="F4393" s="24"/>
      <c r="G4393" s="27"/>
    </row>
    <row r="4394" spans="1:9" x14ac:dyDescent="0.25">
      <c r="C4394" s="19"/>
      <c r="F4394" s="24"/>
      <c r="G4394" s="27"/>
    </row>
    <row r="4395" spans="1:9" x14ac:dyDescent="0.25">
      <c r="C4395" s="19"/>
      <c r="F4395" s="24"/>
      <c r="G4395" s="27"/>
    </row>
    <row r="4396" spans="1:9" x14ac:dyDescent="0.25">
      <c r="C4396" s="19"/>
      <c r="F4396" s="24"/>
      <c r="G4396" s="27"/>
    </row>
    <row r="4397" spans="1:9" x14ac:dyDescent="0.25">
      <c r="A4397" s="9" t="s">
        <v>4081</v>
      </c>
      <c r="B4397" s="11" t="s">
        <v>4082</v>
      </c>
      <c r="C4397" s="20">
        <v>30683.37</v>
      </c>
      <c r="D4397" s="12">
        <f>IF(ISBLANK(C4397),"",IF(ISBLANK(F$6),"",(C4397-((C4397*F$6)/100))*((F$7/100)+1)*IF(EXACT(F$8,"NO"),1,IF(ISBLANK(H4397),1,((21/LEN(H4397)/100)+1)))))</f>
        <v>30683.37</v>
      </c>
      <c r="E4397" s="11"/>
      <c r="F4397" s="25">
        <v>46027</v>
      </c>
      <c r="G4397" s="28"/>
      <c r="H4397" s="11"/>
      <c r="I4397" s="11">
        <v>4</v>
      </c>
    </row>
    <row r="4398" spans="1:9" x14ac:dyDescent="0.25">
      <c r="C4398" s="19"/>
      <c r="F4398" s="24"/>
      <c r="G4398" s="27"/>
    </row>
    <row r="4399" spans="1:9" x14ac:dyDescent="0.25">
      <c r="C4399" s="19"/>
      <c r="F4399" s="24"/>
      <c r="G4399" s="27"/>
    </row>
    <row r="4400" spans="1:9" x14ac:dyDescent="0.25">
      <c r="C4400" s="19"/>
      <c r="F4400" s="24"/>
      <c r="G4400" s="27"/>
    </row>
    <row r="4401" spans="1:9" x14ac:dyDescent="0.25">
      <c r="C4401" s="19"/>
      <c r="F4401" s="24"/>
      <c r="G4401" s="27"/>
    </row>
    <row r="4402" spans="1:9" x14ac:dyDescent="0.25">
      <c r="A4402" s="9" t="s">
        <v>4083</v>
      </c>
      <c r="B4402" s="11" t="s">
        <v>4084</v>
      </c>
      <c r="C4402" s="20">
        <v>32597.61</v>
      </c>
      <c r="D4402" s="12">
        <f>IF(ISBLANK(C4402),"",IF(ISBLANK(F$6),"",(C4402-((C4402*F$6)/100))*((F$7/100)+1)*IF(EXACT(F$8,"NO"),1,IF(ISBLANK(H4402),1,((21/LEN(H4402)/100)+1)))))</f>
        <v>36020.359049999999</v>
      </c>
      <c r="E4402" s="11"/>
      <c r="F4402" s="25">
        <v>46027</v>
      </c>
      <c r="G4402" s="28"/>
      <c r="H4402" s="11" t="s">
        <v>790</v>
      </c>
      <c r="I4402" s="11">
        <v>4</v>
      </c>
    </row>
    <row r="4403" spans="1:9" x14ac:dyDescent="0.25">
      <c r="C4403" s="19"/>
      <c r="F4403" s="24"/>
      <c r="G4403" s="27"/>
    </row>
    <row r="4404" spans="1:9" x14ac:dyDescent="0.25">
      <c r="C4404" s="19"/>
      <c r="F4404" s="24"/>
      <c r="G4404" s="27"/>
    </row>
    <row r="4405" spans="1:9" x14ac:dyDescent="0.25">
      <c r="C4405" s="19"/>
      <c r="F4405" s="24"/>
      <c r="G4405" s="27"/>
    </row>
    <row r="4406" spans="1:9" x14ac:dyDescent="0.25">
      <c r="C4406" s="19"/>
      <c r="F4406" s="24"/>
      <c r="G4406" s="27"/>
    </row>
    <row r="4407" spans="1:9" x14ac:dyDescent="0.25">
      <c r="A4407" s="9" t="s">
        <v>4085</v>
      </c>
      <c r="B4407" s="11" t="s">
        <v>4086</v>
      </c>
      <c r="C4407" s="20">
        <v>24202.33</v>
      </c>
      <c r="D4407" s="12">
        <f>IF(ISBLANK(C4407),"",IF(ISBLANK(F$6),"",(C4407-((C4407*F$6)/100))*((F$7/100)+1)*IF(EXACT(F$8,"NO"),1,IF(ISBLANK(H4407),1,((21/LEN(H4407)/100)+1)))))</f>
        <v>26743.574650000002</v>
      </c>
      <c r="E4407" s="11"/>
      <c r="F4407" s="25">
        <v>45861</v>
      </c>
      <c r="G4407" s="28"/>
      <c r="H4407" s="11" t="s">
        <v>790</v>
      </c>
      <c r="I4407" s="11">
        <v>5</v>
      </c>
    </row>
    <row r="4408" spans="1:9" x14ac:dyDescent="0.25">
      <c r="C4408" s="19"/>
      <c r="F4408" s="24"/>
      <c r="G4408" s="27"/>
    </row>
    <row r="4409" spans="1:9" x14ac:dyDescent="0.25">
      <c r="C4409" s="19"/>
      <c r="F4409" s="24"/>
      <c r="G4409" s="27"/>
    </row>
    <row r="4410" spans="1:9" x14ac:dyDescent="0.25">
      <c r="C4410" s="19"/>
      <c r="F4410" s="24"/>
      <c r="G4410" s="27"/>
    </row>
    <row r="4411" spans="1:9" x14ac:dyDescent="0.25">
      <c r="C4411" s="19"/>
      <c r="F4411" s="24"/>
      <c r="G4411" s="27"/>
    </row>
    <row r="4412" spans="1:9" x14ac:dyDescent="0.25">
      <c r="A4412" s="9" t="s">
        <v>4087</v>
      </c>
      <c r="B4412" s="11" t="s">
        <v>4088</v>
      </c>
      <c r="C4412" s="20">
        <v>27930.240000000002</v>
      </c>
      <c r="D4412" s="12">
        <f>IF(ISBLANK(C4412),"",IF(ISBLANK(F$6),"",(C4412-((C4412*F$6)/100))*((F$7/100)+1)*IF(EXACT(F$8,"NO"),1,IF(ISBLANK(H4412),1,((21/LEN(H4412)/100)+1)))))</f>
        <v>30862.915199999999</v>
      </c>
      <c r="E4412" s="11"/>
      <c r="F4412" s="25">
        <v>45861</v>
      </c>
      <c r="G4412" s="28"/>
      <c r="H4412" s="11" t="s">
        <v>790</v>
      </c>
      <c r="I4412" s="11">
        <v>4</v>
      </c>
    </row>
    <row r="4413" spans="1:9" x14ac:dyDescent="0.25">
      <c r="C4413" s="19"/>
      <c r="F4413" s="24"/>
      <c r="G4413" s="27"/>
    </row>
    <row r="4414" spans="1:9" x14ac:dyDescent="0.25">
      <c r="C4414" s="19"/>
      <c r="F4414" s="24"/>
      <c r="G4414" s="27"/>
    </row>
    <row r="4415" spans="1:9" ht="24" customHeight="1" x14ac:dyDescent="0.3">
      <c r="A4415" s="36" t="s">
        <v>4089</v>
      </c>
      <c r="B4415" s="36"/>
      <c r="C4415" s="36"/>
      <c r="D4415" s="36"/>
      <c r="E4415" s="36"/>
      <c r="F4415" s="37"/>
      <c r="G4415" s="38"/>
      <c r="H4415" s="36"/>
      <c r="I4415" s="36"/>
    </row>
    <row r="4416" spans="1:9" x14ac:dyDescent="0.25">
      <c r="C4416" s="19"/>
      <c r="F4416" s="24"/>
      <c r="G4416" s="27"/>
    </row>
    <row r="4417" spans="1:9" x14ac:dyDescent="0.25">
      <c r="A4417" s="9" t="s">
        <v>4090</v>
      </c>
      <c r="B4417" s="11" t="s">
        <v>4091</v>
      </c>
      <c r="C4417" s="20">
        <v>99497.32</v>
      </c>
      <c r="D4417" s="12">
        <f>IF(ISBLANK(C4417),"",IF(ISBLANK(F$6),"",(C4417-((C4417*F$6)/100))*((F$7/100)+1)*IF(EXACT(F$8,"NO"),1,IF(ISBLANK(H4417),1,((21/LEN(H4417)/100)+1)))))</f>
        <v>120391.75720000001</v>
      </c>
      <c r="E4417" s="11"/>
      <c r="F4417" s="25">
        <v>45861</v>
      </c>
      <c r="G4417" s="28"/>
      <c r="H4417" s="11" t="s">
        <v>22</v>
      </c>
      <c r="I4417" s="11">
        <v>3</v>
      </c>
    </row>
    <row r="4418" spans="1:9" x14ac:dyDescent="0.25">
      <c r="C4418" s="19"/>
      <c r="F4418" s="24"/>
      <c r="G4418" s="27"/>
    </row>
    <row r="4419" spans="1:9" x14ac:dyDescent="0.25">
      <c r="C4419" s="19"/>
      <c r="F4419" s="24"/>
      <c r="G4419" s="27"/>
    </row>
    <row r="4420" spans="1:9" x14ac:dyDescent="0.25">
      <c r="C4420" s="19"/>
      <c r="F4420" s="24"/>
      <c r="G4420" s="27"/>
    </row>
    <row r="4421" spans="1:9" x14ac:dyDescent="0.25">
      <c r="C4421" s="19"/>
      <c r="F4421" s="24"/>
      <c r="G4421" s="27"/>
    </row>
    <row r="4422" spans="1:9" x14ac:dyDescent="0.25">
      <c r="A4422" s="9" t="s">
        <v>4092</v>
      </c>
      <c r="B4422" s="11" t="s">
        <v>4093</v>
      </c>
      <c r="C4422" s="20">
        <v>99497.32</v>
      </c>
      <c r="D4422" s="12">
        <f>IF(ISBLANK(C4422),"",IF(ISBLANK(F$6),"",(C4422-((C4422*F$6)/100))*((F$7/100)+1)*IF(EXACT(F$8,"NO"),1,IF(ISBLANK(H4422),1,((21/LEN(H4422)/100)+1)))))</f>
        <v>120391.75720000001</v>
      </c>
      <c r="E4422" s="11"/>
      <c r="F4422" s="25">
        <v>45861</v>
      </c>
      <c r="G4422" s="28"/>
      <c r="H4422" s="11" t="s">
        <v>22</v>
      </c>
      <c r="I4422" s="11">
        <v>3</v>
      </c>
    </row>
    <row r="4423" spans="1:9" x14ac:dyDescent="0.25">
      <c r="C4423" s="19"/>
      <c r="F4423" s="24"/>
      <c r="G4423" s="27"/>
    </row>
    <row r="4424" spans="1:9" x14ac:dyDescent="0.25">
      <c r="C4424" s="19"/>
      <c r="F4424" s="24"/>
      <c r="G4424" s="27"/>
    </row>
    <row r="4425" spans="1:9" x14ac:dyDescent="0.25">
      <c r="C4425" s="19"/>
      <c r="F4425" s="24"/>
      <c r="G4425" s="27"/>
    </row>
    <row r="4426" spans="1:9" x14ac:dyDescent="0.25">
      <c r="C4426" s="19"/>
      <c r="F4426" s="24"/>
      <c r="G4426" s="27"/>
    </row>
    <row r="4427" spans="1:9" x14ac:dyDescent="0.25">
      <c r="A4427" s="9" t="s">
        <v>4094</v>
      </c>
      <c r="B4427" s="11" t="s">
        <v>4095</v>
      </c>
      <c r="C4427" s="20">
        <v>69857.86</v>
      </c>
      <c r="D4427" s="12">
        <f>IF(ISBLANK(C4427),"",IF(ISBLANK(F$6),"",(C4427-((C4427*F$6)/100))*((F$7/100)+1)*IF(EXACT(F$8,"NO"),1,IF(ISBLANK(H4427),1,((21/LEN(H4427)/100)+1)))))</f>
        <v>84528.010599999994</v>
      </c>
      <c r="E4427" s="11"/>
      <c r="F4427" s="25">
        <v>45861</v>
      </c>
      <c r="G4427" s="28"/>
      <c r="H4427" s="11" t="s">
        <v>22</v>
      </c>
      <c r="I4427" s="11">
        <v>3</v>
      </c>
    </row>
    <row r="4428" spans="1:9" x14ac:dyDescent="0.25">
      <c r="C4428" s="19"/>
      <c r="F4428" s="24"/>
      <c r="G4428" s="27"/>
    </row>
    <row r="4429" spans="1:9" x14ac:dyDescent="0.25">
      <c r="C4429" s="19"/>
      <c r="F4429" s="24"/>
      <c r="G4429" s="27"/>
    </row>
    <row r="4430" spans="1:9" x14ac:dyDescent="0.25">
      <c r="C4430" s="19"/>
      <c r="F4430" s="24"/>
      <c r="G4430" s="27"/>
    </row>
    <row r="4431" spans="1:9" x14ac:dyDescent="0.25">
      <c r="C4431" s="19"/>
      <c r="F4431" s="24"/>
      <c r="G4431" s="27"/>
    </row>
    <row r="4432" spans="1:9" x14ac:dyDescent="0.25">
      <c r="A4432" s="9" t="s">
        <v>4096</v>
      </c>
      <c r="B4432" s="11" t="s">
        <v>4097</v>
      </c>
      <c r="C4432" s="20">
        <v>69857.86</v>
      </c>
      <c r="D4432" s="12">
        <f>IF(ISBLANK(C4432),"",IF(ISBLANK(F$6),"",(C4432-((C4432*F$6)/100))*((F$7/100)+1)*IF(EXACT(F$8,"NO"),1,IF(ISBLANK(H4432),1,((21/LEN(H4432)/100)+1)))))</f>
        <v>84528.010599999994</v>
      </c>
      <c r="E4432" s="11"/>
      <c r="F4432" s="25">
        <v>45861</v>
      </c>
      <c r="G4432" s="28"/>
      <c r="H4432" s="11" t="s">
        <v>22</v>
      </c>
      <c r="I4432" s="11">
        <v>3</v>
      </c>
    </row>
    <row r="4433" spans="1:9" x14ac:dyDescent="0.25">
      <c r="C4433" s="19"/>
      <c r="F4433" s="24"/>
      <c r="G4433" s="27"/>
    </row>
    <row r="4434" spans="1:9" x14ac:dyDescent="0.25">
      <c r="C4434" s="19"/>
      <c r="F4434" s="24"/>
      <c r="G4434" s="27"/>
    </row>
    <row r="4435" spans="1:9" x14ac:dyDescent="0.25">
      <c r="C4435" s="19"/>
      <c r="F4435" s="24"/>
      <c r="G4435" s="27"/>
    </row>
    <row r="4436" spans="1:9" x14ac:dyDescent="0.25">
      <c r="C4436" s="19"/>
      <c r="F4436" s="24"/>
      <c r="G4436" s="27"/>
    </row>
    <row r="4437" spans="1:9" x14ac:dyDescent="0.25">
      <c r="A4437" s="9" t="s">
        <v>4098</v>
      </c>
      <c r="B4437" s="11" t="s">
        <v>4099</v>
      </c>
      <c r="C4437" s="20">
        <v>13007.58</v>
      </c>
      <c r="D4437" s="12">
        <f>IF(ISBLANK(C4437),"",IF(ISBLANK(F$6),"",(C4437-((C4437*F$6)/100))*((F$7/100)+1)*IF(EXACT(F$8,"NO"),1,IF(ISBLANK(H4437),1,((21/LEN(H4437)/100)+1)))))</f>
        <v>15739.1718</v>
      </c>
      <c r="E4437" s="11"/>
      <c r="F4437" s="25">
        <v>45861</v>
      </c>
      <c r="G4437" s="28"/>
      <c r="H4437" s="11" t="s">
        <v>22</v>
      </c>
      <c r="I4437" s="11">
        <v>5</v>
      </c>
    </row>
    <row r="4438" spans="1:9" x14ac:dyDescent="0.25">
      <c r="C4438" s="19"/>
      <c r="F4438" s="24"/>
      <c r="G4438" s="27"/>
    </row>
    <row r="4439" spans="1:9" x14ac:dyDescent="0.25">
      <c r="C4439" s="19"/>
      <c r="F4439" s="24"/>
      <c r="G4439" s="27"/>
    </row>
    <row r="4440" spans="1:9" ht="24" customHeight="1" x14ac:dyDescent="0.3">
      <c r="A4440" s="36" t="s">
        <v>4100</v>
      </c>
      <c r="B4440" s="36"/>
      <c r="C4440" s="36"/>
      <c r="D4440" s="36"/>
      <c r="E4440" s="36"/>
      <c r="F4440" s="37"/>
      <c r="G4440" s="38"/>
      <c r="H4440" s="36"/>
      <c r="I4440" s="36"/>
    </row>
    <row r="4441" spans="1:9" x14ac:dyDescent="0.25">
      <c r="C4441" s="19"/>
      <c r="F4441" s="24"/>
      <c r="G4441" s="27"/>
    </row>
    <row r="4442" spans="1:9" x14ac:dyDescent="0.25">
      <c r="A4442" s="9" t="s">
        <v>4101</v>
      </c>
      <c r="B4442" s="11" t="s">
        <v>4102</v>
      </c>
      <c r="C4442" s="20">
        <v>7858.3</v>
      </c>
      <c r="D4442" s="12">
        <f>IF(ISBLANK(C4442),"",IF(ISBLANK(F$6),"",(C4442-((C4442*F$6)/100))*((F$7/100)+1)*IF(EXACT(F$8,"NO"),1,IF(ISBLANK(H4442),1,((21/LEN(H4442)/100)+1)))))</f>
        <v>9508.5429999999997</v>
      </c>
      <c r="E4442" s="11"/>
      <c r="F4442" s="25">
        <v>46027</v>
      </c>
      <c r="G4442" s="28"/>
      <c r="H4442" s="11" t="s">
        <v>22</v>
      </c>
      <c r="I4442" s="11">
        <v>50</v>
      </c>
    </row>
    <row r="4443" spans="1:9" x14ac:dyDescent="0.25">
      <c r="C4443" s="19"/>
      <c r="F4443" s="24"/>
      <c r="G4443" s="27"/>
    </row>
    <row r="4444" spans="1:9" x14ac:dyDescent="0.25">
      <c r="C4444" s="19"/>
      <c r="F4444" s="24"/>
      <c r="G4444" s="27"/>
    </row>
    <row r="4445" spans="1:9" x14ac:dyDescent="0.25">
      <c r="C4445" s="19"/>
      <c r="F4445" s="24"/>
      <c r="G4445" s="27"/>
    </row>
    <row r="4446" spans="1:9" x14ac:dyDescent="0.25">
      <c r="C4446" s="19"/>
      <c r="F4446" s="24"/>
      <c r="G4446" s="27"/>
    </row>
    <row r="4447" spans="1:9" x14ac:dyDescent="0.25">
      <c r="A4447" s="9" t="s">
        <v>4103</v>
      </c>
      <c r="B4447" s="11" t="s">
        <v>4104</v>
      </c>
      <c r="C4447" s="20">
        <v>7858.7</v>
      </c>
      <c r="D4447" s="12">
        <f>IF(ISBLANK(C4447),"",IF(ISBLANK(F$6),"",(C4447-((C4447*F$6)/100))*((F$7/100)+1)*IF(EXACT(F$8,"NO"),1,IF(ISBLANK(H4447),1,((21/LEN(H4447)/100)+1)))))</f>
        <v>9509.027</v>
      </c>
      <c r="E4447" s="11"/>
      <c r="F4447" s="25">
        <v>46027</v>
      </c>
      <c r="G4447" s="28"/>
      <c r="H4447" s="11" t="s">
        <v>22</v>
      </c>
      <c r="I4447" s="11">
        <v>50</v>
      </c>
    </row>
    <row r="4448" spans="1:9" x14ac:dyDescent="0.25">
      <c r="C4448" s="19"/>
      <c r="F4448" s="24"/>
      <c r="G4448" s="27"/>
    </row>
    <row r="4449" spans="1:9" x14ac:dyDescent="0.25">
      <c r="C4449" s="19"/>
      <c r="F4449" s="24"/>
      <c r="G4449" s="27"/>
    </row>
    <row r="4450" spans="1:9" x14ac:dyDescent="0.25">
      <c r="C4450" s="19"/>
      <c r="F4450" s="24"/>
      <c r="G4450" s="27"/>
    </row>
    <row r="4451" spans="1:9" x14ac:dyDescent="0.25">
      <c r="C4451" s="19"/>
      <c r="F4451" s="24"/>
      <c r="G4451" s="27"/>
    </row>
    <row r="4452" spans="1:9" x14ac:dyDescent="0.25">
      <c r="A4452" s="9" t="s">
        <v>4105</v>
      </c>
      <c r="B4452" s="11" t="s">
        <v>4106</v>
      </c>
      <c r="C4452" s="20">
        <v>11735.65</v>
      </c>
      <c r="D4452" s="12">
        <f>IF(ISBLANK(C4452),"",IF(ISBLANK(F$6),"",(C4452-((C4452*F$6)/100))*((F$7/100)+1)*IF(EXACT(F$8,"NO"),1,IF(ISBLANK(H4452),1,((21/LEN(H4452)/100)+1)))))</f>
        <v>14200.136499999999</v>
      </c>
      <c r="E4452" s="11"/>
      <c r="F4452" s="25">
        <v>46027</v>
      </c>
      <c r="G4452" s="28"/>
      <c r="H4452" s="11" t="s">
        <v>22</v>
      </c>
      <c r="I4452" s="11">
        <v>50</v>
      </c>
    </row>
    <row r="4453" spans="1:9" x14ac:dyDescent="0.25">
      <c r="C4453" s="19"/>
      <c r="F4453" s="24"/>
      <c r="G4453" s="27"/>
    </row>
    <row r="4454" spans="1:9" x14ac:dyDescent="0.25">
      <c r="C4454" s="19"/>
      <c r="F4454" s="24"/>
      <c r="G4454" s="27"/>
    </row>
    <row r="4455" spans="1:9" x14ac:dyDescent="0.25">
      <c r="C4455" s="19"/>
      <c r="F4455" s="24"/>
      <c r="G4455" s="27"/>
    </row>
    <row r="4456" spans="1:9" x14ac:dyDescent="0.25">
      <c r="C4456" s="19"/>
      <c r="F4456" s="24"/>
      <c r="G4456" s="27"/>
    </row>
    <row r="4457" spans="1:9" x14ac:dyDescent="0.25">
      <c r="A4457" s="9" t="s">
        <v>4107</v>
      </c>
      <c r="B4457" s="11" t="s">
        <v>4108</v>
      </c>
      <c r="C4457" s="20">
        <v>11735.65</v>
      </c>
      <c r="D4457" s="12">
        <f>IF(ISBLANK(C4457),"",IF(ISBLANK(F$6),"",(C4457-((C4457*F$6)/100))*((F$7/100)+1)*IF(EXACT(F$8,"NO"),1,IF(ISBLANK(H4457),1,((21/LEN(H4457)/100)+1)))))</f>
        <v>14200.136499999999</v>
      </c>
      <c r="E4457" s="11"/>
      <c r="F4457" s="25">
        <v>46027</v>
      </c>
      <c r="G4457" s="28"/>
      <c r="H4457" s="11" t="s">
        <v>22</v>
      </c>
      <c r="I4457" s="11">
        <v>50</v>
      </c>
    </row>
    <row r="4458" spans="1:9" x14ac:dyDescent="0.25">
      <c r="C4458" s="19"/>
      <c r="F4458" s="24"/>
      <c r="G4458" s="27"/>
    </row>
    <row r="4459" spans="1:9" x14ac:dyDescent="0.25">
      <c r="C4459" s="19"/>
      <c r="F4459" s="24"/>
      <c r="G4459" s="27"/>
    </row>
    <row r="4460" spans="1:9" x14ac:dyDescent="0.25">
      <c r="C4460" s="19"/>
      <c r="F4460" s="24"/>
      <c r="G4460" s="27"/>
    </row>
    <row r="4461" spans="1:9" x14ac:dyDescent="0.25">
      <c r="C4461" s="19"/>
      <c r="F4461" s="24"/>
      <c r="G4461" s="27"/>
    </row>
    <row r="4462" spans="1:9" x14ac:dyDescent="0.25">
      <c r="A4462" s="9" t="s">
        <v>4109</v>
      </c>
      <c r="B4462" s="11" t="s">
        <v>4110</v>
      </c>
      <c r="C4462" s="20">
        <v>11426.83</v>
      </c>
      <c r="D4462" s="12">
        <f>IF(ISBLANK(C4462),"",IF(ISBLANK(F$6),"",(C4462-((C4462*F$6)/100))*((F$7/100)+1)*IF(EXACT(F$8,"NO"),1,IF(ISBLANK(H4462),1,((21/LEN(H4462)/100)+1)))))</f>
        <v>13826.4643</v>
      </c>
      <c r="E4462" s="11"/>
      <c r="F4462" s="25">
        <v>46027</v>
      </c>
      <c r="G4462" s="28"/>
      <c r="H4462" s="11" t="s">
        <v>22</v>
      </c>
      <c r="I4462" s="11">
        <v>50</v>
      </c>
    </row>
    <row r="4463" spans="1:9" x14ac:dyDescent="0.25">
      <c r="C4463" s="19"/>
      <c r="F4463" s="24"/>
      <c r="G4463" s="27"/>
    </row>
    <row r="4464" spans="1:9" x14ac:dyDescent="0.25">
      <c r="C4464" s="19"/>
      <c r="F4464" s="24"/>
      <c r="G4464" s="27"/>
    </row>
    <row r="4465" spans="1:9" ht="24" customHeight="1" x14ac:dyDescent="0.3">
      <c r="A4465" s="36" t="s">
        <v>4111</v>
      </c>
      <c r="B4465" s="36"/>
      <c r="C4465" s="36"/>
      <c r="D4465" s="36"/>
      <c r="E4465" s="36"/>
      <c r="F4465" s="37"/>
      <c r="G4465" s="38"/>
      <c r="H4465" s="36"/>
      <c r="I4465" s="36"/>
    </row>
    <row r="4466" spans="1:9" x14ac:dyDescent="0.25">
      <c r="C4466" s="19"/>
      <c r="F4466" s="24"/>
      <c r="G4466" s="27"/>
    </row>
    <row r="4467" spans="1:9" x14ac:dyDescent="0.25">
      <c r="A4467" s="9" t="s">
        <v>4112</v>
      </c>
      <c r="B4467" s="11" t="s">
        <v>4113</v>
      </c>
      <c r="C4467" s="20">
        <v>9557.84</v>
      </c>
      <c r="D4467" s="12">
        <f>IF(ISBLANK(C4467),"",IF(ISBLANK(F$6),"",(C4467-((C4467*F$6)/100))*((F$7/100)+1)*IF(EXACT(F$8,"NO"),1,IF(ISBLANK(H4467),1,((21/LEN(H4467)/100)+1)))))</f>
        <v>9557.84</v>
      </c>
      <c r="E4467" s="11"/>
      <c r="F4467" s="25">
        <v>46062</v>
      </c>
      <c r="G4467" s="30" t="s">
        <v>2642</v>
      </c>
      <c r="H4467" s="11"/>
      <c r="I4467" s="11">
        <v>20</v>
      </c>
    </row>
    <row r="4468" spans="1:9" x14ac:dyDescent="0.25">
      <c r="C4468" s="19"/>
      <c r="F4468" s="24"/>
      <c r="G4468" s="27"/>
    </row>
    <row r="4469" spans="1:9" x14ac:dyDescent="0.25">
      <c r="C4469" s="19"/>
      <c r="F4469" s="24"/>
      <c r="G4469" s="27"/>
    </row>
    <row r="4470" spans="1:9" x14ac:dyDescent="0.25">
      <c r="C4470" s="19"/>
      <c r="F4470" s="24"/>
      <c r="G4470" s="27"/>
    </row>
    <row r="4471" spans="1:9" x14ac:dyDescent="0.25">
      <c r="C4471" s="19"/>
      <c r="F4471" s="24"/>
      <c r="G4471" s="27"/>
    </row>
    <row r="4472" spans="1:9" x14ac:dyDescent="0.25">
      <c r="A4472" s="9" t="s">
        <v>4114</v>
      </c>
      <c r="B4472" s="11" t="s">
        <v>4115</v>
      </c>
      <c r="C4472" s="20">
        <v>7126.4</v>
      </c>
      <c r="D4472" s="12">
        <f>IF(ISBLANK(C4472),"",IF(ISBLANK(F$6),"",(C4472-((C4472*F$6)/100))*((F$7/100)+1)*IF(EXACT(F$8,"NO"),1,IF(ISBLANK(H4472),1,((21/LEN(H4472)/100)+1)))))</f>
        <v>8622.9439999999995</v>
      </c>
      <c r="E4472" s="11"/>
      <c r="F4472" s="25">
        <v>45954</v>
      </c>
      <c r="G4472" s="28"/>
      <c r="H4472" s="11" t="s">
        <v>22</v>
      </c>
      <c r="I4472" s="11">
        <v>5</v>
      </c>
    </row>
    <row r="4473" spans="1:9" x14ac:dyDescent="0.25">
      <c r="C4473" s="19"/>
      <c r="F4473" s="24"/>
      <c r="G4473" s="27"/>
    </row>
    <row r="4474" spans="1:9" x14ac:dyDescent="0.25">
      <c r="C4474" s="19"/>
      <c r="F4474" s="24"/>
      <c r="G4474" s="27"/>
    </row>
    <row r="4475" spans="1:9" x14ac:dyDescent="0.25">
      <c r="C4475" s="19"/>
      <c r="F4475" s="24"/>
      <c r="G4475" s="27"/>
    </row>
    <row r="4476" spans="1:9" x14ac:dyDescent="0.25">
      <c r="C4476" s="19"/>
      <c r="F4476" s="24"/>
      <c r="G4476" s="27"/>
    </row>
    <row r="4477" spans="1:9" x14ac:dyDescent="0.25">
      <c r="A4477" s="9" t="s">
        <v>4116</v>
      </c>
      <c r="B4477" s="11" t="s">
        <v>4117</v>
      </c>
      <c r="C4477" s="20">
        <v>2323.3200000000002</v>
      </c>
      <c r="D4477" s="12">
        <f>IF(ISBLANK(C4477),"",IF(ISBLANK(F$6),"",(C4477-((C4477*F$6)/100))*((F$7/100)+1)*IF(EXACT(F$8,"NO"),1,IF(ISBLANK(H4477),1,((21/LEN(H4477)/100)+1)))))</f>
        <v>2567.2686000000003</v>
      </c>
      <c r="E4477" s="11"/>
      <c r="F4477" s="25">
        <v>45866</v>
      </c>
      <c r="G4477" s="28"/>
      <c r="H4477" s="11" t="s">
        <v>790</v>
      </c>
      <c r="I4477" s="11">
        <v>20</v>
      </c>
    </row>
    <row r="4478" spans="1:9" x14ac:dyDescent="0.25">
      <c r="C4478" s="19"/>
      <c r="F4478" s="24"/>
      <c r="G4478" s="27"/>
    </row>
    <row r="4479" spans="1:9" x14ac:dyDescent="0.25">
      <c r="C4479" s="19"/>
      <c r="F4479" s="24"/>
      <c r="G4479" s="27"/>
    </row>
    <row r="4480" spans="1:9" x14ac:dyDescent="0.25">
      <c r="C4480" s="19"/>
      <c r="F4480" s="24"/>
      <c r="G4480" s="27"/>
    </row>
    <row r="4481" spans="1:9" x14ac:dyDescent="0.25">
      <c r="C4481" s="19"/>
      <c r="F4481" s="24"/>
      <c r="G4481" s="27"/>
    </row>
    <row r="4482" spans="1:9" x14ac:dyDescent="0.25">
      <c r="A4482" s="9" t="s">
        <v>4118</v>
      </c>
      <c r="B4482" s="11" t="s">
        <v>4119</v>
      </c>
      <c r="C4482" s="20">
        <v>2541</v>
      </c>
      <c r="D4482" s="12">
        <f>IF(ISBLANK(C4482),"",IF(ISBLANK(F$6),"",(C4482-((C4482*F$6)/100))*((F$7/100)+1)*IF(EXACT(F$8,"NO"),1,IF(ISBLANK(H4482),1,((21/LEN(H4482)/100)+1)))))</f>
        <v>2807.8049999999998</v>
      </c>
      <c r="E4482" s="11"/>
      <c r="F4482" s="25">
        <v>46055.730497684999</v>
      </c>
      <c r="G4482" s="28"/>
      <c r="H4482" s="11" t="s">
        <v>790</v>
      </c>
      <c r="I4482" s="11"/>
    </row>
    <row r="4483" spans="1:9" x14ac:dyDescent="0.25">
      <c r="C4483" s="19"/>
      <c r="F4483" s="24"/>
      <c r="G4483" s="27"/>
    </row>
    <row r="4484" spans="1:9" x14ac:dyDescent="0.25">
      <c r="C4484" s="19"/>
      <c r="F4484" s="24"/>
      <c r="G4484" s="27"/>
    </row>
    <row r="4485" spans="1:9" x14ac:dyDescent="0.25">
      <c r="C4485" s="19"/>
      <c r="F4485" s="24"/>
      <c r="G4485" s="27"/>
    </row>
    <row r="4486" spans="1:9" x14ac:dyDescent="0.25">
      <c r="C4486" s="19"/>
      <c r="F4486" s="24"/>
      <c r="G4486" s="27"/>
    </row>
    <row r="4487" spans="1:9" x14ac:dyDescent="0.25">
      <c r="A4487" s="9" t="s">
        <v>4120</v>
      </c>
      <c r="B4487" s="11" t="s">
        <v>4121</v>
      </c>
      <c r="C4487" s="20">
        <v>5292</v>
      </c>
      <c r="D4487" s="12">
        <f>IF(ISBLANK(C4487),"",IF(ISBLANK(F$6),"",(C4487-((C4487*F$6)/100))*((F$7/100)+1)*IF(EXACT(F$8,"NO"),1,IF(ISBLANK(H4487),1,((21/LEN(H4487)/100)+1)))))</f>
        <v>5292</v>
      </c>
      <c r="E4487" s="11"/>
      <c r="F4487" s="25">
        <v>46062</v>
      </c>
      <c r="G4487" s="30" t="s">
        <v>2642</v>
      </c>
      <c r="H4487" s="11"/>
      <c r="I4487" s="11"/>
    </row>
    <row r="4488" spans="1:9" x14ac:dyDescent="0.25">
      <c r="C4488" s="19"/>
      <c r="F4488" s="24"/>
      <c r="G4488" s="27"/>
    </row>
    <row r="4489" spans="1:9" x14ac:dyDescent="0.25">
      <c r="C4489" s="19"/>
      <c r="F4489" s="24"/>
      <c r="G4489" s="27"/>
    </row>
    <row r="4490" spans="1:9" x14ac:dyDescent="0.25">
      <c r="C4490" s="19"/>
      <c r="F4490" s="24"/>
      <c r="G4490" s="27"/>
    </row>
    <row r="4491" spans="1:9" x14ac:dyDescent="0.25">
      <c r="C4491" s="19"/>
      <c r="F4491" s="24"/>
      <c r="G4491" s="27"/>
    </row>
    <row r="4492" spans="1:9" x14ac:dyDescent="0.25">
      <c r="A4492" s="9" t="s">
        <v>4122</v>
      </c>
      <c r="B4492" s="11" t="s">
        <v>4123</v>
      </c>
      <c r="C4492" s="20">
        <v>41580</v>
      </c>
      <c r="D4492" s="12">
        <f>IF(ISBLANK(C4492),"",IF(ISBLANK(F$6),"",(C4492-((C4492*F$6)/100))*((F$7/100)+1)*IF(EXACT(F$8,"NO"),1,IF(ISBLANK(H4492),1,((21/LEN(H4492)/100)+1)))))</f>
        <v>41580</v>
      </c>
      <c r="E4492" s="11"/>
      <c r="F4492" s="25">
        <v>46062</v>
      </c>
      <c r="G4492" s="30" t="s">
        <v>2642</v>
      </c>
      <c r="H4492" s="11"/>
      <c r="I4492" s="11"/>
    </row>
    <row r="4493" spans="1:9" x14ac:dyDescent="0.25">
      <c r="C4493" s="19"/>
      <c r="F4493" s="24"/>
      <c r="G4493" s="27"/>
    </row>
    <row r="4494" spans="1:9" x14ac:dyDescent="0.25">
      <c r="C4494" s="19"/>
      <c r="F4494" s="24"/>
      <c r="G4494" s="27"/>
    </row>
    <row r="4495" spans="1:9" x14ac:dyDescent="0.25">
      <c r="C4495" s="19"/>
      <c r="F4495" s="24"/>
      <c r="G4495" s="27"/>
    </row>
    <row r="4496" spans="1:9" x14ac:dyDescent="0.25">
      <c r="C4496" s="19"/>
      <c r="F4496" s="24"/>
      <c r="G4496" s="27"/>
    </row>
    <row r="4497" spans="1:9" x14ac:dyDescent="0.25">
      <c r="A4497" s="9" t="s">
        <v>4124</v>
      </c>
      <c r="B4497" s="11" t="s">
        <v>4125</v>
      </c>
      <c r="C4497" s="20">
        <v>3351.54</v>
      </c>
      <c r="D4497" s="12">
        <f>IF(ISBLANK(C4497),"",IF(ISBLANK(F$6),"",(C4497-((C4497*F$6)/100))*((F$7/100)+1)*IF(EXACT(F$8,"NO"),1,IF(ISBLANK(H4497),1,((21/LEN(H4497)/100)+1)))))</f>
        <v>4055.3633999999997</v>
      </c>
      <c r="E4497" s="11"/>
      <c r="F4497" s="25">
        <v>45958</v>
      </c>
      <c r="G4497" s="28"/>
      <c r="H4497" s="11" t="s">
        <v>22</v>
      </c>
      <c r="I4497" s="11">
        <v>10</v>
      </c>
    </row>
    <row r="4498" spans="1:9" x14ac:dyDescent="0.25">
      <c r="C4498" s="19"/>
      <c r="F4498" s="24"/>
      <c r="G4498" s="27"/>
    </row>
    <row r="4499" spans="1:9" x14ac:dyDescent="0.25">
      <c r="C4499" s="19"/>
      <c r="F4499" s="24"/>
      <c r="G4499" s="27"/>
    </row>
    <row r="4500" spans="1:9" x14ac:dyDescent="0.25">
      <c r="C4500" s="19"/>
      <c r="F4500" s="24"/>
      <c r="G4500" s="27"/>
    </row>
    <row r="4501" spans="1:9" x14ac:dyDescent="0.25">
      <c r="A4501" s="9" t="s">
        <v>4126</v>
      </c>
      <c r="B4501" s="11" t="s">
        <v>4127</v>
      </c>
      <c r="C4501" s="20">
        <v>1033.25</v>
      </c>
      <c r="D4501" s="12">
        <f>IF(ISBLANK(C4501),"",IF(ISBLANK(F$6),"",(C4501-((C4501*F$6)/100))*((F$7/100)+1)*IF(EXACT(F$8,"NO"),1,IF(ISBLANK(H4501),1,((21/LEN(H4501)/100)+1)))))</f>
        <v>1250.2325000000001</v>
      </c>
      <c r="E4501" s="11"/>
      <c r="F4501" s="25">
        <v>45958</v>
      </c>
      <c r="G4501" s="28"/>
      <c r="H4501" s="11" t="s">
        <v>22</v>
      </c>
      <c r="I4501" s="11">
        <v>10</v>
      </c>
    </row>
    <row r="4502" spans="1:9" x14ac:dyDescent="0.25">
      <c r="C4502" s="19"/>
      <c r="F4502" s="24"/>
      <c r="G4502" s="27"/>
    </row>
    <row r="4503" spans="1:9" x14ac:dyDescent="0.25">
      <c r="C4503" s="19"/>
      <c r="F4503" s="24"/>
      <c r="G4503" s="27"/>
    </row>
    <row r="4504" spans="1:9" x14ac:dyDescent="0.25">
      <c r="C4504" s="19"/>
      <c r="F4504" s="24"/>
      <c r="G4504" s="27"/>
    </row>
    <row r="4505" spans="1:9" x14ac:dyDescent="0.25">
      <c r="A4505" s="9" t="s">
        <v>4128</v>
      </c>
      <c r="B4505" s="11" t="s">
        <v>4129</v>
      </c>
      <c r="C4505" s="20">
        <v>15566.09</v>
      </c>
      <c r="D4505" s="12">
        <f>IF(ISBLANK(C4505),"",IF(ISBLANK(F$6),"",(C4505-((C4505*F$6)/100))*((F$7/100)+1)*IF(EXACT(F$8,"NO"),1,IF(ISBLANK(H4505),1,((21/LEN(H4505)/100)+1)))))</f>
        <v>18834.9689</v>
      </c>
      <c r="E4505" s="11"/>
      <c r="F4505" s="25">
        <v>45958</v>
      </c>
      <c r="G4505" s="28"/>
      <c r="H4505" s="11" t="s">
        <v>22</v>
      </c>
      <c r="I4505" s="11">
        <v>1</v>
      </c>
    </row>
    <row r="4506" spans="1:9" x14ac:dyDescent="0.25">
      <c r="C4506" s="19"/>
      <c r="F4506" s="24"/>
      <c r="G4506" s="27"/>
    </row>
    <row r="4507" spans="1:9" x14ac:dyDescent="0.25">
      <c r="C4507" s="19"/>
      <c r="F4507" s="24"/>
      <c r="G4507" s="27"/>
    </row>
    <row r="4508" spans="1:9" x14ac:dyDescent="0.25">
      <c r="C4508" s="19"/>
      <c r="F4508" s="24"/>
      <c r="G4508" s="27"/>
    </row>
    <row r="4509" spans="1:9" x14ac:dyDescent="0.25">
      <c r="C4509" s="19"/>
      <c r="F4509" s="24"/>
      <c r="G4509" s="27"/>
    </row>
    <row r="4510" spans="1:9" x14ac:dyDescent="0.25">
      <c r="A4510" s="9" t="s">
        <v>4130</v>
      </c>
      <c r="B4510" s="11" t="s">
        <v>4131</v>
      </c>
      <c r="C4510" s="20">
        <v>2099.39</v>
      </c>
      <c r="D4510" s="12">
        <f>IF(ISBLANK(C4510),"",IF(ISBLANK(F$6),"",(C4510-((C4510*F$6)/100))*((F$7/100)+1)*IF(EXACT(F$8,"NO"),1,IF(ISBLANK(H4510),1,((21/LEN(H4510)/100)+1)))))</f>
        <v>2099.39</v>
      </c>
      <c r="E4510" s="11"/>
      <c r="F4510" s="25">
        <v>45964</v>
      </c>
      <c r="G4510" s="28"/>
      <c r="H4510" s="11"/>
      <c r="I4510" s="11">
        <v>25</v>
      </c>
    </row>
    <row r="4511" spans="1:9" x14ac:dyDescent="0.25">
      <c r="C4511" s="19"/>
      <c r="F4511" s="24"/>
      <c r="G4511" s="27"/>
    </row>
    <row r="4512" spans="1:9" ht="24" customHeight="1" x14ac:dyDescent="0.3">
      <c r="A4512" s="36" t="s">
        <v>4132</v>
      </c>
      <c r="B4512" s="36"/>
      <c r="C4512" s="36"/>
      <c r="D4512" s="36"/>
      <c r="E4512" s="36"/>
      <c r="F4512" s="37"/>
      <c r="G4512" s="38"/>
      <c r="H4512" s="36"/>
      <c r="I4512" s="36"/>
    </row>
    <row r="4513" spans="1:9" x14ac:dyDescent="0.25">
      <c r="C4513" s="19"/>
      <c r="F4513" s="24"/>
      <c r="G4513" s="27"/>
    </row>
    <row r="4514" spans="1:9" x14ac:dyDescent="0.25">
      <c r="A4514" s="9" t="s">
        <v>4133</v>
      </c>
      <c r="B4514" s="11" t="s">
        <v>4134</v>
      </c>
      <c r="C4514" s="20">
        <v>5857.52</v>
      </c>
      <c r="D4514" s="12">
        <f>IF(ISBLANK(C4514),"",IF(ISBLANK(F$6),"",(C4514-((C4514*F$6)/100))*((F$7/100)+1)*IF(EXACT(F$8,"NO"),1,IF(ISBLANK(H4514),1,((21/LEN(H4514)/100)+1)))))</f>
        <v>7087.5992000000006</v>
      </c>
      <c r="E4514" s="11"/>
      <c r="F4514" s="25">
        <v>45861</v>
      </c>
      <c r="G4514" s="28"/>
      <c r="H4514" s="11" t="s">
        <v>22</v>
      </c>
      <c r="I4514" s="11">
        <v>1</v>
      </c>
    </row>
    <row r="4515" spans="1:9" x14ac:dyDescent="0.25">
      <c r="C4515" s="19"/>
      <c r="F4515" s="24"/>
      <c r="G4515" s="27"/>
    </row>
    <row r="4516" spans="1:9" x14ac:dyDescent="0.25">
      <c r="C4516" s="19"/>
      <c r="F4516" s="24"/>
      <c r="G4516" s="27"/>
    </row>
    <row r="4517" spans="1:9" x14ac:dyDescent="0.25">
      <c r="C4517" s="19"/>
      <c r="F4517" s="24"/>
      <c r="G4517" s="27"/>
    </row>
    <row r="4518" spans="1:9" x14ac:dyDescent="0.25">
      <c r="C4518" s="19"/>
      <c r="F4518" s="24"/>
      <c r="G4518" s="27"/>
    </row>
    <row r="4519" spans="1:9" x14ac:dyDescent="0.25">
      <c r="A4519" s="9" t="s">
        <v>4135</v>
      </c>
      <c r="B4519" s="11" t="s">
        <v>4136</v>
      </c>
      <c r="C4519" s="20">
        <v>3254.04</v>
      </c>
      <c r="D4519" s="12">
        <f>IF(ISBLANK(C4519),"",IF(ISBLANK(F$6),"",(C4519-((C4519*F$6)/100))*((F$7/100)+1)*IF(EXACT(F$8,"NO"),1,IF(ISBLANK(H4519),1,((21/LEN(H4519)/100)+1)))))</f>
        <v>3937.3883999999998</v>
      </c>
      <c r="E4519" s="11"/>
      <c r="F4519" s="25">
        <v>45861</v>
      </c>
      <c r="G4519" s="28"/>
      <c r="H4519" s="11" t="s">
        <v>22</v>
      </c>
      <c r="I4519" s="11">
        <v>1</v>
      </c>
    </row>
    <row r="4520" spans="1:9" x14ac:dyDescent="0.25">
      <c r="C4520" s="19"/>
      <c r="F4520" s="24"/>
      <c r="G4520" s="27"/>
    </row>
    <row r="4521" spans="1:9" x14ac:dyDescent="0.25">
      <c r="C4521" s="19"/>
      <c r="F4521" s="24"/>
      <c r="G4521" s="27"/>
    </row>
    <row r="4522" spans="1:9" x14ac:dyDescent="0.25">
      <c r="C4522" s="19"/>
      <c r="F4522" s="24"/>
      <c r="G4522" s="27"/>
    </row>
    <row r="4523" spans="1:9" x14ac:dyDescent="0.25">
      <c r="C4523" s="19"/>
      <c r="F4523" s="24"/>
      <c r="G4523" s="27"/>
    </row>
    <row r="4524" spans="1:9" x14ac:dyDescent="0.25">
      <c r="A4524" s="9" t="s">
        <v>4137</v>
      </c>
      <c r="B4524" s="11" t="s">
        <v>4138</v>
      </c>
      <c r="C4524" s="20">
        <v>7796.3</v>
      </c>
      <c r="D4524" s="12">
        <f>IF(ISBLANK(C4524),"",IF(ISBLANK(F$6),"",(C4524-((C4524*F$6)/100))*((F$7/100)+1)*IF(EXACT(F$8,"NO"),1,IF(ISBLANK(H4524),1,((21/LEN(H4524)/100)+1)))))</f>
        <v>9433.5229999999992</v>
      </c>
      <c r="E4524" s="11"/>
      <c r="F4524" s="25">
        <v>45861</v>
      </c>
      <c r="G4524" s="28"/>
      <c r="H4524" s="11" t="s">
        <v>22</v>
      </c>
      <c r="I4524" s="11">
        <v>1</v>
      </c>
    </row>
    <row r="4525" spans="1:9" x14ac:dyDescent="0.25">
      <c r="C4525" s="19"/>
      <c r="F4525" s="24"/>
      <c r="G4525" s="27"/>
    </row>
    <row r="4526" spans="1:9" x14ac:dyDescent="0.25">
      <c r="C4526" s="19"/>
      <c r="F4526" s="24"/>
      <c r="G4526" s="27"/>
    </row>
    <row r="4527" spans="1:9" ht="24" customHeight="1" x14ac:dyDescent="0.3">
      <c r="A4527" s="36" t="s">
        <v>4139</v>
      </c>
      <c r="B4527" s="36"/>
      <c r="C4527" s="36"/>
      <c r="D4527" s="36"/>
      <c r="E4527" s="36"/>
      <c r="F4527" s="37"/>
      <c r="G4527" s="38"/>
      <c r="H4527" s="36"/>
      <c r="I4527" s="36"/>
    </row>
    <row r="4528" spans="1:9" x14ac:dyDescent="0.25">
      <c r="C4528" s="19"/>
      <c r="F4528" s="24"/>
      <c r="G4528" s="27"/>
    </row>
    <row r="4529" spans="1:9" x14ac:dyDescent="0.25">
      <c r="A4529" s="9" t="s">
        <v>4140</v>
      </c>
      <c r="B4529" s="11" t="s">
        <v>4141</v>
      </c>
      <c r="C4529" s="20">
        <v>5302.99</v>
      </c>
      <c r="D4529" s="12">
        <f>IF(ISBLANK(C4529),"",IF(ISBLANK(F$6),"",(C4529-((C4529*F$6)/100))*((F$7/100)+1)*IF(EXACT(F$8,"NO"),1,IF(ISBLANK(H4529),1,((21/LEN(H4529)/100)+1)))))</f>
        <v>5859.8039499999995</v>
      </c>
      <c r="E4529" s="11"/>
      <c r="F4529" s="25">
        <v>45919</v>
      </c>
      <c r="G4529" s="28"/>
      <c r="H4529" s="11" t="s">
        <v>790</v>
      </c>
      <c r="I4529" s="11"/>
    </row>
    <row r="4530" spans="1:9" x14ac:dyDescent="0.25">
      <c r="C4530" s="19"/>
      <c r="F4530" s="24"/>
      <c r="G4530" s="27"/>
    </row>
    <row r="4531" spans="1:9" x14ac:dyDescent="0.25">
      <c r="C4531" s="19"/>
      <c r="F4531" s="24"/>
      <c r="G4531" s="27"/>
    </row>
    <row r="4532" spans="1:9" x14ac:dyDescent="0.25">
      <c r="C4532" s="19"/>
      <c r="F4532" s="24"/>
      <c r="G4532" s="27"/>
    </row>
    <row r="4533" spans="1:9" x14ac:dyDescent="0.25">
      <c r="C4533" s="19"/>
      <c r="F4533" s="24"/>
      <c r="G4533" s="27"/>
    </row>
    <row r="4534" spans="1:9" x14ac:dyDescent="0.25">
      <c r="A4534" s="9" t="s">
        <v>4142</v>
      </c>
      <c r="B4534" s="11" t="s">
        <v>4143</v>
      </c>
      <c r="C4534" s="20">
        <v>5271.65</v>
      </c>
      <c r="D4534" s="12">
        <f>IF(ISBLANK(C4534),"",IF(ISBLANK(F$6),"",(C4534-((C4534*F$6)/100))*((F$7/100)+1)*IF(EXACT(F$8,"NO"),1,IF(ISBLANK(H4534),1,((21/LEN(H4534)/100)+1)))))</f>
        <v>5825.1732499999998</v>
      </c>
      <c r="E4534" s="11"/>
      <c r="F4534" s="25">
        <v>45919</v>
      </c>
      <c r="G4534" s="28"/>
      <c r="H4534" s="11" t="s">
        <v>790</v>
      </c>
      <c r="I4534" s="11"/>
    </row>
    <row r="4535" spans="1:9" x14ac:dyDescent="0.25">
      <c r="C4535" s="19"/>
      <c r="F4535" s="24"/>
      <c r="G4535" s="27"/>
    </row>
    <row r="4536" spans="1:9" x14ac:dyDescent="0.25">
      <c r="C4536" s="19"/>
      <c r="F4536" s="24"/>
      <c r="G4536" s="27"/>
    </row>
    <row r="4537" spans="1:9" x14ac:dyDescent="0.25">
      <c r="C4537" s="19"/>
      <c r="F4537" s="24"/>
      <c r="G4537" s="27"/>
    </row>
    <row r="4538" spans="1:9" x14ac:dyDescent="0.25">
      <c r="C4538" s="19"/>
      <c r="F4538" s="24"/>
      <c r="G4538" s="27"/>
    </row>
    <row r="4539" spans="1:9" x14ac:dyDescent="0.25">
      <c r="A4539" s="9" t="s">
        <v>4144</v>
      </c>
      <c r="B4539" s="11" t="s">
        <v>4145</v>
      </c>
      <c r="C4539" s="20">
        <v>5208.47</v>
      </c>
      <c r="D4539" s="12">
        <f>IF(ISBLANK(C4539),"",IF(ISBLANK(F$6),"",(C4539-((C4539*F$6)/100))*((F$7/100)+1)*IF(EXACT(F$8,"NO"),1,IF(ISBLANK(H4539),1,((21/LEN(H4539)/100)+1)))))</f>
        <v>5755.3593500000006</v>
      </c>
      <c r="E4539" s="11"/>
      <c r="F4539" s="25">
        <v>45919</v>
      </c>
      <c r="G4539" s="28"/>
      <c r="H4539" s="11" t="s">
        <v>790</v>
      </c>
      <c r="I4539" s="11"/>
    </row>
    <row r="4540" spans="1:9" x14ac:dyDescent="0.25">
      <c r="C4540" s="19"/>
      <c r="F4540" s="24"/>
      <c r="G4540" s="27"/>
    </row>
    <row r="4541" spans="1:9" x14ac:dyDescent="0.25">
      <c r="C4541" s="19"/>
      <c r="F4541" s="24"/>
      <c r="G4541" s="27"/>
    </row>
    <row r="4542" spans="1:9" x14ac:dyDescent="0.25">
      <c r="C4542" s="19"/>
      <c r="F4542" s="24"/>
      <c r="G4542" s="27"/>
    </row>
    <row r="4543" spans="1:9" x14ac:dyDescent="0.25">
      <c r="C4543" s="19"/>
      <c r="F4543" s="24"/>
      <c r="G4543" s="27"/>
    </row>
    <row r="4544" spans="1:9" x14ac:dyDescent="0.25">
      <c r="A4544" s="9" t="s">
        <v>4146</v>
      </c>
      <c r="B4544" s="11" t="s">
        <v>4147</v>
      </c>
      <c r="C4544" s="20">
        <v>5981.26</v>
      </c>
      <c r="D4544" s="12">
        <f>IF(ISBLANK(C4544),"",IF(ISBLANK(F$6),"",(C4544-((C4544*F$6)/100))*((F$7/100)+1)*IF(EXACT(F$8,"NO"),1,IF(ISBLANK(H4544),1,((21/LEN(H4544)/100)+1)))))</f>
        <v>6609.2923000000001</v>
      </c>
      <c r="E4544" s="11"/>
      <c r="F4544" s="25">
        <v>45919</v>
      </c>
      <c r="G4544" s="28"/>
      <c r="H4544" s="11" t="s">
        <v>790</v>
      </c>
      <c r="I4544" s="11"/>
    </row>
    <row r="4545" spans="1:9" x14ac:dyDescent="0.25">
      <c r="C4545" s="19"/>
      <c r="F4545" s="24"/>
      <c r="G4545" s="27"/>
    </row>
    <row r="4546" spans="1:9" x14ac:dyDescent="0.25">
      <c r="C4546" s="19"/>
      <c r="F4546" s="24"/>
      <c r="G4546" s="27"/>
    </row>
    <row r="4547" spans="1:9" x14ac:dyDescent="0.25">
      <c r="C4547" s="19"/>
      <c r="F4547" s="24"/>
      <c r="G4547" s="27"/>
    </row>
    <row r="4548" spans="1:9" x14ac:dyDescent="0.25">
      <c r="C4548" s="19"/>
      <c r="F4548" s="24"/>
      <c r="G4548" s="27"/>
    </row>
    <row r="4549" spans="1:9" x14ac:dyDescent="0.25">
      <c r="A4549" s="9" t="s">
        <v>4148</v>
      </c>
      <c r="B4549" s="11" t="s">
        <v>4149</v>
      </c>
      <c r="C4549" s="20">
        <v>7488.74</v>
      </c>
      <c r="D4549" s="12">
        <f>IF(ISBLANK(C4549),"",IF(ISBLANK(F$6),"",(C4549-((C4549*F$6)/100))*((F$7/100)+1)*IF(EXACT(F$8,"NO"),1,IF(ISBLANK(H4549),1,((21/LEN(H4549)/100)+1)))))</f>
        <v>8275.0576999999994</v>
      </c>
      <c r="E4549" s="11"/>
      <c r="F4549" s="25">
        <v>45919</v>
      </c>
      <c r="G4549" s="28"/>
      <c r="H4549" s="11" t="s">
        <v>790</v>
      </c>
      <c r="I4549" s="11"/>
    </row>
    <row r="4550" spans="1:9" x14ac:dyDescent="0.25">
      <c r="C4550" s="19"/>
      <c r="F4550" s="24"/>
      <c r="G4550" s="27"/>
    </row>
    <row r="4551" spans="1:9" x14ac:dyDescent="0.25">
      <c r="C4551" s="19"/>
      <c r="F4551" s="24"/>
      <c r="G4551" s="27"/>
    </row>
    <row r="4552" spans="1:9" x14ac:dyDescent="0.25">
      <c r="C4552" s="19"/>
      <c r="F4552" s="24"/>
      <c r="G4552" s="27"/>
    </row>
    <row r="4553" spans="1:9" x14ac:dyDescent="0.25">
      <c r="C4553" s="19"/>
      <c r="F4553" s="24"/>
      <c r="G4553" s="27"/>
    </row>
    <row r="4554" spans="1:9" x14ac:dyDescent="0.25">
      <c r="A4554" s="9" t="s">
        <v>4150</v>
      </c>
      <c r="B4554" s="11" t="s">
        <v>4151</v>
      </c>
      <c r="C4554" s="20">
        <v>5348.81</v>
      </c>
      <c r="D4554" s="12">
        <f>IF(ISBLANK(C4554),"",IF(ISBLANK(F$6),"",(C4554-((C4554*F$6)/100))*((F$7/100)+1)*IF(EXACT(F$8,"NO"),1,IF(ISBLANK(H4554),1,((21/LEN(H4554)/100)+1)))))</f>
        <v>5910.43505</v>
      </c>
      <c r="E4554" s="11"/>
      <c r="F4554" s="25">
        <v>45919</v>
      </c>
      <c r="G4554" s="28"/>
      <c r="H4554" s="11" t="s">
        <v>790</v>
      </c>
      <c r="I4554" s="11">
        <v>1</v>
      </c>
    </row>
    <row r="4555" spans="1:9" x14ac:dyDescent="0.25">
      <c r="C4555" s="19"/>
      <c r="F4555" s="24"/>
      <c r="G4555" s="27"/>
    </row>
    <row r="4556" spans="1:9" x14ac:dyDescent="0.25">
      <c r="C4556" s="19"/>
      <c r="F4556" s="24"/>
      <c r="G4556" s="27"/>
    </row>
    <row r="4557" spans="1:9" x14ac:dyDescent="0.25">
      <c r="C4557" s="19"/>
      <c r="F4557" s="24"/>
      <c r="G4557" s="27"/>
    </row>
    <row r="4558" spans="1:9" x14ac:dyDescent="0.25">
      <c r="C4558" s="19"/>
      <c r="F4558" s="24"/>
      <c r="G4558" s="27"/>
    </row>
    <row r="4559" spans="1:9" x14ac:dyDescent="0.25">
      <c r="A4559" s="9" t="s">
        <v>4152</v>
      </c>
      <c r="B4559" s="11" t="s">
        <v>4153</v>
      </c>
      <c r="C4559" s="20">
        <v>7565.9</v>
      </c>
      <c r="D4559" s="12">
        <f>IF(ISBLANK(C4559),"",IF(ISBLANK(F$6),"",(C4559-((C4559*F$6)/100))*((F$7/100)+1)*IF(EXACT(F$8,"NO"),1,IF(ISBLANK(H4559),1,((21/LEN(H4559)/100)+1)))))</f>
        <v>8360.3194999999996</v>
      </c>
      <c r="E4559" s="11"/>
      <c r="F4559" s="25">
        <v>45919</v>
      </c>
      <c r="G4559" s="28"/>
      <c r="H4559" s="11" t="s">
        <v>790</v>
      </c>
      <c r="I4559" s="11"/>
    </row>
    <row r="4560" spans="1:9" x14ac:dyDescent="0.25">
      <c r="C4560" s="19"/>
      <c r="F4560" s="24"/>
      <c r="G4560" s="27"/>
    </row>
    <row r="4561" spans="1:9" x14ac:dyDescent="0.25">
      <c r="C4561" s="19"/>
      <c r="F4561" s="24"/>
      <c r="G4561" s="27"/>
    </row>
    <row r="4562" spans="1:9" ht="24" customHeight="1" x14ac:dyDescent="0.3">
      <c r="A4562" s="36" t="s">
        <v>4154</v>
      </c>
      <c r="B4562" s="36"/>
      <c r="C4562" s="36"/>
      <c r="D4562" s="36"/>
      <c r="E4562" s="36"/>
      <c r="F4562" s="37"/>
      <c r="G4562" s="38"/>
      <c r="H4562" s="36"/>
      <c r="I4562" s="36"/>
    </row>
    <row r="4563" spans="1:9" x14ac:dyDescent="0.25">
      <c r="C4563" s="19"/>
      <c r="F4563" s="24"/>
      <c r="G4563" s="27"/>
    </row>
    <row r="4564" spans="1:9" x14ac:dyDescent="0.25">
      <c r="A4564" s="9" t="s">
        <v>4155</v>
      </c>
      <c r="B4564" s="11" t="s">
        <v>4156</v>
      </c>
      <c r="C4564" s="20">
        <v>25971.98</v>
      </c>
      <c r="D4564" s="12">
        <f>IF(ISBLANK(C4564),"",IF(ISBLANK(F$6),"",(C4564-((C4564*F$6)/100))*((F$7/100)+1)*IF(EXACT(F$8,"NO"),1,IF(ISBLANK(H4564),1,((21/LEN(H4564)/100)+1)))))</f>
        <v>31426.095799999999</v>
      </c>
      <c r="E4564" s="11"/>
      <c r="F4564" s="25">
        <v>45861</v>
      </c>
      <c r="G4564" s="28"/>
      <c r="H4564" s="11" t="s">
        <v>22</v>
      </c>
      <c r="I4564" s="11">
        <v>1</v>
      </c>
    </row>
    <row r="4565" spans="1:9" x14ac:dyDescent="0.25">
      <c r="C4565" s="19"/>
      <c r="F4565" s="24"/>
      <c r="G4565" s="27"/>
    </row>
    <row r="4566" spans="1:9" x14ac:dyDescent="0.25">
      <c r="C4566" s="19"/>
      <c r="F4566" s="24"/>
      <c r="G4566" s="27"/>
    </row>
    <row r="4567" spans="1:9" x14ac:dyDescent="0.25">
      <c r="C4567" s="19"/>
      <c r="F4567" s="24"/>
      <c r="G4567" s="27"/>
    </row>
    <row r="4568" spans="1:9" x14ac:dyDescent="0.25">
      <c r="C4568" s="19"/>
      <c r="F4568" s="24"/>
      <c r="G4568" s="27"/>
    </row>
    <row r="4569" spans="1:9" x14ac:dyDescent="0.25">
      <c r="A4569" s="9" t="s">
        <v>4157</v>
      </c>
      <c r="B4569" s="11" t="s">
        <v>4158</v>
      </c>
      <c r="C4569" s="20">
        <v>9481.36</v>
      </c>
      <c r="D4569" s="12">
        <f>IF(ISBLANK(C4569),"",IF(ISBLANK(F$6),"",(C4569-((C4569*F$6)/100))*((F$7/100)+1)*IF(EXACT(F$8,"NO"),1,IF(ISBLANK(H4569),1,((21/LEN(H4569)/100)+1)))))</f>
        <v>11472.445600000001</v>
      </c>
      <c r="E4569" s="11"/>
      <c r="F4569" s="25">
        <v>45861</v>
      </c>
      <c r="G4569" s="28"/>
      <c r="H4569" s="11" t="s">
        <v>22</v>
      </c>
      <c r="I4569" s="11">
        <v>1</v>
      </c>
    </row>
    <row r="4570" spans="1:9" x14ac:dyDescent="0.25">
      <c r="A4570" s="9" t="s">
        <v>4159</v>
      </c>
      <c r="B4570" s="11" t="s">
        <v>4160</v>
      </c>
      <c r="C4570" s="20">
        <v>9481.36</v>
      </c>
      <c r="D4570" s="12">
        <f>IF(ISBLANK(C4570),"",IF(ISBLANK(F$6),"",(C4570-((C4570*F$6)/100))*((F$7/100)+1)*IF(EXACT(F$8,"NO"),1,IF(ISBLANK(H4570),1,((21/LEN(H4570)/100)+1)))))</f>
        <v>11472.445600000001</v>
      </c>
      <c r="E4570" s="11"/>
      <c r="F4570" s="25">
        <v>45861</v>
      </c>
      <c r="G4570" s="28"/>
      <c r="H4570" s="11" t="s">
        <v>22</v>
      </c>
      <c r="I4570" s="11">
        <v>1</v>
      </c>
    </row>
    <row r="4571" spans="1:9" x14ac:dyDescent="0.25">
      <c r="C4571" s="19"/>
      <c r="F4571" s="24"/>
      <c r="G4571" s="27"/>
    </row>
    <row r="4572" spans="1:9" x14ac:dyDescent="0.25">
      <c r="C4572" s="19"/>
      <c r="F4572" s="24"/>
      <c r="G4572" s="27"/>
    </row>
    <row r="4573" spans="1:9" x14ac:dyDescent="0.25">
      <c r="C4573" s="19"/>
      <c r="F4573" s="24"/>
      <c r="G4573" s="27"/>
    </row>
    <row r="4574" spans="1:9" x14ac:dyDescent="0.25">
      <c r="A4574" s="9" t="s">
        <v>4161</v>
      </c>
      <c r="B4574" s="11" t="s">
        <v>4162</v>
      </c>
      <c r="C4574" s="20">
        <v>37694.78</v>
      </c>
      <c r="D4574" s="12">
        <f>IF(ISBLANK(C4574),"",IF(ISBLANK(F$6),"",(C4574-((C4574*F$6)/100))*((F$7/100)+1)*IF(EXACT(F$8,"NO"),1,IF(ISBLANK(H4574),1,((21/LEN(H4574)/100)+1)))))</f>
        <v>45610.683799999999</v>
      </c>
      <c r="E4574" s="11"/>
      <c r="F4574" s="25">
        <v>45861</v>
      </c>
      <c r="G4574" s="28"/>
      <c r="H4574" s="11" t="s">
        <v>22</v>
      </c>
      <c r="I4574" s="11">
        <v>1</v>
      </c>
    </row>
    <row r="4575" spans="1:9" x14ac:dyDescent="0.25">
      <c r="A4575" s="9" t="s">
        <v>4163</v>
      </c>
      <c r="B4575" s="11" t="s">
        <v>4164</v>
      </c>
      <c r="C4575" s="20">
        <v>37694.78</v>
      </c>
      <c r="D4575" s="12">
        <f>IF(ISBLANK(C4575),"",IF(ISBLANK(F$6),"",(C4575-((C4575*F$6)/100))*((F$7/100)+1)*IF(EXACT(F$8,"NO"),1,IF(ISBLANK(H4575),1,((21/LEN(H4575)/100)+1)))))</f>
        <v>45610.683799999999</v>
      </c>
      <c r="E4575" s="11"/>
      <c r="F4575" s="25">
        <v>45861</v>
      </c>
      <c r="G4575" s="28"/>
      <c r="H4575" s="11" t="s">
        <v>22</v>
      </c>
      <c r="I4575" s="11">
        <v>1</v>
      </c>
    </row>
    <row r="4576" spans="1:9" x14ac:dyDescent="0.25">
      <c r="C4576" s="19"/>
      <c r="F4576" s="24"/>
      <c r="G4576" s="27"/>
    </row>
    <row r="4577" spans="1:9" x14ac:dyDescent="0.25">
      <c r="C4577" s="19"/>
      <c r="F4577" s="24"/>
      <c r="G4577" s="27"/>
    </row>
    <row r="4578" spans="1:9" x14ac:dyDescent="0.25">
      <c r="C4578" s="19"/>
      <c r="F4578" s="24"/>
      <c r="G4578" s="27"/>
    </row>
    <row r="4579" spans="1:9" x14ac:dyDescent="0.25">
      <c r="A4579" s="9" t="s">
        <v>4165</v>
      </c>
      <c r="B4579" s="11" t="s">
        <v>4166</v>
      </c>
      <c r="C4579" s="20">
        <v>5087.66</v>
      </c>
      <c r="D4579" s="12">
        <f>IF(ISBLANK(C4579),"",IF(ISBLANK(F$6),"",(C4579-((C4579*F$6)/100))*((F$7/100)+1)*IF(EXACT(F$8,"NO"),1,IF(ISBLANK(H4579),1,((21/LEN(H4579)/100)+1)))))</f>
        <v>6156.0685999999996</v>
      </c>
      <c r="E4579" s="11"/>
      <c r="F4579" s="25">
        <v>45861</v>
      </c>
      <c r="G4579" s="28"/>
      <c r="H4579" s="11" t="s">
        <v>22</v>
      </c>
      <c r="I4579" s="11">
        <v>1</v>
      </c>
    </row>
    <row r="4580" spans="1:9" x14ac:dyDescent="0.25">
      <c r="C4580" s="19"/>
      <c r="F4580" s="24"/>
      <c r="G4580" s="27"/>
    </row>
    <row r="4581" spans="1:9" x14ac:dyDescent="0.25">
      <c r="C4581" s="19"/>
      <c r="F4581" s="24"/>
      <c r="G4581" s="27"/>
    </row>
    <row r="4582" spans="1:9" ht="24" customHeight="1" x14ac:dyDescent="0.3">
      <c r="A4582" s="36" t="s">
        <v>4167</v>
      </c>
      <c r="B4582" s="36"/>
      <c r="C4582" s="36"/>
      <c r="D4582" s="36"/>
      <c r="E4582" s="36"/>
      <c r="F4582" s="37"/>
      <c r="G4582" s="38"/>
      <c r="H4582" s="36"/>
      <c r="I4582" s="36"/>
    </row>
    <row r="4583" spans="1:9" x14ac:dyDescent="0.25">
      <c r="C4583" s="19"/>
      <c r="F4583" s="24"/>
      <c r="G4583" s="27"/>
    </row>
    <row r="4584" spans="1:9" x14ac:dyDescent="0.25">
      <c r="A4584" s="9" t="s">
        <v>4168</v>
      </c>
      <c r="B4584" s="11" t="s">
        <v>4169</v>
      </c>
      <c r="C4584" s="20">
        <v>7516.78</v>
      </c>
      <c r="D4584" s="12">
        <f>IF(ISBLANK(C4584),"",IF(ISBLANK(F$6),"",(C4584-((C4584*F$6)/100))*((F$7/100)+1)*IF(EXACT(F$8,"NO"),1,IF(ISBLANK(H4584),1,((21/LEN(H4584)/100)+1)))))</f>
        <v>7516.78</v>
      </c>
      <c r="E4584" s="11"/>
      <c r="F4584" s="25">
        <v>45964</v>
      </c>
      <c r="G4584" s="28"/>
      <c r="H4584" s="11"/>
      <c r="I4584" s="11">
        <v>50</v>
      </c>
    </row>
    <row r="4585" spans="1:9" x14ac:dyDescent="0.25">
      <c r="C4585" s="19"/>
      <c r="F4585" s="24"/>
      <c r="G4585" s="27"/>
    </row>
    <row r="4586" spans="1:9" x14ac:dyDescent="0.25">
      <c r="C4586" s="19"/>
      <c r="F4586" s="24"/>
      <c r="G4586" s="27"/>
    </row>
    <row r="4587" spans="1:9" x14ac:dyDescent="0.25">
      <c r="C4587" s="19"/>
      <c r="F4587" s="24"/>
      <c r="G4587" s="27"/>
    </row>
    <row r="4588" spans="1:9" x14ac:dyDescent="0.25">
      <c r="C4588" s="19"/>
      <c r="F4588" s="24"/>
      <c r="G4588" s="27"/>
    </row>
    <row r="4589" spans="1:9" x14ac:dyDescent="0.25">
      <c r="A4589" s="9" t="s">
        <v>4170</v>
      </c>
      <c r="B4589" s="11" t="s">
        <v>4171</v>
      </c>
      <c r="C4589" s="20">
        <v>7573.37</v>
      </c>
      <c r="D4589" s="12">
        <f>IF(ISBLANK(C4589),"",IF(ISBLANK(F$6),"",(C4589-((C4589*F$6)/100))*((F$7/100)+1)*IF(EXACT(F$8,"NO"),1,IF(ISBLANK(H4589),1,((21/LEN(H4589)/100)+1)))))</f>
        <v>7573.37</v>
      </c>
      <c r="E4589" s="11"/>
      <c r="F4589" s="25">
        <v>45964</v>
      </c>
      <c r="G4589" s="28"/>
      <c r="H4589" s="11"/>
      <c r="I4589" s="11">
        <v>50</v>
      </c>
    </row>
    <row r="4590" spans="1:9" x14ac:dyDescent="0.25">
      <c r="C4590" s="19"/>
      <c r="F4590" s="24"/>
      <c r="G4590" s="27"/>
    </row>
    <row r="4591" spans="1:9" x14ac:dyDescent="0.25">
      <c r="C4591" s="19"/>
      <c r="F4591" s="24"/>
      <c r="G4591" s="27"/>
    </row>
    <row r="4592" spans="1:9" x14ac:dyDescent="0.25">
      <c r="C4592" s="19"/>
      <c r="F4592" s="24"/>
      <c r="G4592" s="27"/>
    </row>
    <row r="4593" spans="1:9" x14ac:dyDescent="0.25">
      <c r="C4593" s="19"/>
      <c r="F4593" s="24"/>
      <c r="G4593" s="27"/>
    </row>
    <row r="4594" spans="1:9" x14ac:dyDescent="0.25">
      <c r="A4594" s="9" t="s">
        <v>4172</v>
      </c>
      <c r="B4594" s="11" t="s">
        <v>4173</v>
      </c>
      <c r="C4594" s="20">
        <v>13819.32</v>
      </c>
      <c r="D4594" s="12">
        <f>IF(ISBLANK(C4594),"",IF(ISBLANK(F$6),"",(C4594-((C4594*F$6)/100))*((F$7/100)+1)*IF(EXACT(F$8,"NO"),1,IF(ISBLANK(H4594),1,((21/LEN(H4594)/100)+1)))))</f>
        <v>13819.32</v>
      </c>
      <c r="E4594" s="11"/>
      <c r="F4594" s="25">
        <v>45964</v>
      </c>
      <c r="G4594" s="28"/>
      <c r="H4594" s="11"/>
      <c r="I4594" s="11">
        <v>30</v>
      </c>
    </row>
    <row r="4595" spans="1:9" x14ac:dyDescent="0.25">
      <c r="A4595" s="9" t="s">
        <v>4174</v>
      </c>
      <c r="B4595" s="10" t="s">
        <v>4175</v>
      </c>
      <c r="C4595" s="22"/>
      <c r="D4595" s="10"/>
      <c r="E4595" s="10"/>
      <c r="F4595" s="26"/>
      <c r="G4595" s="29"/>
      <c r="H4595" s="10"/>
      <c r="I4595" s="10"/>
    </row>
    <row r="4596" spans="1:9" x14ac:dyDescent="0.25">
      <c r="C4596" s="19"/>
      <c r="F4596" s="24"/>
      <c r="G4596" s="27"/>
    </row>
    <row r="4597" spans="1:9" x14ac:dyDescent="0.25">
      <c r="C4597" s="19"/>
      <c r="F4597" s="24"/>
      <c r="G4597" s="27"/>
    </row>
    <row r="4598" spans="1:9" x14ac:dyDescent="0.25">
      <c r="C4598" s="19"/>
      <c r="F4598" s="24"/>
      <c r="G4598" s="27"/>
    </row>
    <row r="4599" spans="1:9" x14ac:dyDescent="0.25">
      <c r="A4599" s="9" t="s">
        <v>4176</v>
      </c>
      <c r="B4599" s="11" t="s">
        <v>4177</v>
      </c>
      <c r="C4599" s="20">
        <v>11295.36</v>
      </c>
      <c r="D4599" s="12">
        <f>IF(ISBLANK(C4599),"",IF(ISBLANK(F$6),"",(C4599-((C4599*F$6)/100))*((F$7/100)+1)*IF(EXACT(F$8,"NO"),1,IF(ISBLANK(H4599),1,((21/LEN(H4599)/100)+1)))))</f>
        <v>11295.36</v>
      </c>
      <c r="E4599" s="11"/>
      <c r="F4599" s="25">
        <v>45964</v>
      </c>
      <c r="G4599" s="28"/>
      <c r="H4599" s="11"/>
      <c r="I4599" s="11">
        <v>50</v>
      </c>
    </row>
    <row r="4600" spans="1:9" x14ac:dyDescent="0.25">
      <c r="A4600" s="9" t="s">
        <v>4178</v>
      </c>
      <c r="B4600" s="11" t="s">
        <v>4179</v>
      </c>
      <c r="C4600" s="20">
        <v>11283.41</v>
      </c>
      <c r="D4600" s="12">
        <f>IF(ISBLANK(C4600),"",IF(ISBLANK(F$6),"",(C4600-((C4600*F$6)/100))*((F$7/100)+1)*IF(EXACT(F$8,"NO"),1,IF(ISBLANK(H4600),1,((21/LEN(H4600)/100)+1)))))</f>
        <v>11283.41</v>
      </c>
      <c r="E4600" s="11"/>
      <c r="F4600" s="25">
        <v>45964</v>
      </c>
      <c r="G4600" s="28"/>
      <c r="H4600" s="11"/>
      <c r="I4600" s="11">
        <v>50</v>
      </c>
    </row>
    <row r="4601" spans="1:9" x14ac:dyDescent="0.25">
      <c r="C4601" s="19"/>
      <c r="F4601" s="24"/>
      <c r="G4601" s="27"/>
    </row>
    <row r="4602" spans="1:9" ht="24" customHeight="1" x14ac:dyDescent="0.3">
      <c r="A4602" s="36" t="s">
        <v>4180</v>
      </c>
      <c r="B4602" s="36"/>
      <c r="C4602" s="36"/>
      <c r="D4602" s="36"/>
      <c r="E4602" s="36"/>
      <c r="F4602" s="37"/>
      <c r="G4602" s="38"/>
      <c r="H4602" s="36"/>
      <c r="I4602" s="36"/>
    </row>
    <row r="4603" spans="1:9" x14ac:dyDescent="0.25">
      <c r="C4603" s="19"/>
      <c r="F4603" s="24"/>
      <c r="G4603" s="27"/>
    </row>
    <row r="4604" spans="1:9" x14ac:dyDescent="0.25">
      <c r="A4604" s="9" t="s">
        <v>4181</v>
      </c>
      <c r="B4604" s="11" t="s">
        <v>4182</v>
      </c>
      <c r="C4604" s="20">
        <v>2268.27</v>
      </c>
      <c r="D4604" s="12">
        <f>IF(ISBLANK(C4604),"",IF(ISBLANK(F$6),"",(C4604-((C4604*F$6)/100))*((F$7/100)+1)*IF(EXACT(F$8,"NO"),1,IF(ISBLANK(H4604),1,((21/LEN(H4604)/100)+1)))))</f>
        <v>2506.4383499999999</v>
      </c>
      <c r="E4604" s="11"/>
      <c r="F4604" s="25">
        <v>45866</v>
      </c>
      <c r="G4604" s="28"/>
      <c r="H4604" s="11" t="s">
        <v>790</v>
      </c>
      <c r="I4604" s="11">
        <v>20</v>
      </c>
    </row>
    <row r="4605" spans="1:9" x14ac:dyDescent="0.25">
      <c r="A4605" s="9" t="s">
        <v>4183</v>
      </c>
      <c r="B4605" s="11" t="s">
        <v>4184</v>
      </c>
      <c r="C4605" s="20">
        <v>2268.27</v>
      </c>
      <c r="D4605" s="12">
        <f>IF(ISBLANK(C4605),"",IF(ISBLANK(F$6),"",(C4605-((C4605*F$6)/100))*((F$7/100)+1)*IF(EXACT(F$8,"NO"),1,IF(ISBLANK(H4605),1,((21/LEN(H4605)/100)+1)))))</f>
        <v>2506.4383499999999</v>
      </c>
      <c r="E4605" s="11"/>
      <c r="F4605" s="25">
        <v>45866</v>
      </c>
      <c r="G4605" s="28"/>
      <c r="H4605" s="11" t="s">
        <v>790</v>
      </c>
      <c r="I4605" s="11">
        <v>20</v>
      </c>
    </row>
    <row r="4606" spans="1:9" x14ac:dyDescent="0.25">
      <c r="A4606" s="9" t="s">
        <v>4185</v>
      </c>
      <c r="B4606" s="11" t="s">
        <v>4186</v>
      </c>
      <c r="C4606" s="20">
        <v>2268.27</v>
      </c>
      <c r="D4606" s="12">
        <f>IF(ISBLANK(C4606),"",IF(ISBLANK(F$6),"",(C4606-((C4606*F$6)/100))*((F$7/100)+1)*IF(EXACT(F$8,"NO"),1,IF(ISBLANK(H4606),1,((21/LEN(H4606)/100)+1)))))</f>
        <v>2506.4383499999999</v>
      </c>
      <c r="E4606" s="11"/>
      <c r="F4606" s="25">
        <v>45866</v>
      </c>
      <c r="G4606" s="28"/>
      <c r="H4606" s="11" t="s">
        <v>790</v>
      </c>
      <c r="I4606" s="11">
        <v>20</v>
      </c>
    </row>
    <row r="4607" spans="1:9" x14ac:dyDescent="0.25">
      <c r="A4607" s="9" t="s">
        <v>4187</v>
      </c>
      <c r="B4607" s="11" t="s">
        <v>4188</v>
      </c>
      <c r="C4607" s="20">
        <v>2268.27</v>
      </c>
      <c r="D4607" s="12">
        <f>IF(ISBLANK(C4607),"",IF(ISBLANK(F$6),"",(C4607-((C4607*F$6)/100))*((F$7/100)+1)*IF(EXACT(F$8,"NO"),1,IF(ISBLANK(H4607),1,((21/LEN(H4607)/100)+1)))))</f>
        <v>2506.4383499999999</v>
      </c>
      <c r="E4607" s="11"/>
      <c r="F4607" s="25">
        <v>45866</v>
      </c>
      <c r="G4607" s="28"/>
      <c r="H4607" s="11" t="s">
        <v>790</v>
      </c>
      <c r="I4607" s="11">
        <v>20</v>
      </c>
    </row>
    <row r="4608" spans="1:9" x14ac:dyDescent="0.25">
      <c r="C4608" s="19"/>
      <c r="F4608" s="24"/>
      <c r="G4608" s="27"/>
    </row>
    <row r="4609" spans="1:9" x14ac:dyDescent="0.25">
      <c r="C4609" s="19"/>
      <c r="F4609" s="24"/>
      <c r="G4609" s="27"/>
    </row>
    <row r="4610" spans="1:9" x14ac:dyDescent="0.25">
      <c r="A4610" s="9" t="s">
        <v>4189</v>
      </c>
      <c r="B4610" s="11" t="s">
        <v>4190</v>
      </c>
      <c r="C4610" s="20">
        <v>2268.27</v>
      </c>
      <c r="D4610" s="12">
        <f>IF(ISBLANK(C4610),"",IF(ISBLANK(F$6),"",(C4610-((C4610*F$6)/100))*((F$7/100)+1)*IF(EXACT(F$8,"NO"),1,IF(ISBLANK(H4610),1,((21/LEN(H4610)/100)+1)))))</f>
        <v>2506.4383499999999</v>
      </c>
      <c r="E4610" s="11"/>
      <c r="F4610" s="25">
        <v>45866</v>
      </c>
      <c r="G4610" s="28"/>
      <c r="H4610" s="11" t="s">
        <v>790</v>
      </c>
      <c r="I4610" s="11">
        <v>20</v>
      </c>
    </row>
    <row r="4611" spans="1:9" x14ac:dyDescent="0.25">
      <c r="A4611" s="9" t="s">
        <v>4191</v>
      </c>
      <c r="B4611" s="11" t="s">
        <v>4192</v>
      </c>
      <c r="C4611" s="20">
        <v>2268.27</v>
      </c>
      <c r="D4611" s="12">
        <f>IF(ISBLANK(C4611),"",IF(ISBLANK(F$6),"",(C4611-((C4611*F$6)/100))*((F$7/100)+1)*IF(EXACT(F$8,"NO"),1,IF(ISBLANK(H4611),1,((21/LEN(H4611)/100)+1)))))</f>
        <v>2506.4383499999999</v>
      </c>
      <c r="E4611" s="11"/>
      <c r="F4611" s="25">
        <v>45866</v>
      </c>
      <c r="G4611" s="28"/>
      <c r="H4611" s="11" t="s">
        <v>790</v>
      </c>
      <c r="I4611" s="11">
        <v>20</v>
      </c>
    </row>
    <row r="4612" spans="1:9" x14ac:dyDescent="0.25">
      <c r="A4612" s="9" t="s">
        <v>4193</v>
      </c>
      <c r="B4612" s="11" t="s">
        <v>4194</v>
      </c>
      <c r="C4612" s="20">
        <v>2268.27</v>
      </c>
      <c r="D4612" s="12">
        <f>IF(ISBLANK(C4612),"",IF(ISBLANK(F$6),"",(C4612-((C4612*F$6)/100))*((F$7/100)+1)*IF(EXACT(F$8,"NO"),1,IF(ISBLANK(H4612),1,((21/LEN(H4612)/100)+1)))))</f>
        <v>2506.4383499999999</v>
      </c>
      <c r="E4612" s="11"/>
      <c r="F4612" s="25">
        <v>45866</v>
      </c>
      <c r="G4612" s="28"/>
      <c r="H4612" s="11" t="s">
        <v>790</v>
      </c>
      <c r="I4612" s="11">
        <v>20</v>
      </c>
    </row>
    <row r="4613" spans="1:9" x14ac:dyDescent="0.25">
      <c r="A4613" s="9" t="s">
        <v>4195</v>
      </c>
      <c r="B4613" s="11" t="s">
        <v>4196</v>
      </c>
      <c r="C4613" s="20">
        <v>2268.27</v>
      </c>
      <c r="D4613" s="12">
        <f>IF(ISBLANK(C4613),"",IF(ISBLANK(F$6),"",(C4613-((C4613*F$6)/100))*((F$7/100)+1)*IF(EXACT(F$8,"NO"),1,IF(ISBLANK(H4613),1,((21/LEN(H4613)/100)+1)))))</f>
        <v>2506.4383499999999</v>
      </c>
      <c r="E4613" s="11"/>
      <c r="F4613" s="25">
        <v>45866</v>
      </c>
      <c r="G4613" s="28"/>
      <c r="H4613" s="11" t="s">
        <v>790</v>
      </c>
      <c r="I4613" s="11">
        <v>20</v>
      </c>
    </row>
    <row r="4614" spans="1:9" x14ac:dyDescent="0.25">
      <c r="C4614" s="19"/>
      <c r="F4614" s="24"/>
      <c r="G4614" s="27"/>
    </row>
    <row r="4615" spans="1:9" x14ac:dyDescent="0.25">
      <c r="C4615" s="19"/>
      <c r="F4615" s="24"/>
      <c r="G4615" s="27"/>
    </row>
    <row r="4616" spans="1:9" x14ac:dyDescent="0.25">
      <c r="A4616" s="9" t="s">
        <v>4197</v>
      </c>
      <c r="B4616" s="11" t="s">
        <v>4198</v>
      </c>
      <c r="C4616" s="20">
        <v>6166.16</v>
      </c>
      <c r="D4616" s="12">
        <f>IF(ISBLANK(C4616),"",IF(ISBLANK(F$6),"",(C4616-((C4616*F$6)/100))*((F$7/100)+1)*IF(EXACT(F$8,"NO"),1,IF(ISBLANK(H4616),1,((21/LEN(H4616)/100)+1)))))</f>
        <v>6813.6067999999996</v>
      </c>
      <c r="E4616" s="11"/>
      <c r="F4616" s="25">
        <v>45866</v>
      </c>
      <c r="G4616" s="28"/>
      <c r="H4616" s="11" t="s">
        <v>790</v>
      </c>
      <c r="I4616" s="11">
        <v>20</v>
      </c>
    </row>
    <row r="4617" spans="1:9" x14ac:dyDescent="0.25">
      <c r="A4617" s="9" t="s">
        <v>4199</v>
      </c>
      <c r="B4617" s="11" t="s">
        <v>4200</v>
      </c>
      <c r="C4617" s="20">
        <v>6166.16</v>
      </c>
      <c r="D4617" s="12">
        <f>IF(ISBLANK(C4617),"",IF(ISBLANK(F$6),"",(C4617-((C4617*F$6)/100))*((F$7/100)+1)*IF(EXACT(F$8,"NO"),1,IF(ISBLANK(H4617),1,((21/LEN(H4617)/100)+1)))))</f>
        <v>6813.6067999999996</v>
      </c>
      <c r="E4617" s="11"/>
      <c r="F4617" s="25">
        <v>45866</v>
      </c>
      <c r="G4617" s="28"/>
      <c r="H4617" s="11" t="s">
        <v>790</v>
      </c>
      <c r="I4617" s="11">
        <v>20</v>
      </c>
    </row>
    <row r="4618" spans="1:9" x14ac:dyDescent="0.25">
      <c r="A4618" s="9" t="s">
        <v>4201</v>
      </c>
      <c r="B4618" s="11" t="s">
        <v>4202</v>
      </c>
      <c r="C4618" s="20">
        <v>6166.16</v>
      </c>
      <c r="D4618" s="12">
        <f>IF(ISBLANK(C4618),"",IF(ISBLANK(F$6),"",(C4618-((C4618*F$6)/100))*((F$7/100)+1)*IF(EXACT(F$8,"NO"),1,IF(ISBLANK(H4618),1,((21/LEN(H4618)/100)+1)))))</f>
        <v>6813.6067999999996</v>
      </c>
      <c r="E4618" s="11"/>
      <c r="F4618" s="25">
        <v>45866</v>
      </c>
      <c r="G4618" s="28"/>
      <c r="H4618" s="11" t="s">
        <v>790</v>
      </c>
      <c r="I4618" s="11">
        <v>20</v>
      </c>
    </row>
    <row r="4619" spans="1:9" x14ac:dyDescent="0.25">
      <c r="A4619" s="9" t="s">
        <v>4203</v>
      </c>
      <c r="B4619" s="11" t="s">
        <v>4204</v>
      </c>
      <c r="C4619" s="20">
        <v>6166.16</v>
      </c>
      <c r="D4619" s="12">
        <f>IF(ISBLANK(C4619),"",IF(ISBLANK(F$6),"",(C4619-((C4619*F$6)/100))*((F$7/100)+1)*IF(EXACT(F$8,"NO"),1,IF(ISBLANK(H4619),1,((21/LEN(H4619)/100)+1)))))</f>
        <v>6813.6067999999996</v>
      </c>
      <c r="E4619" s="11"/>
      <c r="F4619" s="25">
        <v>45866</v>
      </c>
      <c r="G4619" s="28"/>
      <c r="H4619" s="11" t="s">
        <v>790</v>
      </c>
      <c r="I4619" s="11">
        <v>20</v>
      </c>
    </row>
    <row r="4620" spans="1:9" x14ac:dyDescent="0.25">
      <c r="C4620" s="19"/>
      <c r="F4620" s="24"/>
      <c r="G4620" s="27"/>
    </row>
    <row r="4621" spans="1:9" x14ac:dyDescent="0.25">
      <c r="C4621" s="19"/>
      <c r="F4621" s="24"/>
      <c r="G4621" s="27"/>
    </row>
    <row r="4622" spans="1:9" x14ac:dyDescent="0.25">
      <c r="A4622" s="9" t="s">
        <v>4205</v>
      </c>
      <c r="B4622" s="11" t="s">
        <v>4206</v>
      </c>
      <c r="C4622" s="20">
        <v>6903.9</v>
      </c>
      <c r="D4622" s="12">
        <f>IF(ISBLANK(C4622),"",IF(ISBLANK(F$6),"",(C4622-((C4622*F$6)/100))*((F$7/100)+1)*IF(EXACT(F$8,"NO"),1,IF(ISBLANK(H4622),1,((21/LEN(H4622)/100)+1)))))</f>
        <v>7628.8094999999994</v>
      </c>
      <c r="E4622" s="11"/>
      <c r="F4622" s="25">
        <v>45866</v>
      </c>
      <c r="G4622" s="28"/>
      <c r="H4622" s="11" t="s">
        <v>790</v>
      </c>
      <c r="I4622" s="11">
        <v>20</v>
      </c>
    </row>
    <row r="4623" spans="1:9" x14ac:dyDescent="0.25">
      <c r="A4623" s="9" t="s">
        <v>4207</v>
      </c>
      <c r="B4623" s="11" t="s">
        <v>4208</v>
      </c>
      <c r="C4623" s="20">
        <v>6903.9</v>
      </c>
      <c r="D4623" s="12">
        <f>IF(ISBLANK(C4623),"",IF(ISBLANK(F$6),"",(C4623-((C4623*F$6)/100))*((F$7/100)+1)*IF(EXACT(F$8,"NO"),1,IF(ISBLANK(H4623),1,((21/LEN(H4623)/100)+1)))))</f>
        <v>7628.8094999999994</v>
      </c>
      <c r="E4623" s="11"/>
      <c r="F4623" s="25">
        <v>45866</v>
      </c>
      <c r="G4623" s="28"/>
      <c r="H4623" s="11" t="s">
        <v>790</v>
      </c>
      <c r="I4623" s="11">
        <v>20</v>
      </c>
    </row>
    <row r="4624" spans="1:9" x14ac:dyDescent="0.25">
      <c r="A4624" s="9" t="s">
        <v>4209</v>
      </c>
      <c r="B4624" s="11" t="s">
        <v>4210</v>
      </c>
      <c r="C4624" s="20">
        <v>6903.9</v>
      </c>
      <c r="D4624" s="12">
        <f>IF(ISBLANK(C4624),"",IF(ISBLANK(F$6),"",(C4624-((C4624*F$6)/100))*((F$7/100)+1)*IF(EXACT(F$8,"NO"),1,IF(ISBLANK(H4624),1,((21/LEN(H4624)/100)+1)))))</f>
        <v>7628.8094999999994</v>
      </c>
      <c r="E4624" s="11"/>
      <c r="F4624" s="25">
        <v>45866</v>
      </c>
      <c r="G4624" s="28"/>
      <c r="H4624" s="11" t="s">
        <v>790</v>
      </c>
      <c r="I4624" s="11">
        <v>20</v>
      </c>
    </row>
    <row r="4625" spans="1:9" x14ac:dyDescent="0.25">
      <c r="A4625" s="9" t="s">
        <v>4211</v>
      </c>
      <c r="B4625" s="11" t="s">
        <v>4212</v>
      </c>
      <c r="C4625" s="20">
        <v>6903.9</v>
      </c>
      <c r="D4625" s="12">
        <f>IF(ISBLANK(C4625),"",IF(ISBLANK(F$6),"",(C4625-((C4625*F$6)/100))*((F$7/100)+1)*IF(EXACT(F$8,"NO"),1,IF(ISBLANK(H4625),1,((21/LEN(H4625)/100)+1)))))</f>
        <v>7628.8094999999994</v>
      </c>
      <c r="E4625" s="11"/>
      <c r="F4625" s="25">
        <v>45866</v>
      </c>
      <c r="G4625" s="28"/>
      <c r="H4625" s="11" t="s">
        <v>790</v>
      </c>
      <c r="I4625" s="11">
        <v>20</v>
      </c>
    </row>
    <row r="4626" spans="1:9" x14ac:dyDescent="0.25">
      <c r="C4626" s="19"/>
      <c r="F4626" s="24"/>
      <c r="G4626" s="27"/>
    </row>
    <row r="4627" spans="1:9" x14ac:dyDescent="0.25">
      <c r="C4627" s="19"/>
      <c r="F4627" s="24"/>
      <c r="G4627" s="27"/>
    </row>
    <row r="4628" spans="1:9" x14ac:dyDescent="0.25">
      <c r="A4628" s="9" t="s">
        <v>4213</v>
      </c>
      <c r="B4628" s="11" t="s">
        <v>4214</v>
      </c>
      <c r="C4628" s="20">
        <v>7752.6</v>
      </c>
      <c r="D4628" s="12">
        <f>IF(ISBLANK(C4628),"",IF(ISBLANK(F$6),"",(C4628-((C4628*F$6)/100))*((F$7/100)+1)*IF(EXACT(F$8,"NO"),1,IF(ISBLANK(H4628),1,((21/LEN(H4628)/100)+1)))))</f>
        <v>8566.6229999999996</v>
      </c>
      <c r="E4628" s="11"/>
      <c r="F4628" s="25">
        <v>45958</v>
      </c>
      <c r="G4628" s="28"/>
      <c r="H4628" s="11" t="s">
        <v>790</v>
      </c>
      <c r="I4628" s="11">
        <v>5</v>
      </c>
    </row>
    <row r="4629" spans="1:9" x14ac:dyDescent="0.25">
      <c r="A4629" s="9" t="s">
        <v>4215</v>
      </c>
      <c r="B4629" s="11" t="s">
        <v>4216</v>
      </c>
      <c r="C4629" s="20">
        <v>7752.6</v>
      </c>
      <c r="D4629" s="12">
        <f>IF(ISBLANK(C4629),"",IF(ISBLANK(F$6),"",(C4629-((C4629*F$6)/100))*((F$7/100)+1)*IF(EXACT(F$8,"NO"),1,IF(ISBLANK(H4629),1,((21/LEN(H4629)/100)+1)))))</f>
        <v>8566.6229999999996</v>
      </c>
      <c r="E4629" s="11"/>
      <c r="F4629" s="25">
        <v>45958</v>
      </c>
      <c r="G4629" s="28"/>
      <c r="H4629" s="11" t="s">
        <v>790</v>
      </c>
      <c r="I4629" s="11">
        <v>5</v>
      </c>
    </row>
    <row r="4630" spans="1:9" x14ac:dyDescent="0.25">
      <c r="C4630" s="19"/>
      <c r="F4630" s="24"/>
      <c r="G4630" s="27"/>
    </row>
    <row r="4631" spans="1:9" x14ac:dyDescent="0.25">
      <c r="C4631" s="19"/>
      <c r="F4631" s="24"/>
      <c r="G4631" s="27"/>
    </row>
    <row r="4632" spans="1:9" x14ac:dyDescent="0.25">
      <c r="A4632" s="9" t="s">
        <v>4217</v>
      </c>
      <c r="B4632" s="11" t="s">
        <v>4218</v>
      </c>
      <c r="C4632" s="20">
        <v>14004.13</v>
      </c>
      <c r="D4632" s="12">
        <f>IF(ISBLANK(C4632),"",IF(ISBLANK(F$6),"",(C4632-((C4632*F$6)/100))*((F$7/100)+1)*IF(EXACT(F$8,"NO"),1,IF(ISBLANK(H4632),1,((21/LEN(H4632)/100)+1)))))</f>
        <v>16944.997299999999</v>
      </c>
      <c r="E4632" s="11"/>
      <c r="F4632" s="25">
        <v>46062</v>
      </c>
      <c r="G4632" s="30" t="s">
        <v>2642</v>
      </c>
      <c r="H4632" s="11" t="s">
        <v>22</v>
      </c>
      <c r="I4632" s="11">
        <v>10</v>
      </c>
    </row>
    <row r="4633" spans="1:9" x14ac:dyDescent="0.25">
      <c r="A4633" s="9" t="s">
        <v>4219</v>
      </c>
      <c r="B4633" s="11" t="s">
        <v>4220</v>
      </c>
      <c r="C4633" s="20">
        <v>8492.14</v>
      </c>
      <c r="D4633" s="12">
        <f>IF(ISBLANK(C4633),"",IF(ISBLANK(F$6),"",(C4633-((C4633*F$6)/100))*((F$7/100)+1)*IF(EXACT(F$8,"NO"),1,IF(ISBLANK(H4633),1,((21/LEN(H4633)/100)+1)))))</f>
        <v>10275.489399999999</v>
      </c>
      <c r="E4633" s="11"/>
      <c r="F4633" s="25">
        <v>45958</v>
      </c>
      <c r="G4633" s="28"/>
      <c r="H4633" s="11" t="s">
        <v>22</v>
      </c>
      <c r="I4633" s="11">
        <v>10</v>
      </c>
    </row>
    <row r="4634" spans="1:9" x14ac:dyDescent="0.25">
      <c r="C4634" s="19"/>
      <c r="F4634" s="24"/>
      <c r="G4634" s="27"/>
    </row>
    <row r="4635" spans="1:9" x14ac:dyDescent="0.25">
      <c r="C4635" s="19"/>
      <c r="F4635" s="24"/>
      <c r="G4635" s="27"/>
    </row>
    <row r="4636" spans="1:9" x14ac:dyDescent="0.25">
      <c r="A4636" s="9" t="s">
        <v>4221</v>
      </c>
      <c r="B4636" s="11" t="s">
        <v>4222</v>
      </c>
      <c r="C4636" s="20">
        <v>8142.73</v>
      </c>
      <c r="D4636" s="12">
        <f>IF(ISBLANK(C4636),"",IF(ISBLANK(F$6),"",(C4636-((C4636*F$6)/100))*((F$7/100)+1)*IF(EXACT(F$8,"NO"),1,IF(ISBLANK(H4636),1,((21/LEN(H4636)/100)+1)))))</f>
        <v>8997.7166499999985</v>
      </c>
      <c r="E4636" s="11"/>
      <c r="F4636" s="25">
        <v>46027</v>
      </c>
      <c r="G4636" s="28"/>
      <c r="H4636" s="11" t="s">
        <v>790</v>
      </c>
      <c r="I4636" s="11">
        <v>10</v>
      </c>
    </row>
    <row r="4637" spans="1:9" x14ac:dyDescent="0.25">
      <c r="C4637" s="19"/>
      <c r="F4637" s="24"/>
      <c r="G4637" s="27"/>
    </row>
    <row r="4638" spans="1:9" x14ac:dyDescent="0.25">
      <c r="C4638" s="19"/>
      <c r="F4638" s="24"/>
      <c r="G4638" s="27"/>
    </row>
    <row r="4639" spans="1:9" x14ac:dyDescent="0.25">
      <c r="C4639" s="19"/>
      <c r="F4639" s="24"/>
      <c r="G4639" s="27"/>
    </row>
    <row r="4640" spans="1:9" x14ac:dyDescent="0.25">
      <c r="C4640" s="19"/>
      <c r="F4640" s="24"/>
      <c r="G4640" s="27"/>
    </row>
    <row r="4641" spans="1:9" x14ac:dyDescent="0.25">
      <c r="A4641" s="9" t="s">
        <v>4223</v>
      </c>
      <c r="B4641" s="11" t="s">
        <v>4224</v>
      </c>
      <c r="C4641" s="20">
        <v>3336.33</v>
      </c>
      <c r="D4641" s="12">
        <f>IF(ISBLANK(C4641),"",IF(ISBLANK(F$6),"",(C4641-((C4641*F$6)/100))*((F$7/100)+1)*IF(EXACT(F$8,"NO"),1,IF(ISBLANK(H4641),1,((21/LEN(H4641)/100)+1)))))</f>
        <v>3686.6446499999997</v>
      </c>
      <c r="E4641" s="11"/>
      <c r="F4641" s="25">
        <v>45866</v>
      </c>
      <c r="G4641" s="28"/>
      <c r="H4641" s="11" t="s">
        <v>790</v>
      </c>
      <c r="I4641" s="11">
        <v>1</v>
      </c>
    </row>
    <row r="4642" spans="1:9" x14ac:dyDescent="0.25">
      <c r="C4642" s="19"/>
      <c r="F4642" s="24"/>
      <c r="G4642" s="27"/>
    </row>
    <row r="4643" spans="1:9" x14ac:dyDescent="0.25">
      <c r="C4643" s="19"/>
      <c r="F4643" s="24"/>
      <c r="G4643" s="27"/>
    </row>
    <row r="4644" spans="1:9" x14ac:dyDescent="0.25">
      <c r="C4644" s="19"/>
      <c r="F4644" s="24"/>
      <c r="G4644" s="27"/>
    </row>
    <row r="4645" spans="1:9" x14ac:dyDescent="0.25">
      <c r="A4645" s="9" t="s">
        <v>4225</v>
      </c>
      <c r="B4645" s="11" t="s">
        <v>4226</v>
      </c>
      <c r="C4645" s="20">
        <v>5005.1400000000003</v>
      </c>
      <c r="D4645" s="12">
        <f>IF(ISBLANK(C4645),"",IF(ISBLANK(F$6),"",(C4645-((C4645*F$6)/100))*((F$7/100)+1)*IF(EXACT(F$8,"NO"),1,IF(ISBLANK(H4645),1,((21/LEN(H4645)/100)+1)))))</f>
        <v>5530.6797000000006</v>
      </c>
      <c r="E4645" s="11"/>
      <c r="F4645" s="25">
        <v>45964</v>
      </c>
      <c r="G4645" s="28"/>
      <c r="H4645" s="11" t="s">
        <v>790</v>
      </c>
      <c r="I4645" s="11">
        <v>20</v>
      </c>
    </row>
    <row r="4646" spans="1:9" x14ac:dyDescent="0.25">
      <c r="C4646" s="19"/>
      <c r="F4646" s="24"/>
      <c r="G4646" s="27"/>
    </row>
    <row r="4647" spans="1:9" x14ac:dyDescent="0.25">
      <c r="C4647" s="19"/>
      <c r="F4647" s="24"/>
      <c r="G4647" s="27"/>
    </row>
    <row r="4648" spans="1:9" x14ac:dyDescent="0.25">
      <c r="C4648" s="19"/>
      <c r="F4648" s="24"/>
      <c r="G4648" s="27"/>
    </row>
    <row r="4649" spans="1:9" x14ac:dyDescent="0.25">
      <c r="C4649" s="19"/>
      <c r="F4649" s="24"/>
      <c r="G4649" s="27"/>
    </row>
    <row r="4650" spans="1:9" x14ac:dyDescent="0.25">
      <c r="A4650" s="9" t="s">
        <v>4227</v>
      </c>
      <c r="B4650" s="11" t="s">
        <v>4228</v>
      </c>
      <c r="C4650" s="20">
        <v>5170.6499999999996</v>
      </c>
      <c r="D4650" s="12">
        <f>IF(ISBLANK(C4650),"",IF(ISBLANK(F$6),"",(C4650-((C4650*F$6)/100))*((F$7/100)+1)*IF(EXACT(F$8,"NO"),1,IF(ISBLANK(H4650),1,((21/LEN(H4650)/100)+1)))))</f>
        <v>5713.5682499999994</v>
      </c>
      <c r="E4650" s="11"/>
      <c r="F4650" s="25">
        <v>45817</v>
      </c>
      <c r="G4650" s="28"/>
      <c r="H4650" s="11" t="s">
        <v>790</v>
      </c>
      <c r="I4650" s="11">
        <v>5</v>
      </c>
    </row>
    <row r="4651" spans="1:9" x14ac:dyDescent="0.25">
      <c r="C4651" s="19"/>
      <c r="F4651" s="24"/>
      <c r="G4651" s="27"/>
    </row>
    <row r="4652" spans="1:9" x14ac:dyDescent="0.25">
      <c r="C4652" s="19"/>
      <c r="F4652" s="24"/>
      <c r="G4652" s="27"/>
    </row>
    <row r="4653" spans="1:9" x14ac:dyDescent="0.25">
      <c r="C4653" s="19"/>
      <c r="F4653" s="24"/>
      <c r="G4653" s="27"/>
    </row>
    <row r="4654" spans="1:9" x14ac:dyDescent="0.25">
      <c r="A4654" s="9" t="s">
        <v>4229</v>
      </c>
      <c r="B4654" s="11" t="s">
        <v>4230</v>
      </c>
      <c r="C4654" s="20">
        <v>13720.97</v>
      </c>
      <c r="D4654" s="12">
        <f>IF(ISBLANK(C4654),"",IF(ISBLANK(F$6),"",(C4654-((C4654*F$6)/100))*((F$7/100)+1)*IF(EXACT(F$8,"NO"),1,IF(ISBLANK(H4654),1,((21/LEN(H4654)/100)+1)))))</f>
        <v>15161.671849999999</v>
      </c>
      <c r="E4654" s="11"/>
      <c r="F4654" s="25">
        <v>46027</v>
      </c>
      <c r="G4654" s="28"/>
      <c r="H4654" s="11" t="s">
        <v>790</v>
      </c>
      <c r="I4654" s="11">
        <v>50</v>
      </c>
    </row>
    <row r="4655" spans="1:9" x14ac:dyDescent="0.25">
      <c r="C4655" s="19"/>
      <c r="F4655" s="24"/>
      <c r="G4655" s="27"/>
    </row>
    <row r="4656" spans="1:9" x14ac:dyDescent="0.25">
      <c r="C4656" s="19"/>
      <c r="F4656" s="24"/>
      <c r="G4656" s="27"/>
    </row>
    <row r="4657" spans="1:9" ht="24" customHeight="1" x14ac:dyDescent="0.3">
      <c r="A4657" s="36" t="s">
        <v>4231</v>
      </c>
      <c r="B4657" s="36"/>
      <c r="C4657" s="36"/>
      <c r="D4657" s="36"/>
      <c r="E4657" s="36"/>
      <c r="F4657" s="37"/>
      <c r="G4657" s="38"/>
      <c r="H4657" s="36"/>
      <c r="I4657" s="36"/>
    </row>
    <row r="4658" spans="1:9" x14ac:dyDescent="0.25">
      <c r="C4658" s="19"/>
      <c r="F4658" s="24"/>
      <c r="G4658" s="27"/>
    </row>
    <row r="4659" spans="1:9" x14ac:dyDescent="0.25">
      <c r="A4659" s="9" t="s">
        <v>4232</v>
      </c>
      <c r="B4659" s="11" t="s">
        <v>4233</v>
      </c>
      <c r="C4659" s="20">
        <v>415.44</v>
      </c>
      <c r="D4659" s="12">
        <f>IF(ISBLANK(C4659),"",IF(ISBLANK(F$6),"",(C4659-((C4659*F$6)/100))*((F$7/100)+1)*IF(EXACT(F$8,"NO"),1,IF(ISBLANK(H4659),1,((21/LEN(H4659)/100)+1)))))</f>
        <v>502.68239999999997</v>
      </c>
      <c r="E4659" s="11"/>
      <c r="F4659" s="25">
        <v>45986</v>
      </c>
      <c r="G4659" s="28"/>
      <c r="H4659" s="11" t="s">
        <v>22</v>
      </c>
      <c r="I4659" s="11">
        <v>10</v>
      </c>
    </row>
    <row r="4660" spans="1:9" x14ac:dyDescent="0.25">
      <c r="C4660" s="19"/>
      <c r="F4660" s="24"/>
      <c r="G4660" s="27"/>
    </row>
    <row r="4661" spans="1:9" x14ac:dyDescent="0.25">
      <c r="C4661" s="19"/>
      <c r="F4661" s="24"/>
      <c r="G4661" s="27"/>
    </row>
    <row r="4662" spans="1:9" x14ac:dyDescent="0.25">
      <c r="C4662" s="19"/>
      <c r="F4662" s="24"/>
      <c r="G4662" s="27"/>
    </row>
    <row r="4663" spans="1:9" x14ac:dyDescent="0.25">
      <c r="A4663" s="9" t="s">
        <v>4234</v>
      </c>
      <c r="B4663" s="11" t="s">
        <v>4235</v>
      </c>
      <c r="C4663" s="20">
        <v>400.52</v>
      </c>
      <c r="D4663" s="12">
        <f>IF(ISBLANK(C4663),"",IF(ISBLANK(F$6),"",(C4663-((C4663*F$6)/100))*((F$7/100)+1)*IF(EXACT(F$8,"NO"),1,IF(ISBLANK(H4663),1,((21/LEN(H4663)/100)+1)))))</f>
        <v>484.62919999999997</v>
      </c>
      <c r="E4663" s="11"/>
      <c r="F4663" s="25">
        <v>45958</v>
      </c>
      <c r="G4663" s="28"/>
      <c r="H4663" s="11" t="s">
        <v>22</v>
      </c>
      <c r="I4663" s="11">
        <v>10</v>
      </c>
    </row>
    <row r="4664" spans="1:9" x14ac:dyDescent="0.25">
      <c r="C4664" s="19"/>
      <c r="F4664" s="24"/>
      <c r="G4664" s="27"/>
    </row>
    <row r="4665" spans="1:9" x14ac:dyDescent="0.25">
      <c r="C4665" s="19"/>
      <c r="F4665" s="24"/>
      <c r="G4665" s="27"/>
    </row>
    <row r="4666" spans="1:9" x14ac:dyDescent="0.25">
      <c r="C4666" s="19"/>
      <c r="F4666" s="24"/>
      <c r="G4666" s="27"/>
    </row>
    <row r="4667" spans="1:9" x14ac:dyDescent="0.25">
      <c r="A4667" s="9" t="s">
        <v>4236</v>
      </c>
      <c r="B4667" s="11" t="s">
        <v>4237</v>
      </c>
      <c r="C4667" s="20">
        <v>355.98</v>
      </c>
      <c r="D4667" s="12">
        <f>IF(ISBLANK(C4667),"",IF(ISBLANK(F$6),"",(C4667-((C4667*F$6)/100))*((F$7/100)+1)*IF(EXACT(F$8,"NO"),1,IF(ISBLANK(H4667),1,((21/LEN(H4667)/100)+1)))))</f>
        <v>355.98</v>
      </c>
      <c r="E4667" s="11"/>
      <c r="F4667" s="25">
        <v>45964</v>
      </c>
      <c r="G4667" s="28"/>
      <c r="H4667" s="11"/>
      <c r="I4667" s="11">
        <v>100</v>
      </c>
    </row>
    <row r="4668" spans="1:9" x14ac:dyDescent="0.25">
      <c r="C4668" s="19"/>
      <c r="F4668" s="24"/>
      <c r="G4668" s="27"/>
    </row>
    <row r="4669" spans="1:9" ht="24" customHeight="1" x14ac:dyDescent="0.3">
      <c r="A4669" s="36" t="s">
        <v>4238</v>
      </c>
      <c r="B4669" s="36"/>
      <c r="C4669" s="36"/>
      <c r="D4669" s="36"/>
      <c r="E4669" s="36"/>
      <c r="F4669" s="37"/>
      <c r="G4669" s="38"/>
      <c r="H4669" s="36"/>
      <c r="I4669" s="36"/>
    </row>
    <row r="4670" spans="1:9" x14ac:dyDescent="0.25">
      <c r="C4670" s="19"/>
      <c r="F4670" s="24"/>
      <c r="G4670" s="27"/>
    </row>
    <row r="4671" spans="1:9" x14ac:dyDescent="0.25">
      <c r="A4671" s="9" t="s">
        <v>4239</v>
      </c>
      <c r="B4671" s="11" t="s">
        <v>4240</v>
      </c>
      <c r="C4671" s="20">
        <v>8253.75</v>
      </c>
      <c r="D4671" s="12">
        <f>IF(ISBLANK(C4671),"",IF(ISBLANK(F$6),"",(C4671-((C4671*F$6)/100))*((F$7/100)+1)*IF(EXACT(F$8,"NO"),1,IF(ISBLANK(H4671),1,((21/LEN(H4671)/100)+1)))))</f>
        <v>8253.75</v>
      </c>
      <c r="E4671" s="11"/>
      <c r="F4671" s="25">
        <v>46020</v>
      </c>
      <c r="G4671" s="28"/>
      <c r="H4671" s="11"/>
      <c r="I4671" s="11">
        <v>36</v>
      </c>
    </row>
    <row r="4672" spans="1:9" x14ac:dyDescent="0.25">
      <c r="C4672" s="19"/>
      <c r="F4672" s="24"/>
      <c r="G4672" s="27"/>
    </row>
    <row r="4673" spans="1:9" x14ac:dyDescent="0.25">
      <c r="C4673" s="19"/>
      <c r="F4673" s="24"/>
      <c r="G4673" s="27"/>
    </row>
    <row r="4674" spans="1:9" x14ac:dyDescent="0.25">
      <c r="C4674" s="19"/>
      <c r="F4674" s="24"/>
      <c r="G4674" s="27"/>
    </row>
    <row r="4675" spans="1:9" x14ac:dyDescent="0.25">
      <c r="C4675" s="19"/>
      <c r="F4675" s="24"/>
      <c r="G4675" s="27"/>
    </row>
    <row r="4676" spans="1:9" x14ac:dyDescent="0.25">
      <c r="A4676" s="9" t="s">
        <v>4241</v>
      </c>
      <c r="B4676" s="11" t="s">
        <v>4242</v>
      </c>
      <c r="C4676" s="20">
        <v>7520.64</v>
      </c>
      <c r="D4676" s="12">
        <f>IF(ISBLANK(C4676),"",IF(ISBLANK(F$6),"",(C4676-((C4676*F$6)/100))*((F$7/100)+1)*IF(EXACT(F$8,"NO"),1,IF(ISBLANK(H4676),1,((21/LEN(H4676)/100)+1)))))</f>
        <v>7520.64</v>
      </c>
      <c r="E4676" s="11"/>
      <c r="F4676" s="25">
        <v>46020</v>
      </c>
      <c r="G4676" s="28"/>
      <c r="H4676" s="11"/>
      <c r="I4676" s="11">
        <v>36</v>
      </c>
    </row>
    <row r="4677" spans="1:9" x14ac:dyDescent="0.25">
      <c r="C4677" s="19"/>
      <c r="F4677" s="24"/>
      <c r="G4677" s="27"/>
    </row>
    <row r="4678" spans="1:9" x14ac:dyDescent="0.25">
      <c r="C4678" s="19"/>
      <c r="F4678" s="24"/>
      <c r="G4678" s="27"/>
    </row>
    <row r="4679" spans="1:9" x14ac:dyDescent="0.25">
      <c r="C4679" s="19"/>
      <c r="F4679" s="24"/>
      <c r="G4679" s="27"/>
    </row>
    <row r="4680" spans="1:9" x14ac:dyDescent="0.25">
      <c r="C4680" s="19"/>
      <c r="F4680" s="24"/>
      <c r="G4680" s="27"/>
    </row>
    <row r="4681" spans="1:9" x14ac:dyDescent="0.25">
      <c r="A4681" s="9" t="s">
        <v>4243</v>
      </c>
      <c r="B4681" s="11" t="s">
        <v>4244</v>
      </c>
      <c r="C4681" s="20">
        <v>10247.469999999999</v>
      </c>
      <c r="D4681" s="12">
        <f>IF(ISBLANK(C4681),"",IF(ISBLANK(F$6),"",(C4681-((C4681*F$6)/100))*((F$7/100)+1)*IF(EXACT(F$8,"NO"),1,IF(ISBLANK(H4681),1,((21/LEN(H4681)/100)+1)))))</f>
        <v>10247.469999999999</v>
      </c>
      <c r="E4681" s="11"/>
      <c r="F4681" s="25">
        <v>46020</v>
      </c>
      <c r="G4681" s="28"/>
      <c r="H4681" s="11"/>
      <c r="I4681" s="11">
        <v>36</v>
      </c>
    </row>
    <row r="4682" spans="1:9" x14ac:dyDescent="0.25">
      <c r="C4682" s="19"/>
      <c r="F4682" s="24"/>
      <c r="G4682" s="27"/>
    </row>
    <row r="4683" spans="1:9" x14ac:dyDescent="0.25">
      <c r="C4683" s="19"/>
      <c r="F4683" s="24"/>
      <c r="G4683" s="27"/>
    </row>
    <row r="4684" spans="1:9" x14ac:dyDescent="0.25">
      <c r="C4684" s="19"/>
      <c r="F4684" s="24"/>
      <c r="G4684" s="27"/>
    </row>
    <row r="4685" spans="1:9" x14ac:dyDescent="0.25">
      <c r="C4685" s="19"/>
      <c r="F4685" s="24"/>
      <c r="G4685" s="27"/>
    </row>
    <row r="4686" spans="1:9" x14ac:dyDescent="0.25">
      <c r="A4686" s="9" t="s">
        <v>4245</v>
      </c>
      <c r="B4686" s="11" t="s">
        <v>4246</v>
      </c>
      <c r="C4686" s="20">
        <v>12181.04</v>
      </c>
      <c r="D4686" s="12">
        <f>IF(ISBLANK(C4686),"",IF(ISBLANK(F$6),"",(C4686-((C4686*F$6)/100))*((F$7/100)+1)*IF(EXACT(F$8,"NO"),1,IF(ISBLANK(H4686),1,((21/LEN(H4686)/100)+1)))))</f>
        <v>12181.04</v>
      </c>
      <c r="E4686" s="11"/>
      <c r="F4686" s="25">
        <v>46020</v>
      </c>
      <c r="G4686" s="28"/>
      <c r="H4686" s="11"/>
      <c r="I4686" s="11">
        <v>60</v>
      </c>
    </row>
    <row r="4687" spans="1:9" x14ac:dyDescent="0.25">
      <c r="C4687" s="19"/>
      <c r="F4687" s="24"/>
      <c r="G4687" s="27"/>
    </row>
    <row r="4688" spans="1:9" x14ac:dyDescent="0.25">
      <c r="C4688" s="19"/>
      <c r="F4688" s="24"/>
      <c r="G4688" s="27"/>
    </row>
    <row r="4689" spans="1:9" x14ac:dyDescent="0.25">
      <c r="C4689" s="19"/>
      <c r="F4689" s="24"/>
      <c r="G4689" s="27"/>
    </row>
    <row r="4690" spans="1:9" x14ac:dyDescent="0.25">
      <c r="C4690" s="19"/>
      <c r="F4690" s="24"/>
      <c r="G4690" s="27"/>
    </row>
    <row r="4691" spans="1:9" x14ac:dyDescent="0.25">
      <c r="A4691" s="9" t="s">
        <v>4247</v>
      </c>
      <c r="B4691" s="11" t="s">
        <v>4248</v>
      </c>
      <c r="C4691" s="20">
        <v>11835.12</v>
      </c>
      <c r="D4691" s="12">
        <f>IF(ISBLANK(C4691),"",IF(ISBLANK(F$6),"",(C4691-((C4691*F$6)/100))*((F$7/100)+1)*IF(EXACT(F$8,"NO"),1,IF(ISBLANK(H4691),1,((21/LEN(H4691)/100)+1)))))</f>
        <v>11835.12</v>
      </c>
      <c r="E4691" s="11"/>
      <c r="F4691" s="25">
        <v>46020</v>
      </c>
      <c r="G4691" s="28"/>
      <c r="H4691" s="11"/>
      <c r="I4691" s="11">
        <v>60</v>
      </c>
    </row>
    <row r="4692" spans="1:9" x14ac:dyDescent="0.25">
      <c r="C4692" s="19"/>
      <c r="F4692" s="24"/>
      <c r="G4692" s="27"/>
    </row>
    <row r="4693" spans="1:9" x14ac:dyDescent="0.25">
      <c r="C4693" s="19"/>
      <c r="F4693" s="24"/>
      <c r="G4693" s="27"/>
    </row>
    <row r="4694" spans="1:9" x14ac:dyDescent="0.25">
      <c r="C4694" s="19"/>
      <c r="F4694" s="24"/>
      <c r="G4694" s="27"/>
    </row>
    <row r="4695" spans="1:9" x14ac:dyDescent="0.25">
      <c r="C4695" s="19"/>
      <c r="F4695" s="24"/>
      <c r="G4695" s="27"/>
    </row>
    <row r="4696" spans="1:9" x14ac:dyDescent="0.25">
      <c r="A4696" s="9" t="s">
        <v>4249</v>
      </c>
      <c r="B4696" s="11" t="s">
        <v>4250</v>
      </c>
      <c r="C4696" s="20">
        <v>15459.92</v>
      </c>
      <c r="D4696" s="12">
        <f>IF(ISBLANK(C4696),"",IF(ISBLANK(F$6),"",(C4696-((C4696*F$6)/100))*((F$7/100)+1)*IF(EXACT(F$8,"NO"),1,IF(ISBLANK(H4696),1,((21/LEN(H4696)/100)+1)))))</f>
        <v>15459.92</v>
      </c>
      <c r="E4696" s="11"/>
      <c r="F4696" s="25">
        <v>46020</v>
      </c>
      <c r="G4696" s="28"/>
      <c r="H4696" s="11"/>
      <c r="I4696" s="11">
        <v>40</v>
      </c>
    </row>
    <row r="4697" spans="1:9" x14ac:dyDescent="0.25">
      <c r="C4697" s="19"/>
      <c r="F4697" s="24"/>
      <c r="G4697" s="27"/>
    </row>
    <row r="4698" spans="1:9" x14ac:dyDescent="0.25">
      <c r="C4698" s="19"/>
      <c r="F4698" s="24"/>
      <c r="G4698" s="27"/>
    </row>
    <row r="4699" spans="1:9" ht="24" customHeight="1" x14ac:dyDescent="0.3">
      <c r="A4699" s="36" t="s">
        <v>4251</v>
      </c>
      <c r="B4699" s="36"/>
      <c r="C4699" s="36"/>
      <c r="D4699" s="36"/>
      <c r="E4699" s="36"/>
      <c r="F4699" s="37"/>
      <c r="G4699" s="38"/>
      <c r="H4699" s="36"/>
      <c r="I4699" s="36"/>
    </row>
    <row r="4700" spans="1:9" x14ac:dyDescent="0.25">
      <c r="C4700" s="19"/>
      <c r="F4700" s="24"/>
      <c r="G4700" s="27"/>
    </row>
    <row r="4701" spans="1:9" x14ac:dyDescent="0.25">
      <c r="A4701" s="9" t="s">
        <v>4252</v>
      </c>
      <c r="B4701" s="11" t="s">
        <v>4253</v>
      </c>
      <c r="C4701" s="20">
        <v>40419.46</v>
      </c>
      <c r="D4701" s="12">
        <f>IF(ISBLANK(C4701),"",IF(ISBLANK(F$6),"",(C4701-((C4701*F$6)/100))*((F$7/100)+1)*IF(EXACT(F$8,"NO"),1,IF(ISBLANK(H4701),1,((21/LEN(H4701)/100)+1)))))</f>
        <v>48907.546599999994</v>
      </c>
      <c r="E4701" s="11"/>
      <c r="F4701" s="25">
        <v>45861</v>
      </c>
      <c r="G4701" s="28"/>
      <c r="H4701" s="11" t="s">
        <v>22</v>
      </c>
      <c r="I4701" s="11">
        <v>1</v>
      </c>
    </row>
    <row r="4702" spans="1:9" x14ac:dyDescent="0.25">
      <c r="C4702" s="19"/>
      <c r="F4702" s="24"/>
      <c r="G4702" s="27"/>
    </row>
    <row r="4703" spans="1:9" x14ac:dyDescent="0.25">
      <c r="C4703" s="19"/>
      <c r="F4703" s="24"/>
      <c r="G4703" s="27"/>
    </row>
    <row r="4704" spans="1:9" x14ac:dyDescent="0.25">
      <c r="C4704" s="19"/>
      <c r="F4704" s="24"/>
      <c r="G4704" s="27"/>
    </row>
    <row r="4705" spans="1:9" x14ac:dyDescent="0.25">
      <c r="C4705" s="19"/>
      <c r="F4705" s="24"/>
      <c r="G4705" s="27"/>
    </row>
    <row r="4706" spans="1:9" x14ac:dyDescent="0.25">
      <c r="A4706" s="9" t="s">
        <v>4254</v>
      </c>
      <c r="B4706" s="11" t="s">
        <v>4255</v>
      </c>
      <c r="C4706" s="20">
        <v>51147.85</v>
      </c>
      <c r="D4706" s="12">
        <f>IF(ISBLANK(C4706),"",IF(ISBLANK(F$6),"",(C4706-((C4706*F$6)/100))*((F$7/100)+1)*IF(EXACT(F$8,"NO"),1,IF(ISBLANK(H4706),1,((21/LEN(H4706)/100)+1)))))</f>
        <v>61888.898499999996</v>
      </c>
      <c r="E4706" s="11"/>
      <c r="F4706" s="25">
        <v>45861</v>
      </c>
      <c r="G4706" s="28"/>
      <c r="H4706" s="11" t="s">
        <v>22</v>
      </c>
      <c r="I4706" s="11">
        <v>1</v>
      </c>
    </row>
    <row r="4707" spans="1:9" x14ac:dyDescent="0.25">
      <c r="C4707" s="19"/>
      <c r="F4707" s="24"/>
      <c r="G4707" s="27"/>
    </row>
    <row r="4708" spans="1:9" x14ac:dyDescent="0.25">
      <c r="C4708" s="19"/>
      <c r="F4708" s="24"/>
      <c r="G4708" s="27"/>
    </row>
    <row r="4709" spans="1:9" x14ac:dyDescent="0.25">
      <c r="C4709" s="19"/>
      <c r="F4709" s="24"/>
      <c r="G4709" s="27"/>
    </row>
    <row r="4710" spans="1:9" x14ac:dyDescent="0.25">
      <c r="C4710" s="19"/>
      <c r="F4710" s="24"/>
      <c r="G4710" s="27"/>
    </row>
    <row r="4711" spans="1:9" x14ac:dyDescent="0.25">
      <c r="A4711" s="9" t="s">
        <v>4256</v>
      </c>
      <c r="B4711" s="11" t="s">
        <v>4257</v>
      </c>
      <c r="C4711" s="20">
        <v>6819.89</v>
      </c>
      <c r="D4711" s="12">
        <f>IF(ISBLANK(C4711),"",IF(ISBLANK(F$6),"",(C4711-((C4711*F$6)/100))*((F$7/100)+1)*IF(EXACT(F$8,"NO"),1,IF(ISBLANK(H4711),1,((21/LEN(H4711)/100)+1)))))</f>
        <v>8252.0668999999998</v>
      </c>
      <c r="E4711" s="11"/>
      <c r="F4711" s="25">
        <v>45861</v>
      </c>
      <c r="G4711" s="28"/>
      <c r="H4711" s="11" t="s">
        <v>22</v>
      </c>
      <c r="I4711" s="11">
        <v>1</v>
      </c>
    </row>
    <row r="4712" spans="1:9" x14ac:dyDescent="0.25">
      <c r="C4712" s="19"/>
      <c r="F4712" s="24"/>
      <c r="G4712" s="27"/>
    </row>
    <row r="4713" spans="1:9" x14ac:dyDescent="0.25">
      <c r="C4713" s="19"/>
      <c r="F4713" s="24"/>
      <c r="G4713" s="27"/>
    </row>
    <row r="4714" spans="1:9" x14ac:dyDescent="0.25">
      <c r="C4714" s="19"/>
      <c r="F4714" s="24"/>
      <c r="G4714" s="27"/>
    </row>
    <row r="4715" spans="1:9" x14ac:dyDescent="0.25">
      <c r="C4715" s="19"/>
      <c r="F4715" s="24"/>
      <c r="G4715" s="27"/>
    </row>
    <row r="4716" spans="1:9" x14ac:dyDescent="0.25">
      <c r="A4716" s="9" t="s">
        <v>4258</v>
      </c>
      <c r="B4716" s="11" t="s">
        <v>4259</v>
      </c>
      <c r="C4716" s="20">
        <v>60933.73</v>
      </c>
      <c r="D4716" s="12">
        <f>IF(ISBLANK(C4716),"",IF(ISBLANK(F$6),"",(C4716-((C4716*F$6)/100))*((F$7/100)+1)*IF(EXACT(F$8,"NO"),1,IF(ISBLANK(H4716),1,((21/LEN(H4716)/100)+1)))))</f>
        <v>73729.813300000009</v>
      </c>
      <c r="E4716" s="11"/>
      <c r="F4716" s="25">
        <v>45861</v>
      </c>
      <c r="G4716" s="28"/>
      <c r="H4716" s="11" t="s">
        <v>22</v>
      </c>
      <c r="I4716" s="11">
        <v>1</v>
      </c>
    </row>
    <row r="4717" spans="1:9" x14ac:dyDescent="0.25">
      <c r="C4717" s="19"/>
      <c r="F4717" s="24"/>
      <c r="G4717" s="27"/>
    </row>
    <row r="4718" spans="1:9" x14ac:dyDescent="0.25">
      <c r="C4718" s="19"/>
      <c r="F4718" s="24"/>
      <c r="G4718" s="27"/>
    </row>
    <row r="4719" spans="1:9" x14ac:dyDescent="0.25">
      <c r="C4719" s="19"/>
      <c r="F4719" s="24"/>
      <c r="G4719" s="27"/>
    </row>
    <row r="4720" spans="1:9" x14ac:dyDescent="0.25">
      <c r="C4720" s="19"/>
      <c r="F4720" s="24"/>
      <c r="G4720" s="27"/>
    </row>
    <row r="4721" spans="1:9" x14ac:dyDescent="0.25">
      <c r="A4721" s="9" t="s">
        <v>4260</v>
      </c>
      <c r="B4721" s="11" t="s">
        <v>4261</v>
      </c>
      <c r="C4721" s="20">
        <v>60933.73</v>
      </c>
      <c r="D4721" s="12">
        <f>IF(ISBLANK(C4721),"",IF(ISBLANK(F$6),"",(C4721-((C4721*F$6)/100))*((F$7/100)+1)*IF(EXACT(F$8,"NO"),1,IF(ISBLANK(H4721),1,((21/LEN(H4721)/100)+1)))))</f>
        <v>73729.813300000009</v>
      </c>
      <c r="E4721" s="11"/>
      <c r="F4721" s="25">
        <v>45861</v>
      </c>
      <c r="G4721" s="28"/>
      <c r="H4721" s="11" t="s">
        <v>22</v>
      </c>
      <c r="I4721" s="11">
        <v>1</v>
      </c>
    </row>
    <row r="4722" spans="1:9" x14ac:dyDescent="0.25">
      <c r="C4722" s="19"/>
      <c r="F4722" s="24"/>
      <c r="G4722" s="27"/>
    </row>
    <row r="4723" spans="1:9" x14ac:dyDescent="0.25">
      <c r="C4723" s="19"/>
      <c r="F4723" s="24"/>
      <c r="G4723" s="27"/>
    </row>
    <row r="4724" spans="1:9" ht="24" customHeight="1" x14ac:dyDescent="0.3">
      <c r="A4724" s="36" t="s">
        <v>4262</v>
      </c>
      <c r="B4724" s="36"/>
      <c r="C4724" s="36"/>
      <c r="D4724" s="36"/>
      <c r="E4724" s="36"/>
      <c r="F4724" s="37"/>
      <c r="G4724" s="38"/>
      <c r="H4724" s="36"/>
      <c r="I4724" s="36"/>
    </row>
    <row r="4725" spans="1:9" x14ac:dyDescent="0.25">
      <c r="C4725" s="19"/>
      <c r="F4725" s="24"/>
      <c r="G4725" s="27"/>
    </row>
    <row r="4726" spans="1:9" x14ac:dyDescent="0.25">
      <c r="A4726" s="9" t="s">
        <v>4263</v>
      </c>
      <c r="B4726" s="11" t="s">
        <v>4264</v>
      </c>
      <c r="C4726" s="20">
        <v>19235.7</v>
      </c>
      <c r="D4726" s="12">
        <f>IF(ISBLANK(C4726),"",IF(ISBLANK(F$6),"",(C4726-((C4726*F$6)/100))*((F$7/100)+1)*IF(EXACT(F$8,"NO"),1,IF(ISBLANK(H4726),1,((21/LEN(H4726)/100)+1)))))</f>
        <v>19235.7</v>
      </c>
      <c r="E4726" s="11"/>
      <c r="F4726" s="25">
        <v>45964</v>
      </c>
      <c r="G4726" s="28"/>
      <c r="H4726" s="11"/>
      <c r="I4726" s="11">
        <v>24</v>
      </c>
    </row>
    <row r="4727" spans="1:9" x14ac:dyDescent="0.25">
      <c r="C4727" s="19"/>
      <c r="F4727" s="24"/>
      <c r="G4727" s="27"/>
    </row>
    <row r="4728" spans="1:9" x14ac:dyDescent="0.25">
      <c r="C4728" s="19"/>
      <c r="F4728" s="24"/>
      <c r="G4728" s="27"/>
    </row>
    <row r="4729" spans="1:9" x14ac:dyDescent="0.25">
      <c r="C4729" s="19"/>
      <c r="F4729" s="24"/>
      <c r="G4729" s="27"/>
    </row>
    <row r="4730" spans="1:9" x14ac:dyDescent="0.25">
      <c r="C4730" s="19"/>
      <c r="F4730" s="24"/>
      <c r="G4730" s="27"/>
    </row>
    <row r="4731" spans="1:9" x14ac:dyDescent="0.25">
      <c r="A4731" s="9" t="s">
        <v>4265</v>
      </c>
      <c r="B4731" s="11" t="s">
        <v>4266</v>
      </c>
      <c r="C4731" s="20">
        <v>24196.81</v>
      </c>
      <c r="D4731" s="12">
        <f>IF(ISBLANK(C4731),"",IF(ISBLANK(F$6),"",(C4731-((C4731*F$6)/100))*((F$7/100)+1)*IF(EXACT(F$8,"NO"),1,IF(ISBLANK(H4731),1,((21/LEN(H4731)/100)+1)))))</f>
        <v>24196.81</v>
      </c>
      <c r="E4731" s="11"/>
      <c r="F4731" s="25">
        <v>45964</v>
      </c>
      <c r="G4731" s="28"/>
      <c r="H4731" s="11"/>
      <c r="I4731" s="11">
        <v>24</v>
      </c>
    </row>
    <row r="4732" spans="1:9" x14ac:dyDescent="0.25">
      <c r="C4732" s="19"/>
      <c r="F4732" s="24"/>
      <c r="G4732" s="27"/>
    </row>
    <row r="4733" spans="1:9" x14ac:dyDescent="0.25">
      <c r="C4733" s="19"/>
      <c r="F4733" s="24"/>
      <c r="G4733" s="27"/>
    </row>
    <row r="4734" spans="1:9" x14ac:dyDescent="0.25">
      <c r="C4734" s="19"/>
      <c r="F4734" s="24"/>
      <c r="G4734" s="27"/>
    </row>
    <row r="4735" spans="1:9" x14ac:dyDescent="0.25">
      <c r="C4735" s="19"/>
      <c r="F4735" s="24"/>
      <c r="G4735" s="27"/>
    </row>
    <row r="4736" spans="1:9" x14ac:dyDescent="0.25">
      <c r="A4736" s="9" t="s">
        <v>4267</v>
      </c>
      <c r="B4736" s="11" t="s">
        <v>4268</v>
      </c>
      <c r="C4736" s="20">
        <v>12888.23</v>
      </c>
      <c r="D4736" s="12">
        <f>IF(ISBLANK(C4736),"",IF(ISBLANK(F$6),"",(C4736-((C4736*F$6)/100))*((F$7/100)+1)*IF(EXACT(F$8,"NO"),1,IF(ISBLANK(H4736),1,((21/LEN(H4736)/100)+1)))))</f>
        <v>12888.23</v>
      </c>
      <c r="E4736" s="11"/>
      <c r="F4736" s="25">
        <v>45964</v>
      </c>
      <c r="G4736" s="28"/>
      <c r="H4736" s="11"/>
      <c r="I4736" s="11">
        <v>50</v>
      </c>
    </row>
    <row r="4737" spans="1:9" x14ac:dyDescent="0.25">
      <c r="C4737" s="19"/>
      <c r="F4737" s="24"/>
      <c r="G4737" s="27"/>
    </row>
    <row r="4738" spans="1:9" x14ac:dyDescent="0.25">
      <c r="C4738" s="19"/>
      <c r="F4738" s="24"/>
      <c r="G4738" s="27"/>
    </row>
    <row r="4739" spans="1:9" x14ac:dyDescent="0.25">
      <c r="C4739" s="19"/>
      <c r="F4739" s="24"/>
      <c r="G4739" s="27"/>
    </row>
    <row r="4740" spans="1:9" x14ac:dyDescent="0.25">
      <c r="C4740" s="19"/>
      <c r="F4740" s="24"/>
      <c r="G4740" s="27"/>
    </row>
    <row r="4741" spans="1:9" x14ac:dyDescent="0.25">
      <c r="A4741" s="9" t="s">
        <v>4269</v>
      </c>
      <c r="B4741" s="11" t="s">
        <v>4270</v>
      </c>
      <c r="C4741" s="20">
        <v>9411.82</v>
      </c>
      <c r="D4741" s="12">
        <f>IF(ISBLANK(C4741),"",IF(ISBLANK(F$6),"",(C4741-((C4741*F$6)/100))*((F$7/100)+1)*IF(EXACT(F$8,"NO"),1,IF(ISBLANK(H4741),1,((21/LEN(H4741)/100)+1)))))</f>
        <v>9411.82</v>
      </c>
      <c r="E4741" s="11"/>
      <c r="F4741" s="25">
        <v>45964</v>
      </c>
      <c r="G4741" s="28"/>
      <c r="H4741" s="11"/>
      <c r="I4741" s="11">
        <v>50</v>
      </c>
    </row>
    <row r="4742" spans="1:9" x14ac:dyDescent="0.25">
      <c r="C4742" s="19"/>
      <c r="F4742" s="24"/>
      <c r="G4742" s="27"/>
    </row>
    <row r="4743" spans="1:9" x14ac:dyDescent="0.25">
      <c r="C4743" s="19"/>
      <c r="F4743" s="24"/>
      <c r="G4743" s="27"/>
    </row>
    <row r="4744" spans="1:9" x14ac:dyDescent="0.25">
      <c r="C4744" s="19"/>
      <c r="F4744" s="24"/>
      <c r="G4744" s="27"/>
    </row>
    <row r="4745" spans="1:9" x14ac:dyDescent="0.25">
      <c r="C4745" s="19"/>
      <c r="F4745" s="24"/>
      <c r="G4745" s="27"/>
    </row>
    <row r="4746" spans="1:9" x14ac:dyDescent="0.25">
      <c r="A4746" s="9" t="s">
        <v>4271</v>
      </c>
      <c r="B4746" s="11" t="s">
        <v>4272</v>
      </c>
      <c r="C4746" s="20">
        <v>9868.61</v>
      </c>
      <c r="D4746" s="12">
        <f>IF(ISBLANK(C4746),"",IF(ISBLANK(F$6),"",(C4746-((C4746*F$6)/100))*((F$7/100)+1)*IF(EXACT(F$8,"NO"),1,IF(ISBLANK(H4746),1,((21/LEN(H4746)/100)+1)))))</f>
        <v>9868.61</v>
      </c>
      <c r="E4746" s="11"/>
      <c r="F4746" s="25">
        <v>45964</v>
      </c>
      <c r="G4746" s="28"/>
      <c r="H4746" s="11"/>
      <c r="I4746" s="11">
        <v>50</v>
      </c>
    </row>
    <row r="4747" spans="1:9" x14ac:dyDescent="0.25">
      <c r="C4747" s="19"/>
      <c r="F4747" s="24"/>
      <c r="G4747" s="27"/>
    </row>
    <row r="4748" spans="1:9" x14ac:dyDescent="0.25">
      <c r="C4748" s="19"/>
      <c r="F4748" s="24"/>
      <c r="G4748" s="27"/>
    </row>
    <row r="4749" spans="1:9" x14ac:dyDescent="0.25">
      <c r="C4749" s="19"/>
      <c r="F4749" s="24"/>
      <c r="G4749" s="27"/>
    </row>
    <row r="4750" spans="1:9" x14ac:dyDescent="0.25">
      <c r="C4750" s="19"/>
      <c r="F4750" s="24"/>
      <c r="G4750" s="27"/>
    </row>
    <row r="4751" spans="1:9" x14ac:dyDescent="0.25">
      <c r="A4751" s="9" t="s">
        <v>4273</v>
      </c>
      <c r="B4751" s="11" t="s">
        <v>4274</v>
      </c>
      <c r="C4751" s="20">
        <v>12530.18</v>
      </c>
      <c r="D4751" s="12">
        <f>IF(ISBLANK(C4751),"",IF(ISBLANK(F$6),"",(C4751-((C4751*F$6)/100))*((F$7/100)+1)*IF(EXACT(F$8,"NO"),1,IF(ISBLANK(H4751),1,((21/LEN(H4751)/100)+1)))))</f>
        <v>12530.18</v>
      </c>
      <c r="E4751" s="11"/>
      <c r="F4751" s="25">
        <v>45964</v>
      </c>
      <c r="G4751" s="28"/>
      <c r="H4751" s="11"/>
      <c r="I4751" s="11">
        <v>50</v>
      </c>
    </row>
    <row r="4752" spans="1:9" x14ac:dyDescent="0.25">
      <c r="C4752" s="19"/>
      <c r="F4752" s="24"/>
      <c r="G4752" s="27"/>
    </row>
    <row r="4753" spans="1:9" x14ac:dyDescent="0.25">
      <c r="C4753" s="19"/>
      <c r="F4753" s="24"/>
      <c r="G4753" s="27"/>
    </row>
    <row r="4754" spans="1:9" x14ac:dyDescent="0.25">
      <c r="C4754" s="19"/>
      <c r="F4754" s="24"/>
      <c r="G4754" s="27"/>
    </row>
    <row r="4755" spans="1:9" x14ac:dyDescent="0.25">
      <c r="C4755" s="19"/>
      <c r="F4755" s="24"/>
      <c r="G4755" s="27"/>
    </row>
    <row r="4756" spans="1:9" x14ac:dyDescent="0.25">
      <c r="A4756" s="9" t="s">
        <v>4275</v>
      </c>
      <c r="B4756" s="11" t="s">
        <v>4276</v>
      </c>
      <c r="C4756" s="20">
        <v>9844.02</v>
      </c>
      <c r="D4756" s="12">
        <f>IF(ISBLANK(C4756),"",IF(ISBLANK(F$6),"",(C4756-((C4756*F$6)/100))*((F$7/100)+1)*IF(EXACT(F$8,"NO"),1,IF(ISBLANK(H4756),1,((21/LEN(H4756)/100)+1)))))</f>
        <v>10877.642100000001</v>
      </c>
      <c r="E4756" s="11"/>
      <c r="F4756" s="25">
        <v>45964</v>
      </c>
      <c r="G4756" s="28"/>
      <c r="H4756" s="11" t="s">
        <v>790</v>
      </c>
      <c r="I4756" s="11">
        <v>50</v>
      </c>
    </row>
    <row r="4757" spans="1:9" x14ac:dyDescent="0.25">
      <c r="C4757" s="19"/>
      <c r="F4757" s="24"/>
      <c r="G4757" s="27"/>
    </row>
    <row r="4758" spans="1:9" x14ac:dyDescent="0.25">
      <c r="C4758" s="19"/>
      <c r="F4758" s="24"/>
      <c r="G4758" s="27"/>
    </row>
    <row r="4759" spans="1:9" ht="24" customHeight="1" x14ac:dyDescent="0.3">
      <c r="A4759" s="36" t="s">
        <v>4277</v>
      </c>
      <c r="B4759" s="36"/>
      <c r="C4759" s="36"/>
      <c r="D4759" s="36"/>
      <c r="E4759" s="36"/>
      <c r="F4759" s="37"/>
      <c r="G4759" s="38"/>
      <c r="H4759" s="36"/>
      <c r="I4759" s="36"/>
    </row>
    <row r="4760" spans="1:9" x14ac:dyDescent="0.25">
      <c r="C4760" s="19"/>
      <c r="F4760" s="24"/>
      <c r="G4760" s="27"/>
    </row>
    <row r="4761" spans="1:9" x14ac:dyDescent="0.25">
      <c r="A4761" s="9" t="s">
        <v>4278</v>
      </c>
      <c r="B4761" s="11" t="s">
        <v>4279</v>
      </c>
      <c r="C4761" s="20">
        <v>8985.4699999999993</v>
      </c>
      <c r="D4761" s="12">
        <f>IF(ISBLANK(C4761),"",IF(ISBLANK(F$6),"",(C4761-((C4761*F$6)/100))*((F$7/100)+1)*IF(EXACT(F$8,"NO"),1,IF(ISBLANK(H4761),1,((21/LEN(H4761)/100)+1)))))</f>
        <v>9928.9443499999998</v>
      </c>
      <c r="E4761" s="11"/>
      <c r="F4761" s="25">
        <v>45916</v>
      </c>
      <c r="G4761" s="28"/>
      <c r="H4761" s="11" t="s">
        <v>790</v>
      </c>
      <c r="I4761" s="11"/>
    </row>
    <row r="4762" spans="1:9" x14ac:dyDescent="0.25">
      <c r="C4762" s="19"/>
      <c r="F4762" s="24"/>
      <c r="G4762" s="27"/>
    </row>
    <row r="4763" spans="1:9" x14ac:dyDescent="0.25">
      <c r="C4763" s="19"/>
      <c r="F4763" s="24"/>
      <c r="G4763" s="27"/>
    </row>
    <row r="4764" spans="1:9" x14ac:dyDescent="0.25">
      <c r="C4764" s="19"/>
      <c r="F4764" s="24"/>
      <c r="G4764" s="27"/>
    </row>
    <row r="4765" spans="1:9" x14ac:dyDescent="0.25">
      <c r="C4765" s="19"/>
      <c r="F4765" s="24"/>
      <c r="G4765" s="27"/>
    </row>
    <row r="4766" spans="1:9" x14ac:dyDescent="0.25">
      <c r="A4766" s="9" t="s">
        <v>4280</v>
      </c>
      <c r="B4766" s="11" t="s">
        <v>4281</v>
      </c>
      <c r="C4766" s="20">
        <v>11694.05</v>
      </c>
      <c r="D4766" s="12">
        <f>IF(ISBLANK(C4766),"",IF(ISBLANK(F$6),"",(C4766-((C4766*F$6)/100))*((F$7/100)+1)*IF(EXACT(F$8,"NO"),1,IF(ISBLANK(H4766),1,((21/LEN(H4766)/100)+1)))))</f>
        <v>11694.05</v>
      </c>
      <c r="E4766" s="11"/>
      <c r="F4766" s="25">
        <v>45768.425127315</v>
      </c>
      <c r="G4766" s="28"/>
      <c r="H4766" s="11"/>
      <c r="I4766" s="11"/>
    </row>
    <row r="4767" spans="1:9" x14ac:dyDescent="0.25">
      <c r="C4767" s="19"/>
      <c r="F4767" s="24"/>
      <c r="G4767" s="27"/>
    </row>
    <row r="4768" spans="1:9" x14ac:dyDescent="0.25">
      <c r="C4768" s="19"/>
      <c r="F4768" s="24"/>
      <c r="G4768" s="27"/>
    </row>
    <row r="4769" spans="1:9" x14ac:dyDescent="0.25">
      <c r="C4769" s="19"/>
      <c r="F4769" s="24"/>
      <c r="G4769" s="27"/>
    </row>
    <row r="4770" spans="1:9" x14ac:dyDescent="0.25">
      <c r="A4770" s="9" t="s">
        <v>4282</v>
      </c>
      <c r="B4770" s="11" t="s">
        <v>4283</v>
      </c>
      <c r="C4770" s="20">
        <v>5346.69</v>
      </c>
      <c r="D4770" s="12">
        <f>IF(ISBLANK(C4770),"",IF(ISBLANK(F$6),"",(C4770-((C4770*F$6)/100))*((F$7/100)+1)*IF(EXACT(F$8,"NO"),1,IF(ISBLANK(H4770),1,((21/LEN(H4770)/100)+1)))))</f>
        <v>5908.0924499999992</v>
      </c>
      <c r="E4770" s="11"/>
      <c r="F4770" s="25">
        <v>46048</v>
      </c>
      <c r="G4770" s="28"/>
      <c r="H4770" s="11" t="s">
        <v>790</v>
      </c>
      <c r="I4770" s="11"/>
    </row>
    <row r="4771" spans="1:9" x14ac:dyDescent="0.25">
      <c r="C4771" s="19"/>
      <c r="F4771" s="24"/>
      <c r="G4771" s="27"/>
    </row>
    <row r="4772" spans="1:9" x14ac:dyDescent="0.25">
      <c r="C4772" s="19"/>
      <c r="F4772" s="24"/>
      <c r="G4772" s="27"/>
    </row>
    <row r="4773" spans="1:9" x14ac:dyDescent="0.25">
      <c r="C4773" s="19"/>
      <c r="F4773" s="24"/>
      <c r="G4773" s="27"/>
    </row>
    <row r="4774" spans="1:9" x14ac:dyDescent="0.25">
      <c r="A4774" s="9" t="s">
        <v>4284</v>
      </c>
      <c r="B4774" s="11" t="s">
        <v>4285</v>
      </c>
      <c r="C4774" s="20">
        <v>17229.240000000002</v>
      </c>
      <c r="D4774" s="12">
        <f>IF(ISBLANK(C4774),"",IF(ISBLANK(F$6),"",(C4774-((C4774*F$6)/100))*((F$7/100)+1)*IF(EXACT(F$8,"NO"),1,IF(ISBLANK(H4774),1,((21/LEN(H4774)/100)+1)))))</f>
        <v>17229.240000000002</v>
      </c>
      <c r="E4774" s="11"/>
      <c r="F4774" s="25">
        <v>45986</v>
      </c>
      <c r="G4774" s="28"/>
      <c r="H4774" s="11"/>
      <c r="I4774" s="11"/>
    </row>
    <row r="4775" spans="1:9" x14ac:dyDescent="0.25">
      <c r="C4775" s="19"/>
      <c r="F4775" s="24"/>
      <c r="G4775" s="27"/>
    </row>
    <row r="4776" spans="1:9" x14ac:dyDescent="0.25">
      <c r="C4776" s="19"/>
      <c r="F4776" s="24"/>
      <c r="G4776" s="27"/>
    </row>
    <row r="4777" spans="1:9" x14ac:dyDescent="0.25">
      <c r="C4777" s="19"/>
      <c r="F4777" s="24"/>
      <c r="G4777" s="27"/>
    </row>
    <row r="4778" spans="1:9" x14ac:dyDescent="0.25">
      <c r="A4778" s="9" t="s">
        <v>4286</v>
      </c>
      <c r="B4778" s="11" t="s">
        <v>4287</v>
      </c>
      <c r="C4778" s="20">
        <v>5769.76</v>
      </c>
      <c r="D4778" s="12">
        <f>IF(ISBLANK(C4778),"",IF(ISBLANK(F$6),"",(C4778-((C4778*F$6)/100))*((F$7/100)+1)*IF(EXACT(F$8,"NO"),1,IF(ISBLANK(H4778),1,((21/LEN(H4778)/100)+1)))))</f>
        <v>6375.5848000000005</v>
      </c>
      <c r="E4778" s="11"/>
      <c r="F4778" s="25">
        <v>45866</v>
      </c>
      <c r="G4778" s="28"/>
      <c r="H4778" s="11" t="s">
        <v>790</v>
      </c>
      <c r="I4778" s="11">
        <v>20</v>
      </c>
    </row>
    <row r="4779" spans="1:9" x14ac:dyDescent="0.25">
      <c r="C4779" s="19"/>
      <c r="F4779" s="24"/>
      <c r="G4779" s="27"/>
    </row>
    <row r="4780" spans="1:9" x14ac:dyDescent="0.25">
      <c r="C4780" s="19"/>
      <c r="F4780" s="24"/>
      <c r="G4780" s="27"/>
    </row>
    <row r="4781" spans="1:9" x14ac:dyDescent="0.25">
      <c r="C4781" s="19"/>
      <c r="F4781" s="24"/>
      <c r="G4781" s="27"/>
    </row>
    <row r="4782" spans="1:9" x14ac:dyDescent="0.25">
      <c r="A4782" s="9" t="s">
        <v>4288</v>
      </c>
      <c r="B4782" s="11" t="s">
        <v>4289</v>
      </c>
      <c r="C4782" s="20">
        <v>8900.2099999999991</v>
      </c>
      <c r="D4782" s="12">
        <f>IF(ISBLANK(C4782),"",IF(ISBLANK(F$6),"",(C4782-((C4782*F$6)/100))*((F$7/100)+1)*IF(EXACT(F$8,"NO"),1,IF(ISBLANK(H4782),1,((21/LEN(H4782)/100)+1)))))</f>
        <v>9834.7320499999987</v>
      </c>
      <c r="E4782" s="11"/>
      <c r="F4782" s="25">
        <v>46027</v>
      </c>
      <c r="G4782" s="28"/>
      <c r="H4782" s="11" t="s">
        <v>790</v>
      </c>
      <c r="I4782" s="11">
        <v>10</v>
      </c>
    </row>
    <row r="4783" spans="1:9" x14ac:dyDescent="0.25">
      <c r="C4783" s="19"/>
      <c r="F4783" s="24"/>
      <c r="G4783" s="27"/>
    </row>
    <row r="4784" spans="1:9" x14ac:dyDescent="0.25">
      <c r="C4784" s="19"/>
      <c r="F4784" s="24"/>
      <c r="G4784" s="27"/>
    </row>
    <row r="4785" spans="1:9" x14ac:dyDescent="0.25">
      <c r="C4785" s="19"/>
      <c r="F4785" s="24"/>
      <c r="G4785" s="27"/>
    </row>
    <row r="4786" spans="1:9" x14ac:dyDescent="0.25">
      <c r="C4786" s="19"/>
      <c r="F4786" s="24"/>
      <c r="G4786" s="27"/>
    </row>
    <row r="4787" spans="1:9" x14ac:dyDescent="0.25">
      <c r="A4787" s="9" t="s">
        <v>4290</v>
      </c>
      <c r="B4787" s="11" t="s">
        <v>4291</v>
      </c>
      <c r="C4787" s="20">
        <v>9344.65</v>
      </c>
      <c r="D4787" s="12">
        <f>IF(ISBLANK(C4787),"",IF(ISBLANK(F$6),"",(C4787-((C4787*F$6)/100))*((F$7/100)+1)*IF(EXACT(F$8,"NO"),1,IF(ISBLANK(H4787),1,((21/LEN(H4787)/100)+1)))))</f>
        <v>10325.838249999999</v>
      </c>
      <c r="E4787" s="11"/>
      <c r="F4787" s="25">
        <v>46027</v>
      </c>
      <c r="G4787" s="28"/>
      <c r="H4787" s="11" t="s">
        <v>790</v>
      </c>
      <c r="I4787" s="11">
        <v>10</v>
      </c>
    </row>
    <row r="4788" spans="1:9" x14ac:dyDescent="0.25">
      <c r="C4788" s="19"/>
      <c r="F4788" s="24"/>
      <c r="G4788" s="27"/>
    </row>
    <row r="4789" spans="1:9" x14ac:dyDescent="0.25">
      <c r="C4789" s="19"/>
      <c r="F4789" s="24"/>
      <c r="G4789" s="27"/>
    </row>
    <row r="4790" spans="1:9" x14ac:dyDescent="0.25">
      <c r="C4790" s="19"/>
      <c r="F4790" s="24"/>
      <c r="G4790" s="27"/>
    </row>
    <row r="4791" spans="1:9" x14ac:dyDescent="0.25">
      <c r="C4791" s="19"/>
      <c r="F4791" s="24"/>
      <c r="G4791" s="27"/>
    </row>
    <row r="4792" spans="1:9" x14ac:dyDescent="0.25">
      <c r="A4792" s="15" t="s">
        <v>4292</v>
      </c>
      <c r="B4792" s="16" t="s">
        <v>4293</v>
      </c>
      <c r="C4792" s="23">
        <v>11067</v>
      </c>
      <c r="D4792" s="12">
        <f>IF(ISBLANK(C4792),"",IF(ISBLANK(F$6),"",(C4792-((C4792*F$6)/100))*((F$7/100)+1)*IF(EXACT(F$8,"NO"),1,IF(ISBLANK(H4792),1,((21/LEN(H4792)/100)+1)))))</f>
        <v>13391.07</v>
      </c>
      <c r="E4792" s="11"/>
      <c r="F4792" s="25">
        <v>46055</v>
      </c>
      <c r="G4792" s="31" t="s">
        <v>4294</v>
      </c>
      <c r="H4792" s="11" t="s">
        <v>22</v>
      </c>
      <c r="I4792" s="11"/>
    </row>
    <row r="4793" spans="1:9" x14ac:dyDescent="0.25">
      <c r="C4793" s="19"/>
      <c r="F4793" s="24"/>
      <c r="G4793" s="27"/>
    </row>
    <row r="4794" spans="1:9" x14ac:dyDescent="0.25">
      <c r="C4794" s="19"/>
      <c r="F4794" s="24"/>
      <c r="G4794" s="27"/>
    </row>
    <row r="4795" spans="1:9" x14ac:dyDescent="0.25">
      <c r="C4795" s="19"/>
      <c r="F4795" s="24"/>
      <c r="G4795" s="27"/>
    </row>
    <row r="4796" spans="1:9" x14ac:dyDescent="0.25">
      <c r="A4796" s="9" t="s">
        <v>4295</v>
      </c>
      <c r="B4796" s="11" t="s">
        <v>4296</v>
      </c>
      <c r="C4796" s="20">
        <v>5769.76</v>
      </c>
      <c r="D4796" s="12">
        <f>IF(ISBLANK(C4796),"",IF(ISBLANK(F$6),"",(C4796-((C4796*F$6)/100))*((F$7/100)+1)*IF(EXACT(F$8,"NO"),1,IF(ISBLANK(H4796),1,((21/LEN(H4796)/100)+1)))))</f>
        <v>6375.5848000000005</v>
      </c>
      <c r="E4796" s="11"/>
      <c r="F4796" s="25">
        <v>45866</v>
      </c>
      <c r="G4796" s="28"/>
      <c r="H4796" s="11" t="s">
        <v>790</v>
      </c>
      <c r="I4796" s="11">
        <v>20</v>
      </c>
    </row>
    <row r="4797" spans="1:9" x14ac:dyDescent="0.25">
      <c r="C4797" s="19"/>
      <c r="F4797" s="24"/>
      <c r="G4797" s="27"/>
    </row>
    <row r="4798" spans="1:9" x14ac:dyDescent="0.25">
      <c r="C4798" s="19"/>
      <c r="F4798" s="24"/>
      <c r="G4798" s="27"/>
    </row>
    <row r="4799" spans="1:9" x14ac:dyDescent="0.25">
      <c r="C4799" s="19"/>
      <c r="F4799" s="24"/>
      <c r="G4799" s="27"/>
    </row>
    <row r="4800" spans="1:9" x14ac:dyDescent="0.25">
      <c r="A4800" s="9" t="s">
        <v>4297</v>
      </c>
      <c r="B4800" s="11" t="s">
        <v>4298</v>
      </c>
      <c r="C4800" s="20">
        <v>9726.91</v>
      </c>
      <c r="D4800" s="12">
        <f>IF(ISBLANK(C4800),"",IF(ISBLANK(F$6),"",(C4800-((C4800*F$6)/100))*((F$7/100)+1)*IF(EXACT(F$8,"NO"),1,IF(ISBLANK(H4800),1,((21/LEN(H4800)/100)+1)))))</f>
        <v>9726.91</v>
      </c>
      <c r="E4800" s="11"/>
      <c r="F4800" s="25">
        <v>46020</v>
      </c>
      <c r="G4800" s="28"/>
      <c r="H4800" s="11"/>
      <c r="I4800" s="11"/>
    </row>
    <row r="4801" spans="1:9" x14ac:dyDescent="0.25">
      <c r="C4801" s="19"/>
      <c r="F4801" s="24"/>
      <c r="G4801" s="27"/>
    </row>
    <row r="4802" spans="1:9" x14ac:dyDescent="0.25">
      <c r="C4802" s="19"/>
      <c r="F4802" s="24"/>
      <c r="G4802" s="27"/>
    </row>
    <row r="4803" spans="1:9" x14ac:dyDescent="0.25">
      <c r="C4803" s="19"/>
      <c r="F4803" s="24"/>
      <c r="G4803" s="27"/>
    </row>
    <row r="4804" spans="1:9" x14ac:dyDescent="0.25">
      <c r="A4804" s="9" t="s">
        <v>4299</v>
      </c>
      <c r="B4804" s="11" t="s">
        <v>4300</v>
      </c>
      <c r="C4804" s="20">
        <v>12053.69</v>
      </c>
      <c r="D4804" s="12">
        <f>IF(ISBLANK(C4804),"",IF(ISBLANK(F$6),"",(C4804-((C4804*F$6)/100))*((F$7/100)+1)*IF(EXACT(F$8,"NO"),1,IF(ISBLANK(H4804),1,((21/LEN(H4804)/100)+1)))))</f>
        <v>14584.964900000001</v>
      </c>
      <c r="E4804" s="11"/>
      <c r="F4804" s="25">
        <v>45958</v>
      </c>
      <c r="G4804" s="28"/>
      <c r="H4804" s="11" t="s">
        <v>22</v>
      </c>
      <c r="I4804" s="11">
        <v>4</v>
      </c>
    </row>
    <row r="4805" spans="1:9" x14ac:dyDescent="0.25">
      <c r="C4805" s="19"/>
      <c r="F4805" s="24"/>
      <c r="G4805" s="27"/>
    </row>
    <row r="4806" spans="1:9" ht="24" customHeight="1" x14ac:dyDescent="0.3">
      <c r="A4806" s="36" t="s">
        <v>4301</v>
      </c>
      <c r="B4806" s="36"/>
      <c r="C4806" s="36"/>
      <c r="D4806" s="36"/>
      <c r="E4806" s="36"/>
      <c r="F4806" s="37"/>
      <c r="G4806" s="38"/>
      <c r="H4806" s="36"/>
      <c r="I4806" s="36"/>
    </row>
    <row r="4807" spans="1:9" x14ac:dyDescent="0.25">
      <c r="C4807" s="19"/>
      <c r="F4807" s="24"/>
      <c r="G4807" s="27"/>
    </row>
    <row r="4808" spans="1:9" x14ac:dyDescent="0.25">
      <c r="A4808" s="9" t="s">
        <v>4302</v>
      </c>
      <c r="B4808" s="11" t="s">
        <v>4303</v>
      </c>
      <c r="C4808" s="20">
        <v>11957.95</v>
      </c>
      <c r="D4808" s="12">
        <f>IF(ISBLANK(C4808),"",IF(ISBLANK(F$6),"",(C4808-((C4808*F$6)/100))*((F$7/100)+1)*IF(EXACT(F$8,"NO"),1,IF(ISBLANK(H4808),1,((21/LEN(H4808)/100)+1)))))</f>
        <v>13213.534750000001</v>
      </c>
      <c r="E4808" s="11"/>
      <c r="F4808" s="25">
        <v>45866</v>
      </c>
      <c r="G4808" s="28"/>
      <c r="H4808" s="11" t="s">
        <v>790</v>
      </c>
      <c r="I4808" s="11">
        <v>1</v>
      </c>
    </row>
    <row r="4809" spans="1:9" x14ac:dyDescent="0.25">
      <c r="C4809" s="19"/>
      <c r="F4809" s="24"/>
      <c r="G4809" s="27"/>
    </row>
    <row r="4810" spans="1:9" x14ac:dyDescent="0.25">
      <c r="C4810" s="19"/>
      <c r="F4810" s="24"/>
      <c r="G4810" s="27"/>
    </row>
    <row r="4811" spans="1:9" x14ac:dyDescent="0.25">
      <c r="C4811" s="19"/>
      <c r="F4811" s="24"/>
      <c r="G4811" s="27"/>
    </row>
    <row r="4812" spans="1:9" x14ac:dyDescent="0.25">
      <c r="A4812" s="9" t="s">
        <v>4304</v>
      </c>
      <c r="B4812" s="11" t="s">
        <v>4305</v>
      </c>
      <c r="C4812" s="20">
        <v>13257.24</v>
      </c>
      <c r="D4812" s="12">
        <f>IF(ISBLANK(C4812),"",IF(ISBLANK(F$6),"",(C4812-((C4812*F$6)/100))*((F$7/100)+1)*IF(EXACT(F$8,"NO"),1,IF(ISBLANK(H4812),1,((21/LEN(H4812)/100)+1)))))</f>
        <v>14649.2502</v>
      </c>
      <c r="E4812" s="11"/>
      <c r="F4812" s="25">
        <v>45866</v>
      </c>
      <c r="G4812" s="28"/>
      <c r="H4812" s="11" t="s">
        <v>790</v>
      </c>
      <c r="I4812" s="11">
        <v>1</v>
      </c>
    </row>
    <row r="4813" spans="1:9" x14ac:dyDescent="0.25">
      <c r="C4813" s="19"/>
      <c r="F4813" s="24"/>
      <c r="G4813" s="27"/>
    </row>
    <row r="4814" spans="1:9" x14ac:dyDescent="0.25">
      <c r="C4814" s="19"/>
      <c r="F4814" s="24"/>
      <c r="G4814" s="27"/>
    </row>
    <row r="4815" spans="1:9" x14ac:dyDescent="0.25">
      <c r="C4815" s="19"/>
      <c r="F4815" s="24"/>
      <c r="G4815" s="27"/>
    </row>
    <row r="4816" spans="1:9" x14ac:dyDescent="0.25">
      <c r="A4816" s="9" t="s">
        <v>4306</v>
      </c>
      <c r="B4816" s="11" t="s">
        <v>4307</v>
      </c>
      <c r="C4816" s="20">
        <v>12926.91</v>
      </c>
      <c r="D4816" s="12">
        <f>IF(ISBLANK(C4816),"",IF(ISBLANK(F$6),"",(C4816-((C4816*F$6)/100))*((F$7/100)+1)*IF(EXACT(F$8,"NO"),1,IF(ISBLANK(H4816),1,((21/LEN(H4816)/100)+1)))))</f>
        <v>14284.235549999999</v>
      </c>
      <c r="E4816" s="11"/>
      <c r="F4816" s="25">
        <v>45866</v>
      </c>
      <c r="G4816" s="28"/>
      <c r="H4816" s="11" t="s">
        <v>790</v>
      </c>
      <c r="I4816" s="11">
        <v>1</v>
      </c>
    </row>
    <row r="4817" spans="1:9" x14ac:dyDescent="0.25">
      <c r="C4817" s="19"/>
      <c r="F4817" s="24"/>
      <c r="G4817" s="27"/>
    </row>
    <row r="4818" spans="1:9" x14ac:dyDescent="0.25">
      <c r="C4818" s="19"/>
      <c r="F4818" s="24"/>
      <c r="G4818" s="27"/>
    </row>
    <row r="4819" spans="1:9" x14ac:dyDescent="0.25">
      <c r="C4819" s="19"/>
      <c r="F4819" s="24"/>
      <c r="G4819" s="27"/>
    </row>
    <row r="4820" spans="1:9" x14ac:dyDescent="0.25">
      <c r="A4820" s="9" t="s">
        <v>4308</v>
      </c>
      <c r="B4820" s="11" t="s">
        <v>4309</v>
      </c>
      <c r="C4820" s="20">
        <v>14226.21</v>
      </c>
      <c r="D4820" s="12">
        <f>IF(ISBLANK(C4820),"",IF(ISBLANK(F$6),"",(C4820-((C4820*F$6)/100))*((F$7/100)+1)*IF(EXACT(F$8,"NO"),1,IF(ISBLANK(H4820),1,((21/LEN(H4820)/100)+1)))))</f>
        <v>15719.962049999998</v>
      </c>
      <c r="E4820" s="11"/>
      <c r="F4820" s="25">
        <v>45866</v>
      </c>
      <c r="G4820" s="28"/>
      <c r="H4820" s="11" t="s">
        <v>790</v>
      </c>
      <c r="I4820" s="11">
        <v>1</v>
      </c>
    </row>
    <row r="4821" spans="1:9" x14ac:dyDescent="0.25">
      <c r="C4821" s="19"/>
      <c r="F4821" s="24"/>
      <c r="G4821" s="27"/>
    </row>
    <row r="4822" spans="1:9" x14ac:dyDescent="0.25">
      <c r="C4822" s="19"/>
      <c r="F4822" s="24"/>
      <c r="G4822" s="27"/>
    </row>
    <row r="4823" spans="1:9" x14ac:dyDescent="0.25">
      <c r="C4823" s="19"/>
      <c r="F4823" s="24"/>
      <c r="G4823" s="27"/>
    </row>
    <row r="4824" spans="1:9" x14ac:dyDescent="0.25">
      <c r="A4824" s="9" t="s">
        <v>4310</v>
      </c>
      <c r="B4824" s="11" t="s">
        <v>4311</v>
      </c>
      <c r="C4824" s="20">
        <v>44168.01</v>
      </c>
      <c r="D4824" s="12">
        <f>IF(ISBLANK(C4824),"",IF(ISBLANK(F$6),"",(C4824-((C4824*F$6)/100))*((F$7/100)+1)*IF(EXACT(F$8,"NO"),1,IF(ISBLANK(H4824),1,((21/LEN(H4824)/100)+1)))))</f>
        <v>53443.292099999999</v>
      </c>
      <c r="E4824" s="11"/>
      <c r="F4824" s="25">
        <v>45978</v>
      </c>
      <c r="G4824" s="28"/>
      <c r="H4824" s="11" t="s">
        <v>22</v>
      </c>
      <c r="I4824" s="11"/>
    </row>
    <row r="4825" spans="1:9" x14ac:dyDescent="0.25">
      <c r="C4825" s="19"/>
      <c r="F4825" s="24"/>
      <c r="G4825" s="27"/>
    </row>
    <row r="4826" spans="1:9" x14ac:dyDescent="0.25">
      <c r="C4826" s="19"/>
      <c r="F4826" s="24"/>
      <c r="G4826" s="27"/>
    </row>
    <row r="4827" spans="1:9" ht="24" customHeight="1" x14ac:dyDescent="0.3">
      <c r="A4827" s="36" t="s">
        <v>4312</v>
      </c>
      <c r="B4827" s="36"/>
      <c r="C4827" s="36"/>
      <c r="D4827" s="36"/>
      <c r="E4827" s="36"/>
      <c r="F4827" s="37"/>
      <c r="G4827" s="38"/>
      <c r="H4827" s="36"/>
      <c r="I4827" s="36"/>
    </row>
    <row r="4828" spans="1:9" x14ac:dyDescent="0.25">
      <c r="C4828" s="19"/>
      <c r="F4828" s="24"/>
      <c r="G4828" s="27"/>
    </row>
    <row r="4829" spans="1:9" x14ac:dyDescent="0.25">
      <c r="A4829" s="9" t="s">
        <v>4313</v>
      </c>
      <c r="B4829" s="11" t="s">
        <v>4314</v>
      </c>
      <c r="C4829" s="20">
        <v>28817.07</v>
      </c>
      <c r="D4829" s="12">
        <f>IF(ISBLANK(C4829),"",IF(ISBLANK(F$6),"",(C4829-((C4829*F$6)/100))*((F$7/100)+1)*IF(EXACT(F$8,"NO"),1,IF(ISBLANK(H4829),1,((21/LEN(H4829)/100)+1)))))</f>
        <v>28817.07</v>
      </c>
      <c r="E4829" s="11"/>
      <c r="F4829" s="25">
        <v>45964</v>
      </c>
      <c r="G4829" s="28"/>
      <c r="H4829" s="11"/>
      <c r="I4829" s="11">
        <v>12</v>
      </c>
    </row>
    <row r="4830" spans="1:9" x14ac:dyDescent="0.25">
      <c r="C4830" s="19"/>
      <c r="F4830" s="24"/>
      <c r="G4830" s="27"/>
    </row>
    <row r="4831" spans="1:9" x14ac:dyDescent="0.25">
      <c r="C4831" s="19"/>
      <c r="F4831" s="24"/>
      <c r="G4831" s="27"/>
    </row>
    <row r="4832" spans="1:9" x14ac:dyDescent="0.25">
      <c r="C4832" s="19"/>
      <c r="F4832" s="24"/>
      <c r="G4832" s="27"/>
    </row>
    <row r="4833" spans="1:9" x14ac:dyDescent="0.25">
      <c r="C4833" s="19"/>
      <c r="F4833" s="24"/>
      <c r="G4833" s="27"/>
    </row>
    <row r="4834" spans="1:9" x14ac:dyDescent="0.25">
      <c r="A4834" s="9" t="s">
        <v>4315</v>
      </c>
      <c r="B4834" s="11" t="s">
        <v>4316</v>
      </c>
      <c r="C4834" s="20">
        <v>26956.05</v>
      </c>
      <c r="D4834" s="12">
        <f>IF(ISBLANK(C4834),"",IF(ISBLANK(F$6),"",(C4834-((C4834*F$6)/100))*((F$7/100)+1)*IF(EXACT(F$8,"NO"),1,IF(ISBLANK(H4834),1,((21/LEN(H4834)/100)+1)))))</f>
        <v>26956.05</v>
      </c>
      <c r="E4834" s="11"/>
      <c r="F4834" s="25">
        <v>45964</v>
      </c>
      <c r="G4834" s="28"/>
      <c r="H4834" s="11"/>
      <c r="I4834" s="11">
        <v>12</v>
      </c>
    </row>
    <row r="4835" spans="1:9" x14ac:dyDescent="0.25">
      <c r="C4835" s="19"/>
      <c r="F4835" s="24"/>
      <c r="G4835" s="27"/>
    </row>
    <row r="4836" spans="1:9" x14ac:dyDescent="0.25">
      <c r="C4836" s="19"/>
      <c r="F4836" s="24"/>
      <c r="G4836" s="27"/>
    </row>
    <row r="4837" spans="1:9" x14ac:dyDescent="0.25">
      <c r="C4837" s="19"/>
      <c r="F4837" s="24"/>
      <c r="G4837" s="27"/>
    </row>
    <row r="4838" spans="1:9" x14ac:dyDescent="0.25">
      <c r="C4838" s="19"/>
      <c r="F4838" s="24"/>
      <c r="G4838" s="27"/>
    </row>
    <row r="4839" spans="1:9" x14ac:dyDescent="0.25">
      <c r="A4839" s="9" t="s">
        <v>4317</v>
      </c>
      <c r="B4839" s="11" t="s">
        <v>4318</v>
      </c>
      <c r="C4839" s="20">
        <v>26961.73</v>
      </c>
      <c r="D4839" s="12">
        <f>IF(ISBLANK(C4839),"",IF(ISBLANK(F$6),"",(C4839-((C4839*F$6)/100))*((F$7/100)+1)*IF(EXACT(F$8,"NO"),1,IF(ISBLANK(H4839),1,((21/LEN(H4839)/100)+1)))))</f>
        <v>26961.73</v>
      </c>
      <c r="E4839" s="11"/>
      <c r="F4839" s="25">
        <v>45964</v>
      </c>
      <c r="G4839" s="28"/>
      <c r="H4839" s="11"/>
      <c r="I4839" s="11">
        <v>12</v>
      </c>
    </row>
    <row r="4840" spans="1:9" x14ac:dyDescent="0.25">
      <c r="C4840" s="19"/>
      <c r="F4840" s="24"/>
      <c r="G4840" s="27"/>
    </row>
    <row r="4841" spans="1:9" x14ac:dyDescent="0.25">
      <c r="C4841" s="19"/>
      <c r="F4841" s="24"/>
      <c r="G4841" s="27"/>
    </row>
    <row r="4842" spans="1:9" x14ac:dyDescent="0.25">
      <c r="C4842" s="19"/>
      <c r="F4842" s="24"/>
      <c r="G4842" s="27"/>
    </row>
    <row r="4843" spans="1:9" x14ac:dyDescent="0.25">
      <c r="C4843" s="19"/>
      <c r="F4843" s="24"/>
      <c r="G4843" s="27"/>
    </row>
    <row r="4844" spans="1:9" x14ac:dyDescent="0.25">
      <c r="A4844" s="9" t="s">
        <v>4319</v>
      </c>
      <c r="B4844" s="11" t="s">
        <v>4320</v>
      </c>
      <c r="C4844" s="20">
        <v>28559.87</v>
      </c>
      <c r="D4844" s="12">
        <f>IF(ISBLANK(C4844),"",IF(ISBLANK(F$6),"",(C4844-((C4844*F$6)/100))*((F$7/100)+1)*IF(EXACT(F$8,"NO"),1,IF(ISBLANK(H4844),1,((21/LEN(H4844)/100)+1)))))</f>
        <v>28559.87</v>
      </c>
      <c r="E4844" s="11"/>
      <c r="F4844" s="25">
        <v>45964</v>
      </c>
      <c r="G4844" s="28"/>
      <c r="H4844" s="11"/>
      <c r="I4844" s="11">
        <v>12</v>
      </c>
    </row>
    <row r="4845" spans="1:9" x14ac:dyDescent="0.25">
      <c r="C4845" s="19"/>
      <c r="F4845" s="24"/>
      <c r="G4845" s="27"/>
    </row>
    <row r="4846" spans="1:9" x14ac:dyDescent="0.25">
      <c r="C4846" s="19"/>
      <c r="F4846" s="24"/>
      <c r="G4846" s="27"/>
    </row>
    <row r="4847" spans="1:9" x14ac:dyDescent="0.25">
      <c r="C4847" s="19"/>
      <c r="F4847" s="24"/>
      <c r="G4847" s="27"/>
    </row>
    <row r="4848" spans="1:9" x14ac:dyDescent="0.25">
      <c r="C4848" s="19"/>
      <c r="F4848" s="24"/>
      <c r="G4848" s="27"/>
    </row>
    <row r="4849" spans="1:9" x14ac:dyDescent="0.25">
      <c r="A4849" s="9" t="s">
        <v>4321</v>
      </c>
      <c r="B4849" s="11" t="s">
        <v>4322</v>
      </c>
      <c r="C4849" s="20">
        <v>25711.62</v>
      </c>
      <c r="D4849" s="12">
        <f>IF(ISBLANK(C4849),"",IF(ISBLANK(F$6),"",(C4849-((C4849*F$6)/100))*((F$7/100)+1)*IF(EXACT(F$8,"NO"),1,IF(ISBLANK(H4849),1,((21/LEN(H4849)/100)+1)))))</f>
        <v>25711.62</v>
      </c>
      <c r="E4849" s="11"/>
      <c r="F4849" s="25">
        <v>45964</v>
      </c>
      <c r="G4849" s="28"/>
      <c r="H4849" s="11"/>
      <c r="I4849" s="11">
        <v>12</v>
      </c>
    </row>
    <row r="4850" spans="1:9" x14ac:dyDescent="0.25">
      <c r="C4850" s="19"/>
      <c r="F4850" s="24"/>
      <c r="G4850" s="27"/>
    </row>
    <row r="4851" spans="1:9" x14ac:dyDescent="0.25">
      <c r="C4851" s="19"/>
      <c r="F4851" s="24"/>
      <c r="G4851" s="27"/>
    </row>
    <row r="4852" spans="1:9" x14ac:dyDescent="0.25">
      <c r="C4852" s="19"/>
      <c r="F4852" s="24"/>
      <c r="G4852" s="27"/>
    </row>
    <row r="4853" spans="1:9" x14ac:dyDescent="0.25">
      <c r="C4853" s="19"/>
      <c r="F4853" s="24"/>
      <c r="G4853" s="27"/>
    </row>
    <row r="4854" spans="1:9" x14ac:dyDescent="0.25">
      <c r="A4854" s="9" t="s">
        <v>4323</v>
      </c>
      <c r="B4854" s="11" t="s">
        <v>4324</v>
      </c>
      <c r="C4854" s="20">
        <v>25717.29</v>
      </c>
      <c r="D4854" s="12">
        <f>IF(ISBLANK(C4854),"",IF(ISBLANK(F$6),"",(C4854-((C4854*F$6)/100))*((F$7/100)+1)*IF(EXACT(F$8,"NO"),1,IF(ISBLANK(H4854),1,((21/LEN(H4854)/100)+1)))))</f>
        <v>25717.29</v>
      </c>
      <c r="E4854" s="11"/>
      <c r="F4854" s="25">
        <v>45964</v>
      </c>
      <c r="G4854" s="28"/>
      <c r="H4854" s="11"/>
      <c r="I4854" s="11">
        <v>12</v>
      </c>
    </row>
    <row r="4855" spans="1:9" x14ac:dyDescent="0.25">
      <c r="C4855" s="19"/>
      <c r="F4855" s="24"/>
      <c r="G4855" s="27"/>
    </row>
    <row r="4856" spans="1:9" x14ac:dyDescent="0.25">
      <c r="C4856" s="19"/>
      <c r="F4856" s="24"/>
      <c r="G4856" s="27"/>
    </row>
    <row r="4857" spans="1:9" ht="24" customHeight="1" x14ac:dyDescent="0.3">
      <c r="A4857" s="36" t="s">
        <v>4325</v>
      </c>
      <c r="B4857" s="36"/>
      <c r="C4857" s="36"/>
      <c r="D4857" s="36"/>
      <c r="E4857" s="36"/>
      <c r="F4857" s="37"/>
      <c r="G4857" s="38"/>
      <c r="H4857" s="36"/>
      <c r="I4857" s="36"/>
    </row>
    <row r="4858" spans="1:9" x14ac:dyDescent="0.25">
      <c r="C4858" s="19"/>
      <c r="F4858" s="24"/>
      <c r="G4858" s="27"/>
    </row>
    <row r="4859" spans="1:9" x14ac:dyDescent="0.25">
      <c r="A4859" s="9" t="s">
        <v>4326</v>
      </c>
      <c r="B4859" s="11" t="s">
        <v>4327</v>
      </c>
      <c r="C4859" s="20">
        <v>2887.29</v>
      </c>
      <c r="D4859" s="12">
        <f>IF(ISBLANK(C4859),"",IF(ISBLANK(F$6),"",(C4859-((C4859*F$6)/100))*((F$7/100)+1)*IF(EXACT(F$8,"NO"),1,IF(ISBLANK(H4859),1,((21/LEN(H4859)/100)+1)))))</f>
        <v>3493.6208999999999</v>
      </c>
      <c r="E4859" s="11"/>
      <c r="F4859" s="25">
        <v>45861</v>
      </c>
      <c r="G4859" s="28"/>
      <c r="H4859" s="11" t="s">
        <v>22</v>
      </c>
      <c r="I4859" s="11">
        <v>1</v>
      </c>
    </row>
    <row r="4860" spans="1:9" x14ac:dyDescent="0.25">
      <c r="C4860" s="19"/>
      <c r="F4860" s="24"/>
      <c r="G4860" s="27"/>
    </row>
    <row r="4861" spans="1:9" x14ac:dyDescent="0.25">
      <c r="C4861" s="19"/>
      <c r="F4861" s="24"/>
      <c r="G4861" s="27"/>
    </row>
    <row r="4862" spans="1:9" x14ac:dyDescent="0.25">
      <c r="C4862" s="19"/>
      <c r="F4862" s="24"/>
      <c r="G4862" s="27"/>
    </row>
    <row r="4863" spans="1:9" x14ac:dyDescent="0.25">
      <c r="C4863" s="19"/>
      <c r="F4863" s="24"/>
      <c r="G4863" s="27"/>
    </row>
    <row r="4864" spans="1:9" x14ac:dyDescent="0.25">
      <c r="A4864" s="9" t="s">
        <v>4328</v>
      </c>
      <c r="B4864" s="11" t="s">
        <v>4329</v>
      </c>
      <c r="C4864" s="20">
        <v>3288.3</v>
      </c>
      <c r="D4864" s="12">
        <f>IF(ISBLANK(C4864),"",IF(ISBLANK(F$6),"",(C4864-((C4864*F$6)/100))*((F$7/100)+1)*IF(EXACT(F$8,"NO"),1,IF(ISBLANK(H4864),1,((21/LEN(H4864)/100)+1)))))</f>
        <v>3978.8430000000003</v>
      </c>
      <c r="E4864" s="11"/>
      <c r="F4864" s="25">
        <v>45861</v>
      </c>
      <c r="G4864" s="28"/>
      <c r="H4864" s="11" t="s">
        <v>22</v>
      </c>
      <c r="I4864" s="11">
        <v>1</v>
      </c>
    </row>
    <row r="4865" spans="1:9" x14ac:dyDescent="0.25">
      <c r="C4865" s="19"/>
      <c r="F4865" s="24"/>
      <c r="G4865" s="27"/>
    </row>
    <row r="4866" spans="1:9" x14ac:dyDescent="0.25">
      <c r="C4866" s="19"/>
      <c r="F4866" s="24"/>
      <c r="G4866" s="27"/>
    </row>
    <row r="4867" spans="1:9" x14ac:dyDescent="0.25">
      <c r="C4867" s="19"/>
      <c r="F4867" s="24"/>
      <c r="G4867" s="27"/>
    </row>
    <row r="4868" spans="1:9" x14ac:dyDescent="0.25">
      <c r="C4868" s="19"/>
      <c r="F4868" s="24"/>
      <c r="G4868" s="27"/>
    </row>
    <row r="4869" spans="1:9" x14ac:dyDescent="0.25">
      <c r="A4869" s="9" t="s">
        <v>4330</v>
      </c>
      <c r="B4869" s="11" t="s">
        <v>4331</v>
      </c>
      <c r="C4869" s="20">
        <v>3170.87</v>
      </c>
      <c r="D4869" s="12">
        <f>IF(ISBLANK(C4869),"",IF(ISBLANK(F$6),"",(C4869-((C4869*F$6)/100))*((F$7/100)+1)*IF(EXACT(F$8,"NO"),1,IF(ISBLANK(H4869),1,((21/LEN(H4869)/100)+1)))))</f>
        <v>3836.7526999999995</v>
      </c>
      <c r="E4869" s="11"/>
      <c r="F4869" s="25">
        <v>45861</v>
      </c>
      <c r="G4869" s="28"/>
      <c r="H4869" s="11" t="s">
        <v>22</v>
      </c>
      <c r="I4869" s="11">
        <v>1</v>
      </c>
    </row>
    <row r="4870" spans="1:9" x14ac:dyDescent="0.25">
      <c r="C4870" s="19"/>
      <c r="F4870" s="24"/>
      <c r="G4870" s="27"/>
    </row>
    <row r="4871" spans="1:9" x14ac:dyDescent="0.25">
      <c r="C4871" s="19"/>
      <c r="F4871" s="24"/>
      <c r="G4871" s="27"/>
    </row>
    <row r="4872" spans="1:9" x14ac:dyDescent="0.25">
      <c r="C4872" s="19"/>
      <c r="F4872" s="24"/>
      <c r="G4872" s="27"/>
    </row>
    <row r="4873" spans="1:9" x14ac:dyDescent="0.25">
      <c r="C4873" s="19"/>
      <c r="F4873" s="24"/>
      <c r="G4873" s="27"/>
    </row>
    <row r="4874" spans="1:9" x14ac:dyDescent="0.25">
      <c r="A4874" s="9" t="s">
        <v>4332</v>
      </c>
      <c r="B4874" s="11" t="s">
        <v>4333</v>
      </c>
      <c r="C4874" s="20">
        <v>2127.33</v>
      </c>
      <c r="D4874" s="12">
        <f>IF(ISBLANK(C4874),"",IF(ISBLANK(F$6),"",(C4874-((C4874*F$6)/100))*((F$7/100)+1)*IF(EXACT(F$8,"NO"),1,IF(ISBLANK(H4874),1,((21/LEN(H4874)/100)+1)))))</f>
        <v>2350.69965</v>
      </c>
      <c r="E4874" s="11"/>
      <c r="F4874" s="25">
        <v>45866</v>
      </c>
      <c r="G4874" s="28"/>
      <c r="H4874" s="11" t="s">
        <v>790</v>
      </c>
      <c r="I4874" s="11">
        <v>50</v>
      </c>
    </row>
    <row r="4875" spans="1:9" x14ac:dyDescent="0.25">
      <c r="C4875" s="19"/>
      <c r="F4875" s="24"/>
      <c r="G4875" s="27"/>
    </row>
    <row r="4876" spans="1:9" x14ac:dyDescent="0.25">
      <c r="C4876" s="19"/>
      <c r="F4876" s="24"/>
      <c r="G4876" s="27"/>
    </row>
    <row r="4877" spans="1:9" x14ac:dyDescent="0.25">
      <c r="C4877" s="19"/>
      <c r="F4877" s="24"/>
      <c r="G4877" s="27"/>
    </row>
    <row r="4878" spans="1:9" x14ac:dyDescent="0.25">
      <c r="A4878" s="9" t="s">
        <v>4334</v>
      </c>
      <c r="B4878" s="11" t="s">
        <v>4335</v>
      </c>
      <c r="C4878" s="20">
        <v>2486.2800000000002</v>
      </c>
      <c r="D4878" s="12">
        <f>IF(ISBLANK(C4878),"",IF(ISBLANK(F$6),"",(C4878-((C4878*F$6)/100))*((F$7/100)+1)*IF(EXACT(F$8,"NO"),1,IF(ISBLANK(H4878),1,((21/LEN(H4878)/100)+1)))))</f>
        <v>2747.3394000000003</v>
      </c>
      <c r="E4878" s="11"/>
      <c r="F4878" s="25">
        <v>45866</v>
      </c>
      <c r="G4878" s="28"/>
      <c r="H4878" s="11" t="s">
        <v>790</v>
      </c>
      <c r="I4878" s="11">
        <v>50</v>
      </c>
    </row>
    <row r="4879" spans="1:9" x14ac:dyDescent="0.25">
      <c r="C4879" s="19"/>
      <c r="F4879" s="24"/>
      <c r="G4879" s="27"/>
    </row>
    <row r="4880" spans="1:9" x14ac:dyDescent="0.25">
      <c r="C4880" s="19"/>
      <c r="F4880" s="24"/>
      <c r="G4880" s="27"/>
    </row>
    <row r="4881" spans="1:9" x14ac:dyDescent="0.25">
      <c r="C4881" s="19"/>
      <c r="F4881" s="24"/>
      <c r="G4881" s="27"/>
    </row>
    <row r="4882" spans="1:9" x14ac:dyDescent="0.25">
      <c r="A4882" s="9" t="s">
        <v>4336</v>
      </c>
      <c r="B4882" s="11" t="s">
        <v>4337</v>
      </c>
      <c r="C4882" s="20">
        <v>2411.41</v>
      </c>
      <c r="D4882" s="12">
        <f>IF(ISBLANK(C4882),"",IF(ISBLANK(F$6),"",(C4882-((C4882*F$6)/100))*((F$7/100)+1)*IF(EXACT(F$8,"NO"),1,IF(ISBLANK(H4882),1,((21/LEN(H4882)/100)+1)))))</f>
        <v>2411.41</v>
      </c>
      <c r="E4882" s="11"/>
      <c r="F4882" s="25">
        <v>45866</v>
      </c>
      <c r="G4882" s="28"/>
      <c r="H4882" s="11"/>
      <c r="I4882" s="11">
        <v>50</v>
      </c>
    </row>
    <row r="4883" spans="1:9" x14ac:dyDescent="0.25">
      <c r="C4883" s="19"/>
      <c r="F4883" s="24"/>
      <c r="G4883" s="27"/>
    </row>
    <row r="4884" spans="1:9" x14ac:dyDescent="0.25">
      <c r="C4884" s="19"/>
      <c r="F4884" s="24"/>
      <c r="G4884" s="27"/>
    </row>
    <row r="4885" spans="1:9" x14ac:dyDescent="0.25">
      <c r="C4885" s="19"/>
      <c r="F4885" s="24"/>
      <c r="G4885" s="27"/>
    </row>
    <row r="4886" spans="1:9" x14ac:dyDescent="0.25">
      <c r="A4886" s="9" t="s">
        <v>4338</v>
      </c>
      <c r="B4886" s="11" t="s">
        <v>4339</v>
      </c>
      <c r="C4886" s="20">
        <v>3150.14</v>
      </c>
      <c r="D4886" s="12">
        <f>IF(ISBLANK(C4886),"",IF(ISBLANK(F$6),"",(C4886-((C4886*F$6)/100))*((F$7/100)+1)*IF(EXACT(F$8,"NO"),1,IF(ISBLANK(H4886),1,((21/LEN(H4886)/100)+1)))))</f>
        <v>3150.14</v>
      </c>
      <c r="E4886" s="11"/>
      <c r="F4886" s="25">
        <v>46048</v>
      </c>
      <c r="G4886" s="28"/>
      <c r="H4886" s="11"/>
      <c r="I4886" s="11"/>
    </row>
    <row r="4887" spans="1:9" x14ac:dyDescent="0.25">
      <c r="C4887" s="19"/>
      <c r="F4887" s="24"/>
      <c r="G4887" s="27"/>
    </row>
    <row r="4888" spans="1:9" x14ac:dyDescent="0.25">
      <c r="C4888" s="19"/>
      <c r="F4888" s="24"/>
      <c r="G4888" s="27"/>
    </row>
    <row r="4889" spans="1:9" x14ac:dyDescent="0.25">
      <c r="C4889" s="19"/>
      <c r="F4889" s="24"/>
      <c r="G4889" s="27"/>
    </row>
    <row r="4890" spans="1:9" x14ac:dyDescent="0.25">
      <c r="A4890" s="9" t="s">
        <v>4340</v>
      </c>
      <c r="B4890" s="11" t="s">
        <v>4341</v>
      </c>
      <c r="C4890" s="20">
        <v>2976.52</v>
      </c>
      <c r="D4890" s="12">
        <f>IF(ISBLANK(C4890),"",IF(ISBLANK(F$6),"",(C4890-((C4890*F$6)/100))*((F$7/100)+1)*IF(EXACT(F$8,"NO"),1,IF(ISBLANK(H4890),1,((21/LEN(H4890)/100)+1)))))</f>
        <v>2976.52</v>
      </c>
      <c r="E4890" s="11"/>
      <c r="F4890" s="25">
        <v>46048</v>
      </c>
      <c r="G4890" s="28"/>
      <c r="H4890" s="11"/>
      <c r="I4890" s="11"/>
    </row>
    <row r="4891" spans="1:9" x14ac:dyDescent="0.25">
      <c r="C4891" s="19"/>
      <c r="F4891" s="24"/>
      <c r="G4891" s="27"/>
    </row>
    <row r="4892" spans="1:9" ht="24" customHeight="1" x14ac:dyDescent="0.3">
      <c r="A4892" s="36" t="s">
        <v>4342</v>
      </c>
      <c r="B4892" s="36"/>
      <c r="C4892" s="36"/>
      <c r="D4892" s="36"/>
      <c r="E4892" s="36"/>
      <c r="F4892" s="37"/>
      <c r="G4892" s="38"/>
      <c r="H4892" s="36"/>
      <c r="I4892" s="36"/>
    </row>
    <row r="4893" spans="1:9" x14ac:dyDescent="0.25">
      <c r="C4893" s="19"/>
      <c r="F4893" s="24"/>
      <c r="G4893" s="27"/>
    </row>
    <row r="4894" spans="1:9" x14ac:dyDescent="0.25">
      <c r="A4894" s="9" t="s">
        <v>4343</v>
      </c>
      <c r="B4894" s="11" t="s">
        <v>4344</v>
      </c>
      <c r="C4894" s="20">
        <v>2869.34</v>
      </c>
      <c r="D4894" s="12">
        <f>IF(ISBLANK(C4894),"",IF(ISBLANK(F$6),"",(C4894-((C4894*F$6)/100))*((F$7/100)+1)*IF(EXACT(F$8,"NO"),1,IF(ISBLANK(H4894),1,((21/LEN(H4894)/100)+1)))))</f>
        <v>2869.34</v>
      </c>
      <c r="E4894" s="11"/>
      <c r="F4894" s="25">
        <v>45915</v>
      </c>
      <c r="G4894" s="28"/>
      <c r="H4894" s="11"/>
      <c r="I4894" s="11"/>
    </row>
    <row r="4895" spans="1:9" x14ac:dyDescent="0.25">
      <c r="C4895" s="19"/>
      <c r="F4895" s="24"/>
      <c r="G4895" s="27"/>
    </row>
    <row r="4896" spans="1:9" x14ac:dyDescent="0.25">
      <c r="C4896" s="19"/>
      <c r="F4896" s="24"/>
      <c r="G4896" s="27"/>
    </row>
    <row r="4897" spans="1:9" x14ac:dyDescent="0.25">
      <c r="C4897" s="19"/>
      <c r="F4897" s="24"/>
      <c r="G4897" s="27"/>
    </row>
    <row r="4898" spans="1:9" x14ac:dyDescent="0.25">
      <c r="A4898" s="9" t="s">
        <v>4345</v>
      </c>
      <c r="B4898" s="11" t="s">
        <v>4346</v>
      </c>
      <c r="C4898" s="20">
        <v>3128.03</v>
      </c>
      <c r="D4898" s="12">
        <f>IF(ISBLANK(C4898),"",IF(ISBLANK(F$6),"",(C4898-((C4898*F$6)/100))*((F$7/100)+1)*IF(EXACT(F$8,"NO"),1,IF(ISBLANK(H4898),1,((21/LEN(H4898)/100)+1)))))</f>
        <v>3128.03</v>
      </c>
      <c r="E4898" s="11"/>
      <c r="F4898" s="25">
        <v>46020</v>
      </c>
      <c r="G4898" s="28"/>
      <c r="H4898" s="11"/>
      <c r="I4898" s="11">
        <v>60</v>
      </c>
    </row>
    <row r="4899" spans="1:9" x14ac:dyDescent="0.25">
      <c r="C4899" s="19"/>
      <c r="F4899" s="24"/>
      <c r="G4899" s="27"/>
    </row>
    <row r="4900" spans="1:9" x14ac:dyDescent="0.25">
      <c r="C4900" s="19"/>
      <c r="F4900" s="24"/>
      <c r="G4900" s="27"/>
    </row>
    <row r="4901" spans="1:9" x14ac:dyDescent="0.25">
      <c r="C4901" s="19"/>
      <c r="F4901" s="24"/>
      <c r="G4901" s="27"/>
    </row>
    <row r="4902" spans="1:9" x14ac:dyDescent="0.25">
      <c r="C4902" s="19"/>
      <c r="F4902" s="24"/>
      <c r="G4902" s="27"/>
    </row>
    <row r="4903" spans="1:9" x14ac:dyDescent="0.25">
      <c r="A4903" s="9" t="s">
        <v>4347</v>
      </c>
      <c r="B4903" s="11" t="s">
        <v>4348</v>
      </c>
      <c r="C4903" s="20">
        <v>2601.63</v>
      </c>
      <c r="D4903" s="12">
        <f>IF(ISBLANK(C4903),"",IF(ISBLANK(F$6),"",(C4903-((C4903*F$6)/100))*((F$7/100)+1)*IF(EXACT(F$8,"NO"),1,IF(ISBLANK(H4903),1,((21/LEN(H4903)/100)+1)))))</f>
        <v>2601.63</v>
      </c>
      <c r="E4903" s="11"/>
      <c r="F4903" s="25">
        <v>46048</v>
      </c>
      <c r="G4903" s="28"/>
      <c r="H4903" s="11"/>
      <c r="I4903" s="11"/>
    </row>
    <row r="4904" spans="1:9" x14ac:dyDescent="0.25">
      <c r="C4904" s="19"/>
      <c r="F4904" s="24"/>
      <c r="G4904" s="27"/>
    </row>
    <row r="4905" spans="1:9" x14ac:dyDescent="0.25">
      <c r="C4905" s="19"/>
      <c r="F4905" s="24"/>
      <c r="G4905" s="27"/>
    </row>
    <row r="4906" spans="1:9" x14ac:dyDescent="0.25">
      <c r="C4906" s="19"/>
      <c r="F4906" s="24"/>
      <c r="G4906" s="27"/>
    </row>
    <row r="4907" spans="1:9" x14ac:dyDescent="0.25">
      <c r="C4907" s="19"/>
      <c r="F4907" s="24"/>
      <c r="G4907" s="27"/>
    </row>
    <row r="4908" spans="1:9" x14ac:dyDescent="0.25">
      <c r="A4908" s="9" t="s">
        <v>4349</v>
      </c>
      <c r="B4908" s="11" t="s">
        <v>4350</v>
      </c>
      <c r="C4908" s="20">
        <v>5466</v>
      </c>
      <c r="D4908" s="12">
        <f>IF(ISBLANK(C4908),"",IF(ISBLANK(F$6),"",(C4908-((C4908*F$6)/100))*((F$7/100)+1)*IF(EXACT(F$8,"NO"),1,IF(ISBLANK(H4908),1,((21/LEN(H4908)/100)+1)))))</f>
        <v>6039.93</v>
      </c>
      <c r="E4908" s="11"/>
      <c r="F4908" s="25">
        <v>46062</v>
      </c>
      <c r="G4908" s="30" t="s">
        <v>2642</v>
      </c>
      <c r="H4908" s="11" t="s">
        <v>790</v>
      </c>
      <c r="I4908" s="11">
        <v>60</v>
      </c>
    </row>
    <row r="4909" spans="1:9" x14ac:dyDescent="0.25">
      <c r="C4909" s="19"/>
      <c r="F4909" s="24"/>
      <c r="G4909" s="27"/>
    </row>
    <row r="4910" spans="1:9" x14ac:dyDescent="0.25">
      <c r="C4910" s="19"/>
      <c r="F4910" s="24"/>
      <c r="G4910" s="27"/>
    </row>
    <row r="4911" spans="1:9" x14ac:dyDescent="0.25">
      <c r="C4911" s="19"/>
      <c r="F4911" s="24"/>
      <c r="G4911" s="27"/>
    </row>
    <row r="4912" spans="1:9" x14ac:dyDescent="0.25">
      <c r="C4912" s="19"/>
      <c r="F4912" s="24"/>
      <c r="G4912" s="27"/>
    </row>
    <row r="4913" spans="1:9" x14ac:dyDescent="0.25">
      <c r="A4913" s="9" t="s">
        <v>4351</v>
      </c>
      <c r="B4913" s="11" t="s">
        <v>4352</v>
      </c>
      <c r="C4913" s="20">
        <v>5369.76</v>
      </c>
      <c r="D4913" s="12">
        <f>IF(ISBLANK(C4913),"",IF(ISBLANK(F$6),"",(C4913-((C4913*F$6)/100))*((F$7/100)+1)*IF(EXACT(F$8,"NO"),1,IF(ISBLANK(H4913),1,((21/LEN(H4913)/100)+1)))))</f>
        <v>5369.76</v>
      </c>
      <c r="E4913" s="11"/>
      <c r="F4913" s="25">
        <v>45676</v>
      </c>
      <c r="G4913" s="28"/>
      <c r="H4913" s="11"/>
      <c r="I4913" s="11"/>
    </row>
    <row r="4914" spans="1:9" x14ac:dyDescent="0.25">
      <c r="C4914" s="19"/>
      <c r="F4914" s="24"/>
      <c r="G4914" s="27"/>
    </row>
    <row r="4915" spans="1:9" x14ac:dyDescent="0.25">
      <c r="C4915" s="19"/>
      <c r="F4915" s="24"/>
      <c r="G4915" s="27"/>
    </row>
    <row r="4916" spans="1:9" x14ac:dyDescent="0.25">
      <c r="C4916" s="19"/>
      <c r="F4916" s="24"/>
      <c r="G4916" s="27"/>
    </row>
    <row r="4917" spans="1:9" x14ac:dyDescent="0.25">
      <c r="A4917" s="9" t="s">
        <v>4353</v>
      </c>
      <c r="B4917" s="11" t="s">
        <v>4354</v>
      </c>
      <c r="C4917" s="20">
        <v>3069.24</v>
      </c>
      <c r="D4917" s="12">
        <f>IF(ISBLANK(C4917),"",IF(ISBLANK(F$6),"",(C4917-((C4917*F$6)/100))*((F$7/100)+1)*IF(EXACT(F$8,"NO"),1,IF(ISBLANK(H4917),1,((21/LEN(H4917)/100)+1)))))</f>
        <v>3713.7803999999996</v>
      </c>
      <c r="E4917" s="11"/>
      <c r="F4917" s="25">
        <v>45861</v>
      </c>
      <c r="G4917" s="28"/>
      <c r="H4917" s="11" t="s">
        <v>22</v>
      </c>
      <c r="I4917" s="11">
        <v>30</v>
      </c>
    </row>
    <row r="4918" spans="1:9" x14ac:dyDescent="0.25">
      <c r="C4918" s="19"/>
      <c r="F4918" s="24"/>
      <c r="G4918" s="27"/>
    </row>
    <row r="4919" spans="1:9" x14ac:dyDescent="0.25">
      <c r="C4919" s="19"/>
      <c r="F4919" s="24"/>
      <c r="G4919" s="27"/>
    </row>
    <row r="4920" spans="1:9" x14ac:dyDescent="0.25">
      <c r="C4920" s="19"/>
      <c r="F4920" s="24"/>
      <c r="G4920" s="27"/>
    </row>
    <row r="4921" spans="1:9" x14ac:dyDescent="0.25">
      <c r="A4921" s="9" t="s">
        <v>4355</v>
      </c>
      <c r="B4921" s="11" t="s">
        <v>4356</v>
      </c>
      <c r="C4921" s="20">
        <v>3609.53</v>
      </c>
      <c r="D4921" s="12">
        <f>IF(ISBLANK(C4921),"",IF(ISBLANK(F$6),"",(C4921-((C4921*F$6)/100))*((F$7/100)+1)*IF(EXACT(F$8,"NO"),1,IF(ISBLANK(H4921),1,((21/LEN(H4921)/100)+1)))))</f>
        <v>3609.53</v>
      </c>
      <c r="E4921" s="11"/>
      <c r="F4921" s="25">
        <v>45880</v>
      </c>
      <c r="G4921" s="28"/>
      <c r="H4921" s="11"/>
      <c r="I4921" s="11"/>
    </row>
    <row r="4922" spans="1:9" x14ac:dyDescent="0.25">
      <c r="C4922" s="19"/>
      <c r="F4922" s="24"/>
      <c r="G4922" s="27"/>
    </row>
    <row r="4923" spans="1:9" x14ac:dyDescent="0.25">
      <c r="C4923" s="19"/>
      <c r="F4923" s="24"/>
      <c r="G4923" s="27"/>
    </row>
    <row r="4924" spans="1:9" x14ac:dyDescent="0.25">
      <c r="C4924" s="19"/>
      <c r="F4924" s="24"/>
      <c r="G4924" s="27"/>
    </row>
    <row r="4925" spans="1:9" x14ac:dyDescent="0.25">
      <c r="A4925" s="9" t="s">
        <v>4357</v>
      </c>
      <c r="B4925" s="11" t="s">
        <v>4358</v>
      </c>
      <c r="C4925" s="20">
        <v>2169.17</v>
      </c>
      <c r="D4925" s="12">
        <f>IF(ISBLANK(C4925),"",IF(ISBLANK(F$6),"",(C4925-((C4925*F$6)/100))*((F$7/100)+1)*IF(EXACT(F$8,"NO"),1,IF(ISBLANK(H4925),1,((21/LEN(H4925)/100)+1)))))</f>
        <v>2396.9328500000001</v>
      </c>
      <c r="E4925" s="11"/>
      <c r="F4925" s="25">
        <v>45866</v>
      </c>
      <c r="G4925" s="28"/>
      <c r="H4925" s="11" t="s">
        <v>790</v>
      </c>
      <c r="I4925" s="11">
        <v>50</v>
      </c>
    </row>
    <row r="4926" spans="1:9" x14ac:dyDescent="0.25">
      <c r="C4926" s="19"/>
      <c r="F4926" s="24"/>
      <c r="G4926" s="27"/>
    </row>
    <row r="4927" spans="1:9" x14ac:dyDescent="0.25">
      <c r="C4927" s="19"/>
      <c r="F4927" s="24"/>
      <c r="G4927" s="27"/>
    </row>
    <row r="4928" spans="1:9" x14ac:dyDescent="0.25">
      <c r="C4928" s="19"/>
      <c r="F4928" s="24"/>
      <c r="G4928" s="27"/>
    </row>
    <row r="4929" spans="1:9" x14ac:dyDescent="0.25">
      <c r="C4929" s="19"/>
      <c r="F4929" s="24"/>
      <c r="G4929" s="27"/>
    </row>
    <row r="4930" spans="1:9" x14ac:dyDescent="0.25">
      <c r="A4930" s="9" t="s">
        <v>4359</v>
      </c>
      <c r="B4930" s="11" t="s">
        <v>4360</v>
      </c>
      <c r="C4930" s="20">
        <v>4111.46</v>
      </c>
      <c r="D4930" s="12">
        <f>IF(ISBLANK(C4930),"",IF(ISBLANK(F$6),"",(C4930-((C4930*F$6)/100))*((F$7/100)+1)*IF(EXACT(F$8,"NO"),1,IF(ISBLANK(H4930),1,((21/LEN(H4930)/100)+1)))))</f>
        <v>4974.8666000000003</v>
      </c>
      <c r="E4930" s="11"/>
      <c r="F4930" s="25">
        <v>46062</v>
      </c>
      <c r="G4930" s="30" t="s">
        <v>2642</v>
      </c>
      <c r="H4930" s="11" t="s">
        <v>22</v>
      </c>
      <c r="I4930" s="11">
        <v>60</v>
      </c>
    </row>
    <row r="4931" spans="1:9" x14ac:dyDescent="0.25">
      <c r="C4931" s="19"/>
      <c r="F4931" s="24"/>
      <c r="G4931" s="27"/>
    </row>
    <row r="4932" spans="1:9" x14ac:dyDescent="0.25">
      <c r="C4932" s="19"/>
      <c r="F4932" s="24"/>
      <c r="G4932" s="27"/>
    </row>
    <row r="4933" spans="1:9" x14ac:dyDescent="0.25">
      <c r="C4933" s="19"/>
      <c r="F4933" s="24"/>
      <c r="G4933" s="27"/>
    </row>
    <row r="4934" spans="1:9" x14ac:dyDescent="0.25">
      <c r="C4934" s="19"/>
      <c r="F4934" s="24"/>
      <c r="G4934" s="27"/>
    </row>
    <row r="4935" spans="1:9" x14ac:dyDescent="0.25">
      <c r="A4935" s="9" t="s">
        <v>4361</v>
      </c>
      <c r="B4935" s="11" t="s">
        <v>4362</v>
      </c>
      <c r="C4935" s="20">
        <v>4511.8500000000004</v>
      </c>
      <c r="D4935" s="12">
        <f>IF(ISBLANK(C4935),"",IF(ISBLANK(F$6),"",(C4935-((C4935*F$6)/100))*((F$7/100)+1)*IF(EXACT(F$8,"NO"),1,IF(ISBLANK(H4935),1,((21/LEN(H4935)/100)+1)))))</f>
        <v>4511.8500000000004</v>
      </c>
      <c r="E4935" s="11"/>
      <c r="F4935" s="25">
        <v>46020</v>
      </c>
      <c r="G4935" s="28"/>
      <c r="H4935" s="11"/>
      <c r="I4935" s="11">
        <v>60</v>
      </c>
    </row>
    <row r="4936" spans="1:9" x14ac:dyDescent="0.25">
      <c r="C4936" s="19"/>
      <c r="F4936" s="24"/>
      <c r="G4936" s="27"/>
    </row>
    <row r="4937" spans="1:9" x14ac:dyDescent="0.25">
      <c r="C4937" s="19"/>
      <c r="F4937" s="24"/>
      <c r="G4937" s="27"/>
    </row>
    <row r="4938" spans="1:9" x14ac:dyDescent="0.25">
      <c r="C4938" s="19"/>
      <c r="F4938" s="24"/>
      <c r="G4938" s="27"/>
    </row>
    <row r="4939" spans="1:9" x14ac:dyDescent="0.25">
      <c r="C4939" s="19"/>
      <c r="F4939" s="24"/>
      <c r="G4939" s="27"/>
    </row>
    <row r="4940" spans="1:9" x14ac:dyDescent="0.25">
      <c r="A4940" s="9" t="s">
        <v>4363</v>
      </c>
      <c r="B4940" s="11" t="s">
        <v>4364</v>
      </c>
      <c r="C4940" s="20">
        <v>4055.94</v>
      </c>
      <c r="D4940" s="12">
        <f>IF(ISBLANK(C4940),"",IF(ISBLANK(F$6),"",(C4940-((C4940*F$6)/100))*((F$7/100)+1)*IF(EXACT(F$8,"NO"),1,IF(ISBLANK(H4940),1,((21/LEN(H4940)/100)+1)))))</f>
        <v>4055.94</v>
      </c>
      <c r="E4940" s="11"/>
      <c r="F4940" s="25">
        <v>46048</v>
      </c>
      <c r="G4940" s="28"/>
      <c r="H4940" s="11"/>
      <c r="I4940" s="11"/>
    </row>
    <row r="4941" spans="1:9" x14ac:dyDescent="0.25">
      <c r="C4941" s="19"/>
      <c r="F4941" s="24"/>
      <c r="G4941" s="27"/>
    </row>
    <row r="4942" spans="1:9" x14ac:dyDescent="0.25">
      <c r="C4942" s="19"/>
      <c r="F4942" s="24"/>
      <c r="G4942" s="27"/>
    </row>
    <row r="4943" spans="1:9" x14ac:dyDescent="0.25">
      <c r="C4943" s="19"/>
      <c r="F4943" s="24"/>
      <c r="G4943" s="27"/>
    </row>
    <row r="4944" spans="1:9" x14ac:dyDescent="0.25">
      <c r="C4944" s="19"/>
      <c r="F4944" s="24"/>
      <c r="G4944" s="27"/>
    </row>
    <row r="4945" spans="1:9" x14ac:dyDescent="0.25">
      <c r="A4945" s="9" t="s">
        <v>4365</v>
      </c>
      <c r="B4945" s="11" t="s">
        <v>4366</v>
      </c>
      <c r="C4945" s="20">
        <v>7371</v>
      </c>
      <c r="D4945" s="12">
        <f>IF(ISBLANK(C4945),"",IF(ISBLANK(F$6),"",(C4945-((C4945*F$6)/100))*((F$7/100)+1)*IF(EXACT(F$8,"NO"),1,IF(ISBLANK(H4945),1,((21/LEN(H4945)/100)+1)))))</f>
        <v>7371</v>
      </c>
      <c r="E4945" s="11"/>
      <c r="F4945" s="25">
        <v>46062</v>
      </c>
      <c r="G4945" s="30" t="s">
        <v>2642</v>
      </c>
      <c r="H4945" s="11"/>
      <c r="I4945" s="11"/>
    </row>
    <row r="4946" spans="1:9" x14ac:dyDescent="0.25">
      <c r="C4946" s="19"/>
      <c r="F4946" s="24"/>
      <c r="G4946" s="27"/>
    </row>
    <row r="4947" spans="1:9" x14ac:dyDescent="0.25">
      <c r="C4947" s="19"/>
      <c r="F4947" s="24"/>
      <c r="G4947" s="27"/>
    </row>
    <row r="4948" spans="1:9" x14ac:dyDescent="0.25">
      <c r="C4948" s="19"/>
      <c r="F4948" s="24"/>
      <c r="G4948" s="27"/>
    </row>
    <row r="4949" spans="1:9" x14ac:dyDescent="0.25">
      <c r="C4949" s="19"/>
      <c r="F4949" s="24"/>
      <c r="G4949" s="27"/>
    </row>
    <row r="4950" spans="1:9" x14ac:dyDescent="0.25">
      <c r="A4950" s="9" t="s">
        <v>4367</v>
      </c>
      <c r="B4950" s="11" t="s">
        <v>4368</v>
      </c>
      <c r="C4950" s="20">
        <v>3036.92</v>
      </c>
      <c r="D4950" s="12">
        <f>IF(ISBLANK(C4950),"",IF(ISBLANK(F$6),"",(C4950-((C4950*F$6)/100))*((F$7/100)+1)*IF(EXACT(F$8,"NO"),1,IF(ISBLANK(H4950),1,((21/LEN(H4950)/100)+1)))))</f>
        <v>3036.92</v>
      </c>
      <c r="E4950" s="11"/>
      <c r="F4950" s="25">
        <v>46048</v>
      </c>
      <c r="G4950" s="28"/>
      <c r="H4950" s="11"/>
      <c r="I4950" s="11"/>
    </row>
    <row r="4951" spans="1:9" x14ac:dyDescent="0.25">
      <c r="C4951" s="19"/>
      <c r="F4951" s="24"/>
      <c r="G4951" s="27"/>
    </row>
    <row r="4952" spans="1:9" x14ac:dyDescent="0.25">
      <c r="C4952" s="19"/>
      <c r="F4952" s="24"/>
      <c r="G4952" s="27"/>
    </row>
    <row r="4953" spans="1:9" x14ac:dyDescent="0.25">
      <c r="C4953" s="19"/>
      <c r="F4953" s="24"/>
      <c r="G4953" s="27"/>
    </row>
    <row r="4954" spans="1:9" x14ac:dyDescent="0.25">
      <c r="C4954" s="19"/>
      <c r="F4954" s="24"/>
      <c r="G4954" s="27"/>
    </row>
    <row r="4955" spans="1:9" x14ac:dyDescent="0.25">
      <c r="A4955" s="9" t="s">
        <v>4369</v>
      </c>
      <c r="B4955" s="11" t="s">
        <v>4370</v>
      </c>
      <c r="C4955" s="20">
        <v>3574.86</v>
      </c>
      <c r="D4955" s="12">
        <f>IF(ISBLANK(C4955),"",IF(ISBLANK(F$6),"",(C4955-((C4955*F$6)/100))*((F$7/100)+1)*IF(EXACT(F$8,"NO"),1,IF(ISBLANK(H4955),1,((21/LEN(H4955)/100)+1)))))</f>
        <v>4325.5806000000002</v>
      </c>
      <c r="E4955" s="11"/>
      <c r="F4955" s="25">
        <v>46062</v>
      </c>
      <c r="G4955" s="30" t="s">
        <v>2642</v>
      </c>
      <c r="H4955" s="11" t="s">
        <v>22</v>
      </c>
      <c r="I4955" s="11">
        <v>60</v>
      </c>
    </row>
    <row r="4956" spans="1:9" x14ac:dyDescent="0.25">
      <c r="C4956" s="19"/>
      <c r="F4956" s="24"/>
      <c r="G4956" s="27"/>
    </row>
    <row r="4957" spans="1:9" x14ac:dyDescent="0.25">
      <c r="C4957" s="19"/>
      <c r="F4957" s="24"/>
      <c r="G4957" s="27"/>
    </row>
    <row r="4958" spans="1:9" x14ac:dyDescent="0.25">
      <c r="C4958" s="19"/>
      <c r="F4958" s="24"/>
      <c r="G4958" s="27"/>
    </row>
    <row r="4959" spans="1:9" x14ac:dyDescent="0.25">
      <c r="C4959" s="19"/>
      <c r="F4959" s="24"/>
      <c r="G4959" s="27"/>
    </row>
    <row r="4960" spans="1:9" x14ac:dyDescent="0.25">
      <c r="A4960" s="9" t="s">
        <v>4371</v>
      </c>
      <c r="B4960" s="11" t="s">
        <v>4372</v>
      </c>
      <c r="C4960" s="20">
        <v>12734.73</v>
      </c>
      <c r="D4960" s="12">
        <f>IF(ISBLANK(C4960),"",IF(ISBLANK(F$6),"",(C4960-((C4960*F$6)/100))*((F$7/100)+1)*IF(EXACT(F$8,"NO"),1,IF(ISBLANK(H4960),1,((21/LEN(H4960)/100)+1)))))</f>
        <v>12734.73</v>
      </c>
      <c r="E4960" s="11"/>
      <c r="F4960" s="25">
        <v>46020</v>
      </c>
      <c r="G4960" s="28"/>
      <c r="H4960" s="11"/>
      <c r="I4960" s="11">
        <v>60</v>
      </c>
    </row>
    <row r="4961" spans="1:9" x14ac:dyDescent="0.25">
      <c r="C4961" s="19"/>
      <c r="F4961" s="24"/>
      <c r="G4961" s="27"/>
    </row>
    <row r="4962" spans="1:9" x14ac:dyDescent="0.25">
      <c r="C4962" s="19"/>
      <c r="F4962" s="24"/>
      <c r="G4962" s="27"/>
    </row>
    <row r="4963" spans="1:9" x14ac:dyDescent="0.25">
      <c r="C4963" s="19"/>
      <c r="F4963" s="24"/>
      <c r="G4963" s="27"/>
    </row>
    <row r="4964" spans="1:9" x14ac:dyDescent="0.25">
      <c r="C4964" s="19"/>
      <c r="F4964" s="24"/>
      <c r="G4964" s="27"/>
    </row>
    <row r="4965" spans="1:9" x14ac:dyDescent="0.25">
      <c r="A4965" s="9" t="s">
        <v>4373</v>
      </c>
      <c r="B4965" s="11" t="s">
        <v>4374</v>
      </c>
      <c r="C4965" s="20">
        <v>3156.12</v>
      </c>
      <c r="D4965" s="12">
        <f>IF(ISBLANK(C4965),"",IF(ISBLANK(F$6),"",(C4965-((C4965*F$6)/100))*((F$7/100)+1)*IF(EXACT(F$8,"NO"),1,IF(ISBLANK(H4965),1,((21/LEN(H4965)/100)+1)))))</f>
        <v>3818.9051999999997</v>
      </c>
      <c r="E4965" s="11"/>
      <c r="F4965" s="25">
        <v>45861</v>
      </c>
      <c r="G4965" s="28"/>
      <c r="H4965" s="11" t="s">
        <v>22</v>
      </c>
      <c r="I4965" s="11">
        <v>60</v>
      </c>
    </row>
    <row r="4966" spans="1:9" x14ac:dyDescent="0.25">
      <c r="C4966" s="19"/>
      <c r="F4966" s="24"/>
      <c r="G4966" s="27"/>
    </row>
    <row r="4967" spans="1:9" x14ac:dyDescent="0.25">
      <c r="C4967" s="19"/>
      <c r="F4967" s="24"/>
      <c r="G4967" s="27"/>
    </row>
    <row r="4968" spans="1:9" ht="24" customHeight="1" x14ac:dyDescent="0.3">
      <c r="A4968" s="36" t="s">
        <v>4375</v>
      </c>
      <c r="B4968" s="36"/>
      <c r="C4968" s="36"/>
      <c r="D4968" s="36"/>
      <c r="E4968" s="36"/>
      <c r="F4968" s="37"/>
      <c r="G4968" s="38"/>
      <c r="H4968" s="36"/>
      <c r="I4968" s="36"/>
    </row>
    <row r="4969" spans="1:9" x14ac:dyDescent="0.25">
      <c r="C4969" s="19"/>
      <c r="F4969" s="24"/>
      <c r="G4969" s="27"/>
    </row>
    <row r="4970" spans="1:9" x14ac:dyDescent="0.25">
      <c r="A4970" s="9" t="s">
        <v>4376</v>
      </c>
      <c r="B4970" s="11" t="s">
        <v>4377</v>
      </c>
      <c r="C4970" s="20">
        <v>3134.45</v>
      </c>
      <c r="D4970" s="12">
        <f>IF(ISBLANK(C4970),"",IF(ISBLANK(F$6),"",(C4970-((C4970*F$6)/100))*((F$7/100)+1)*IF(EXACT(F$8,"NO"),1,IF(ISBLANK(H4970),1,((21/LEN(H4970)/100)+1)))))</f>
        <v>3463.5672499999996</v>
      </c>
      <c r="E4970" s="11"/>
      <c r="F4970" s="25">
        <v>45967</v>
      </c>
      <c r="G4970" s="28"/>
      <c r="H4970" s="11" t="s">
        <v>790</v>
      </c>
      <c r="I4970" s="11">
        <v>50</v>
      </c>
    </row>
    <row r="4971" spans="1:9" x14ac:dyDescent="0.25">
      <c r="C4971" s="19"/>
      <c r="F4971" s="24"/>
      <c r="G4971" s="27"/>
    </row>
    <row r="4972" spans="1:9" x14ac:dyDescent="0.25">
      <c r="C4972" s="19"/>
      <c r="F4972" s="24"/>
      <c r="G4972" s="27"/>
    </row>
    <row r="4973" spans="1:9" x14ac:dyDescent="0.25">
      <c r="C4973" s="19"/>
      <c r="F4973" s="24"/>
      <c r="G4973" s="27"/>
    </row>
    <row r="4974" spans="1:9" x14ac:dyDescent="0.25">
      <c r="C4974" s="19"/>
      <c r="F4974" s="24"/>
      <c r="G4974" s="27"/>
    </row>
    <row r="4975" spans="1:9" x14ac:dyDescent="0.25">
      <c r="A4975" s="9" t="s">
        <v>4378</v>
      </c>
      <c r="B4975" s="11" t="s">
        <v>4379</v>
      </c>
      <c r="C4975" s="20">
        <v>3134.45</v>
      </c>
      <c r="D4975" s="12">
        <f>IF(ISBLANK(C4975),"",IF(ISBLANK(F$6),"",(C4975-((C4975*F$6)/100))*((F$7/100)+1)*IF(EXACT(F$8,"NO"),1,IF(ISBLANK(H4975),1,((21/LEN(H4975)/100)+1)))))</f>
        <v>3463.5672499999996</v>
      </c>
      <c r="E4975" s="11"/>
      <c r="F4975" s="25">
        <v>45967</v>
      </c>
      <c r="G4975" s="28"/>
      <c r="H4975" s="11" t="s">
        <v>790</v>
      </c>
      <c r="I4975" s="11">
        <v>50</v>
      </c>
    </row>
    <row r="4976" spans="1:9" x14ac:dyDescent="0.25">
      <c r="C4976" s="19"/>
      <c r="F4976" s="24"/>
      <c r="G4976" s="27"/>
    </row>
    <row r="4977" spans="1:9" x14ac:dyDescent="0.25">
      <c r="C4977" s="19"/>
      <c r="F4977" s="24"/>
      <c r="G4977" s="27"/>
    </row>
    <row r="4978" spans="1:9" x14ac:dyDescent="0.25">
      <c r="C4978" s="19"/>
      <c r="F4978" s="24"/>
      <c r="G4978" s="27"/>
    </row>
    <row r="4979" spans="1:9" x14ac:dyDescent="0.25">
      <c r="C4979" s="19"/>
      <c r="F4979" s="24"/>
      <c r="G4979" s="27"/>
    </row>
    <row r="4980" spans="1:9" x14ac:dyDescent="0.25">
      <c r="A4980" s="9" t="s">
        <v>4380</v>
      </c>
      <c r="B4980" s="11" t="s">
        <v>4381</v>
      </c>
      <c r="C4980" s="20">
        <v>3134.45</v>
      </c>
      <c r="D4980" s="12">
        <f>IF(ISBLANK(C4980),"",IF(ISBLANK(F$6),"",(C4980-((C4980*F$6)/100))*((F$7/100)+1)*IF(EXACT(F$8,"NO"),1,IF(ISBLANK(H4980),1,((21/LEN(H4980)/100)+1)))))</f>
        <v>3463.5672499999996</v>
      </c>
      <c r="E4980" s="11"/>
      <c r="F4980" s="25">
        <v>45967</v>
      </c>
      <c r="G4980" s="28"/>
      <c r="H4980" s="11" t="s">
        <v>790</v>
      </c>
      <c r="I4980" s="11">
        <v>50</v>
      </c>
    </row>
    <row r="4981" spans="1:9" x14ac:dyDescent="0.25">
      <c r="C4981" s="19"/>
      <c r="F4981" s="24"/>
      <c r="G4981" s="27"/>
    </row>
    <row r="4982" spans="1:9" x14ac:dyDescent="0.25">
      <c r="C4982" s="19"/>
      <c r="F4982" s="24"/>
      <c r="G4982" s="27"/>
    </row>
    <row r="4983" spans="1:9" x14ac:dyDescent="0.25">
      <c r="C4983" s="19"/>
      <c r="F4983" s="24"/>
      <c r="G4983" s="27"/>
    </row>
    <row r="4984" spans="1:9" x14ac:dyDescent="0.25">
      <c r="C4984" s="19"/>
      <c r="F4984" s="24"/>
      <c r="G4984" s="27"/>
    </row>
    <row r="4985" spans="1:9" x14ac:dyDescent="0.25">
      <c r="A4985" s="9" t="s">
        <v>4382</v>
      </c>
      <c r="B4985" s="11" t="s">
        <v>4383</v>
      </c>
      <c r="C4985" s="20">
        <v>2291.3200000000002</v>
      </c>
      <c r="D4985" s="12">
        <f>IF(ISBLANK(C4985),"",IF(ISBLANK(F$6),"",(C4985-((C4985*F$6)/100))*((F$7/100)+1)*IF(EXACT(F$8,"NO"),1,IF(ISBLANK(H4985),1,((21/LEN(H4985)/100)+1)))))</f>
        <v>2531.9086000000002</v>
      </c>
      <c r="E4985" s="11"/>
      <c r="F4985" s="25">
        <v>45967</v>
      </c>
      <c r="G4985" s="28"/>
      <c r="H4985" s="11" t="s">
        <v>790</v>
      </c>
      <c r="I4985" s="11">
        <v>60</v>
      </c>
    </row>
    <row r="4986" spans="1:9" x14ac:dyDescent="0.25">
      <c r="C4986" s="19"/>
      <c r="F4986" s="24"/>
      <c r="G4986" s="27"/>
    </row>
    <row r="4987" spans="1:9" x14ac:dyDescent="0.25">
      <c r="C4987" s="19"/>
      <c r="F4987" s="24"/>
      <c r="G4987" s="27"/>
    </row>
    <row r="4988" spans="1:9" x14ac:dyDescent="0.25">
      <c r="C4988" s="19"/>
      <c r="F4988" s="24"/>
      <c r="G4988" s="27"/>
    </row>
    <row r="4989" spans="1:9" x14ac:dyDescent="0.25">
      <c r="C4989" s="19"/>
      <c r="F4989" s="24"/>
      <c r="G4989" s="27"/>
    </row>
    <row r="4990" spans="1:9" x14ac:dyDescent="0.25">
      <c r="A4990" s="9" t="s">
        <v>4384</v>
      </c>
      <c r="B4990" s="11" t="s">
        <v>4385</v>
      </c>
      <c r="C4990" s="20">
        <v>325.93</v>
      </c>
      <c r="D4990" s="12">
        <f>IF(ISBLANK(C4990),"",IF(ISBLANK(F$6),"",(C4990-((C4990*F$6)/100))*((F$7/100)+1)*IF(EXACT(F$8,"NO"),1,IF(ISBLANK(H4990),1,((21/LEN(H4990)/100)+1)))))</f>
        <v>325.93</v>
      </c>
      <c r="E4990" s="11"/>
      <c r="F4990" s="25">
        <v>45866</v>
      </c>
      <c r="G4990" s="28"/>
      <c r="H4990" s="11"/>
      <c r="I4990" s="11">
        <v>50</v>
      </c>
    </row>
    <row r="4991" spans="1:9" x14ac:dyDescent="0.25">
      <c r="C4991" s="19"/>
      <c r="F4991" s="24"/>
      <c r="G4991" s="27"/>
    </row>
    <row r="4992" spans="1:9" x14ac:dyDescent="0.25">
      <c r="C4992" s="19"/>
      <c r="F4992" s="24"/>
      <c r="G4992" s="27"/>
    </row>
    <row r="4993" spans="1:9" x14ac:dyDescent="0.25">
      <c r="C4993" s="19"/>
      <c r="F4993" s="24"/>
      <c r="G4993" s="27"/>
    </row>
    <row r="4994" spans="1:9" x14ac:dyDescent="0.25">
      <c r="C4994" s="19"/>
      <c r="F4994" s="24"/>
      <c r="G4994" s="27"/>
    </row>
    <row r="4995" spans="1:9" x14ac:dyDescent="0.25">
      <c r="A4995" s="9" t="s">
        <v>4386</v>
      </c>
      <c r="B4995" s="11" t="s">
        <v>4387</v>
      </c>
      <c r="C4995" s="20">
        <v>591.82000000000005</v>
      </c>
      <c r="D4995" s="12">
        <f>IF(ISBLANK(C4995),"",IF(ISBLANK(F$6),"",(C4995-((C4995*F$6)/100))*((F$7/100)+1)*IF(EXACT(F$8,"NO"),1,IF(ISBLANK(H4995),1,((21/LEN(H4995)/100)+1)))))</f>
        <v>716.10220000000004</v>
      </c>
      <c r="E4995" s="11"/>
      <c r="F4995" s="25">
        <v>45861</v>
      </c>
      <c r="G4995" s="28"/>
      <c r="H4995" s="11" t="s">
        <v>22</v>
      </c>
      <c r="I4995" s="11">
        <v>10</v>
      </c>
    </row>
    <row r="4996" spans="1:9" x14ac:dyDescent="0.25">
      <c r="C4996" s="19"/>
      <c r="F4996" s="24"/>
      <c r="G4996" s="27"/>
    </row>
    <row r="4997" spans="1:9" x14ac:dyDescent="0.25">
      <c r="C4997" s="19"/>
      <c r="F4997" s="24"/>
      <c r="G4997" s="27"/>
    </row>
    <row r="4998" spans="1:9" ht="24" customHeight="1" x14ac:dyDescent="0.3">
      <c r="A4998" s="36" t="s">
        <v>4388</v>
      </c>
      <c r="B4998" s="36"/>
      <c r="C4998" s="36"/>
      <c r="D4998" s="36"/>
      <c r="E4998" s="36"/>
      <c r="F4998" s="37"/>
      <c r="G4998" s="38"/>
      <c r="H4998" s="36"/>
      <c r="I4998" s="36"/>
    </row>
    <row r="4999" spans="1:9" x14ac:dyDescent="0.25">
      <c r="C4999" s="19"/>
      <c r="F4999" s="24"/>
      <c r="G4999" s="27"/>
    </row>
    <row r="5000" spans="1:9" x14ac:dyDescent="0.25">
      <c r="A5000" s="9" t="s">
        <v>4389</v>
      </c>
      <c r="B5000" s="11" t="s">
        <v>4390</v>
      </c>
      <c r="C5000" s="20">
        <v>3435.53</v>
      </c>
      <c r="D5000" s="12">
        <f>IF(ISBLANK(C5000),"",IF(ISBLANK(F$6),"",(C5000-((C5000*F$6)/100))*((F$7/100)+1)*IF(EXACT(F$8,"NO"),1,IF(ISBLANK(H5000),1,((21/LEN(H5000)/100)+1)))))</f>
        <v>3435.53</v>
      </c>
      <c r="E5000" s="11"/>
      <c r="F5000" s="25">
        <v>45958</v>
      </c>
      <c r="G5000" s="28"/>
      <c r="H5000" s="11"/>
      <c r="I5000" s="11">
        <v>1</v>
      </c>
    </row>
    <row r="5001" spans="1:9" x14ac:dyDescent="0.25">
      <c r="C5001" s="19"/>
      <c r="F5001" s="24"/>
      <c r="G5001" s="27"/>
    </row>
    <row r="5002" spans="1:9" x14ac:dyDescent="0.25">
      <c r="C5002" s="19"/>
      <c r="F5002" s="24"/>
      <c r="G5002" s="27"/>
    </row>
    <row r="5003" spans="1:9" x14ac:dyDescent="0.25">
      <c r="C5003" s="19"/>
      <c r="F5003" s="24"/>
      <c r="G5003" s="27"/>
    </row>
    <row r="5004" spans="1:9" x14ac:dyDescent="0.25">
      <c r="C5004" s="19"/>
      <c r="F5004" s="24"/>
      <c r="G5004" s="27"/>
    </row>
    <row r="5005" spans="1:9" x14ac:dyDescent="0.25">
      <c r="A5005" s="9" t="s">
        <v>4391</v>
      </c>
      <c r="B5005" s="11" t="s">
        <v>4392</v>
      </c>
      <c r="C5005" s="20">
        <v>1403.98</v>
      </c>
      <c r="D5005" s="12">
        <f>IF(ISBLANK(C5005),"",IF(ISBLANK(F$6),"",(C5005-((C5005*F$6)/100))*((F$7/100)+1)*IF(EXACT(F$8,"NO"),1,IF(ISBLANK(H5005),1,((21/LEN(H5005)/100)+1)))))</f>
        <v>1403.98</v>
      </c>
      <c r="E5005" s="11"/>
      <c r="F5005" s="25">
        <v>46048</v>
      </c>
      <c r="G5005" s="28"/>
      <c r="H5005" s="11"/>
      <c r="I5005" s="11"/>
    </row>
    <row r="5006" spans="1:9" x14ac:dyDescent="0.25">
      <c r="C5006" s="19"/>
      <c r="F5006" s="24"/>
      <c r="G5006" s="27"/>
    </row>
    <row r="5007" spans="1:9" x14ac:dyDescent="0.25">
      <c r="C5007" s="19"/>
      <c r="F5007" s="24"/>
      <c r="G5007" s="27"/>
    </row>
    <row r="5008" spans="1:9" x14ac:dyDescent="0.25">
      <c r="C5008" s="19"/>
      <c r="F5008" s="24"/>
      <c r="G5008" s="27"/>
    </row>
    <row r="5009" spans="1:9" x14ac:dyDescent="0.25">
      <c r="A5009" s="9" t="s">
        <v>4393</v>
      </c>
      <c r="B5009" s="11" t="s">
        <v>4394</v>
      </c>
      <c r="C5009" s="20">
        <v>4902.67</v>
      </c>
      <c r="D5009" s="12">
        <f>IF(ISBLANK(C5009),"",IF(ISBLANK(F$6),"",(C5009-((C5009*F$6)/100))*((F$7/100)+1)*IF(EXACT(F$8,"NO"),1,IF(ISBLANK(H5009),1,((21/LEN(H5009)/100)+1)))))</f>
        <v>5417.4503500000001</v>
      </c>
      <c r="E5009" s="11"/>
      <c r="F5009" s="25">
        <v>45800</v>
      </c>
      <c r="G5009" s="28"/>
      <c r="H5009" s="11" t="s">
        <v>790</v>
      </c>
      <c r="I5009" s="11">
        <v>20</v>
      </c>
    </row>
    <row r="5010" spans="1:9" x14ac:dyDescent="0.25">
      <c r="C5010" s="19"/>
      <c r="F5010" s="24"/>
      <c r="G5010" s="27"/>
    </row>
    <row r="5011" spans="1:9" x14ac:dyDescent="0.25">
      <c r="C5011" s="19"/>
      <c r="F5011" s="24"/>
      <c r="G5011" s="27"/>
    </row>
    <row r="5012" spans="1:9" x14ac:dyDescent="0.25">
      <c r="C5012" s="19"/>
      <c r="F5012" s="24"/>
      <c r="G5012" s="27"/>
    </row>
    <row r="5013" spans="1:9" x14ac:dyDescent="0.25">
      <c r="A5013" s="9" t="s">
        <v>4395</v>
      </c>
      <c r="B5013" s="11" t="s">
        <v>4396</v>
      </c>
      <c r="C5013" s="20">
        <v>3587.33</v>
      </c>
      <c r="D5013" s="12">
        <f>IF(ISBLANK(C5013),"",IF(ISBLANK(F$6),"",(C5013-((C5013*F$6)/100))*((F$7/100)+1)*IF(EXACT(F$8,"NO"),1,IF(ISBLANK(H5013),1,((21/LEN(H5013)/100)+1)))))</f>
        <v>3587.33</v>
      </c>
      <c r="E5013" s="11"/>
      <c r="F5013" s="25">
        <v>46020</v>
      </c>
      <c r="G5013" s="28"/>
      <c r="H5013" s="11"/>
      <c r="I5013" s="11">
        <v>10</v>
      </c>
    </row>
    <row r="5014" spans="1:9" x14ac:dyDescent="0.25">
      <c r="C5014" s="19"/>
      <c r="F5014" s="24"/>
      <c r="G5014" s="27"/>
    </row>
    <row r="5015" spans="1:9" x14ac:dyDescent="0.25">
      <c r="C5015" s="19"/>
      <c r="F5015" s="24"/>
      <c r="G5015" s="27"/>
    </row>
    <row r="5016" spans="1:9" x14ac:dyDescent="0.25">
      <c r="C5016" s="19"/>
      <c r="F5016" s="24"/>
      <c r="G5016" s="27"/>
    </row>
    <row r="5017" spans="1:9" x14ac:dyDescent="0.25">
      <c r="C5017" s="19"/>
      <c r="F5017" s="24"/>
      <c r="G5017" s="27"/>
    </row>
    <row r="5018" spans="1:9" x14ac:dyDescent="0.25">
      <c r="A5018" s="9" t="s">
        <v>4397</v>
      </c>
      <c r="B5018" s="11" t="s">
        <v>4398</v>
      </c>
      <c r="C5018" s="20">
        <v>1704.17</v>
      </c>
      <c r="D5018" s="12">
        <f>IF(ISBLANK(C5018),"",IF(ISBLANK(F$6),"",(C5018-((C5018*F$6)/100))*((F$7/100)+1)*IF(EXACT(F$8,"NO"),1,IF(ISBLANK(H5018),1,((21/LEN(H5018)/100)+1)))))</f>
        <v>1704.17</v>
      </c>
      <c r="E5018" s="11"/>
      <c r="F5018" s="25">
        <v>45964</v>
      </c>
      <c r="G5018" s="28"/>
      <c r="H5018" s="11"/>
      <c r="I5018" s="11">
        <v>100</v>
      </c>
    </row>
    <row r="5019" spans="1:9" x14ac:dyDescent="0.25">
      <c r="C5019" s="19"/>
      <c r="F5019" s="24"/>
      <c r="G5019" s="27"/>
    </row>
    <row r="5020" spans="1:9" x14ac:dyDescent="0.25">
      <c r="C5020" s="19"/>
      <c r="F5020" s="24"/>
      <c r="G5020" s="27"/>
    </row>
    <row r="5021" spans="1:9" x14ac:dyDescent="0.25">
      <c r="C5021" s="19"/>
      <c r="F5021" s="24"/>
      <c r="G5021" s="27"/>
    </row>
    <row r="5022" spans="1:9" x14ac:dyDescent="0.25">
      <c r="C5022" s="19"/>
      <c r="F5022" s="24"/>
      <c r="G5022" s="27"/>
    </row>
    <row r="5023" spans="1:9" x14ac:dyDescent="0.25">
      <c r="A5023" s="9" t="s">
        <v>4399</v>
      </c>
      <c r="B5023" s="11" t="s">
        <v>4400</v>
      </c>
      <c r="C5023" s="20">
        <v>1975.24</v>
      </c>
      <c r="D5023" s="12">
        <f>IF(ISBLANK(C5023),"",IF(ISBLANK(F$6),"",(C5023-((C5023*F$6)/100))*((F$7/100)+1)*IF(EXACT(F$8,"NO"),1,IF(ISBLANK(H5023),1,((21/LEN(H5023)/100)+1)))))</f>
        <v>1975.24</v>
      </c>
      <c r="E5023" s="11"/>
      <c r="F5023" s="25">
        <v>45964</v>
      </c>
      <c r="G5023" s="28"/>
      <c r="H5023" s="11"/>
      <c r="I5023" s="11">
        <v>100</v>
      </c>
    </row>
    <row r="5024" spans="1:9" x14ac:dyDescent="0.25">
      <c r="C5024" s="19"/>
      <c r="F5024" s="24"/>
      <c r="G5024" s="27"/>
    </row>
    <row r="5025" spans="1:9" x14ac:dyDescent="0.25">
      <c r="C5025" s="19"/>
      <c r="F5025" s="24"/>
      <c r="G5025" s="27"/>
    </row>
    <row r="5026" spans="1:9" x14ac:dyDescent="0.25">
      <c r="C5026" s="19"/>
      <c r="F5026" s="24"/>
      <c r="G5026" s="27"/>
    </row>
    <row r="5027" spans="1:9" x14ac:dyDescent="0.25">
      <c r="C5027" s="19"/>
      <c r="F5027" s="24"/>
      <c r="G5027" s="27"/>
    </row>
    <row r="5028" spans="1:9" x14ac:dyDescent="0.25">
      <c r="A5028" s="9" t="s">
        <v>4401</v>
      </c>
      <c r="B5028" s="11" t="s">
        <v>4402</v>
      </c>
      <c r="C5028" s="20">
        <v>23641.8</v>
      </c>
      <c r="D5028" s="12">
        <f>IF(ISBLANK(C5028),"",IF(ISBLANK(F$6),"",(C5028-((C5028*F$6)/100))*((F$7/100)+1)*IF(EXACT(F$8,"NO"),1,IF(ISBLANK(H5028),1,((21/LEN(H5028)/100)+1)))))</f>
        <v>28606.577999999998</v>
      </c>
      <c r="E5028" s="11"/>
      <c r="F5028" s="25">
        <v>45992.678749999999</v>
      </c>
      <c r="G5028" s="28"/>
      <c r="H5028" s="11" t="s">
        <v>22</v>
      </c>
      <c r="I5028" s="11"/>
    </row>
    <row r="5029" spans="1:9" x14ac:dyDescent="0.25">
      <c r="C5029" s="19"/>
      <c r="F5029" s="24"/>
      <c r="G5029" s="27"/>
    </row>
    <row r="5030" spans="1:9" x14ac:dyDescent="0.25">
      <c r="C5030" s="19"/>
      <c r="F5030" s="24"/>
      <c r="G5030" s="27"/>
    </row>
    <row r="5031" spans="1:9" x14ac:dyDescent="0.25">
      <c r="C5031" s="19"/>
      <c r="F5031" s="24"/>
      <c r="G5031" s="27"/>
    </row>
    <row r="5032" spans="1:9" x14ac:dyDescent="0.25">
      <c r="C5032" s="19"/>
      <c r="F5032" s="24"/>
      <c r="G5032" s="27"/>
    </row>
    <row r="5033" spans="1:9" x14ac:dyDescent="0.25">
      <c r="A5033" s="9" t="s">
        <v>4403</v>
      </c>
      <c r="B5033" s="11" t="s">
        <v>4404</v>
      </c>
      <c r="C5033" s="20">
        <v>1105.27</v>
      </c>
      <c r="D5033" s="12">
        <f>IF(ISBLANK(C5033),"",IF(ISBLANK(F$6),"",(C5033-((C5033*F$6)/100))*((F$7/100)+1)*IF(EXACT(F$8,"NO"),1,IF(ISBLANK(H5033),1,((21/LEN(H5033)/100)+1)))))</f>
        <v>1337.3767</v>
      </c>
      <c r="E5033" s="11"/>
      <c r="F5033" s="25">
        <v>45861</v>
      </c>
      <c r="G5033" s="28"/>
      <c r="H5033" s="11" t="s">
        <v>22</v>
      </c>
      <c r="I5033" s="11">
        <v>1</v>
      </c>
    </row>
    <row r="5034" spans="1:9" x14ac:dyDescent="0.25">
      <c r="C5034" s="19"/>
      <c r="F5034" s="24"/>
      <c r="G5034" s="27"/>
    </row>
    <row r="5035" spans="1:9" x14ac:dyDescent="0.25">
      <c r="C5035" s="19"/>
      <c r="F5035" s="24"/>
      <c r="G5035" s="27"/>
    </row>
    <row r="5036" spans="1:9" x14ac:dyDescent="0.25">
      <c r="C5036" s="19"/>
      <c r="F5036" s="24"/>
      <c r="G5036" s="27"/>
    </row>
    <row r="5037" spans="1:9" x14ac:dyDescent="0.25">
      <c r="C5037" s="19"/>
      <c r="F5037" s="24"/>
      <c r="G5037" s="27"/>
    </row>
    <row r="5038" spans="1:9" x14ac:dyDescent="0.25">
      <c r="A5038" s="9" t="s">
        <v>4405</v>
      </c>
      <c r="B5038" s="11" t="s">
        <v>4406</v>
      </c>
      <c r="C5038" s="20">
        <v>1975.24</v>
      </c>
      <c r="D5038" s="12">
        <f>IF(ISBLANK(C5038),"",IF(ISBLANK(F$6),"",(C5038-((C5038*F$6)/100))*((F$7/100)+1)*IF(EXACT(F$8,"NO"),1,IF(ISBLANK(H5038),1,((21/LEN(H5038)/100)+1)))))</f>
        <v>1975.24</v>
      </c>
      <c r="E5038" s="11"/>
      <c r="F5038" s="25">
        <v>45964</v>
      </c>
      <c r="G5038" s="28"/>
      <c r="H5038" s="11"/>
      <c r="I5038" s="11">
        <v>100</v>
      </c>
    </row>
    <row r="5039" spans="1:9" x14ac:dyDescent="0.25">
      <c r="C5039" s="19"/>
      <c r="F5039" s="24"/>
      <c r="G5039" s="27"/>
    </row>
    <row r="5040" spans="1:9" x14ac:dyDescent="0.25">
      <c r="C5040" s="19"/>
      <c r="F5040" s="24"/>
      <c r="G5040" s="27"/>
    </row>
    <row r="5041" spans="1:9" x14ac:dyDescent="0.25">
      <c r="C5041" s="19"/>
      <c r="F5041" s="24"/>
      <c r="G5041" s="27"/>
    </row>
    <row r="5042" spans="1:9" x14ac:dyDescent="0.25">
      <c r="C5042" s="19"/>
      <c r="F5042" s="24"/>
      <c r="G5042" s="27"/>
    </row>
    <row r="5043" spans="1:9" x14ac:dyDescent="0.25">
      <c r="A5043" s="9" t="s">
        <v>4407</v>
      </c>
      <c r="B5043" s="11" t="s">
        <v>4408</v>
      </c>
      <c r="C5043" s="20">
        <v>2540.16</v>
      </c>
      <c r="D5043" s="12">
        <f>IF(ISBLANK(C5043),"",IF(ISBLANK(F$6),"",(C5043-((C5043*F$6)/100))*((F$7/100)+1)*IF(EXACT(F$8,"NO"),1,IF(ISBLANK(H5043),1,((21/LEN(H5043)/100)+1)))))</f>
        <v>2540.16</v>
      </c>
      <c r="E5043" s="11"/>
      <c r="F5043" s="25">
        <v>45887</v>
      </c>
      <c r="G5043" s="28"/>
      <c r="H5043" s="11"/>
      <c r="I5043" s="11"/>
    </row>
    <row r="5044" spans="1:9" x14ac:dyDescent="0.25">
      <c r="C5044" s="19"/>
      <c r="F5044" s="24"/>
      <c r="G5044" s="27"/>
    </row>
    <row r="5045" spans="1:9" x14ac:dyDescent="0.25">
      <c r="C5045" s="19"/>
      <c r="F5045" s="24"/>
      <c r="G5045" s="27"/>
    </row>
    <row r="5046" spans="1:9" x14ac:dyDescent="0.25">
      <c r="C5046" s="19"/>
      <c r="F5046" s="24"/>
      <c r="G5046" s="27"/>
    </row>
    <row r="5047" spans="1:9" x14ac:dyDescent="0.25">
      <c r="A5047" s="9" t="s">
        <v>4409</v>
      </c>
      <c r="B5047" s="11" t="s">
        <v>4410</v>
      </c>
      <c r="C5047" s="20">
        <v>1451.78</v>
      </c>
      <c r="D5047" s="12">
        <f>IF(ISBLANK(C5047),"",IF(ISBLANK(F$6),"",(C5047-((C5047*F$6)/100))*((F$7/100)+1)*IF(EXACT(F$8,"NO"),1,IF(ISBLANK(H5047),1,((21/LEN(H5047)/100)+1)))))</f>
        <v>1451.78</v>
      </c>
      <c r="E5047" s="11"/>
      <c r="F5047" s="25">
        <v>46048</v>
      </c>
      <c r="G5047" s="28"/>
      <c r="H5047" s="11"/>
      <c r="I5047" s="11"/>
    </row>
    <row r="5048" spans="1:9" x14ac:dyDescent="0.25">
      <c r="C5048" s="19"/>
      <c r="F5048" s="24"/>
      <c r="G5048" s="27"/>
    </row>
    <row r="5049" spans="1:9" x14ac:dyDescent="0.25">
      <c r="C5049" s="19"/>
      <c r="F5049" s="24"/>
      <c r="G5049" s="27"/>
    </row>
    <row r="5050" spans="1:9" x14ac:dyDescent="0.25">
      <c r="C5050" s="19"/>
      <c r="F5050" s="24"/>
      <c r="G5050" s="27"/>
    </row>
    <row r="5051" spans="1:9" x14ac:dyDescent="0.25">
      <c r="A5051" s="9" t="s">
        <v>4411</v>
      </c>
      <c r="B5051" s="11" t="s">
        <v>4412</v>
      </c>
      <c r="C5051" s="20">
        <v>1035.03</v>
      </c>
      <c r="D5051" s="12">
        <f>IF(ISBLANK(C5051),"",IF(ISBLANK(F$6),"",(C5051-((C5051*F$6)/100))*((F$7/100)+1)*IF(EXACT(F$8,"NO"),1,IF(ISBLANK(H5051),1,((21/LEN(H5051)/100)+1)))))</f>
        <v>1143.7081499999999</v>
      </c>
      <c r="E5051" s="11"/>
      <c r="F5051" s="25">
        <v>45866</v>
      </c>
      <c r="G5051" s="28"/>
      <c r="H5051" s="11" t="s">
        <v>790</v>
      </c>
      <c r="I5051" s="11">
        <v>50</v>
      </c>
    </row>
    <row r="5052" spans="1:9" x14ac:dyDescent="0.25">
      <c r="C5052" s="19"/>
      <c r="F5052" s="24"/>
      <c r="G5052" s="27"/>
    </row>
    <row r="5053" spans="1:9" ht="24" customHeight="1" x14ac:dyDescent="0.3">
      <c r="A5053" s="36" t="s">
        <v>4413</v>
      </c>
      <c r="B5053" s="36"/>
      <c r="C5053" s="36"/>
      <c r="D5053" s="36"/>
      <c r="E5053" s="36"/>
      <c r="F5053" s="37"/>
      <c r="G5053" s="38"/>
      <c r="H5053" s="36"/>
      <c r="I5053" s="36"/>
    </row>
    <row r="5054" spans="1:9" x14ac:dyDescent="0.25">
      <c r="C5054" s="19"/>
      <c r="F5054" s="24"/>
      <c r="G5054" s="27"/>
    </row>
    <row r="5055" spans="1:9" x14ac:dyDescent="0.25">
      <c r="A5055" s="9" t="s">
        <v>4414</v>
      </c>
      <c r="B5055" s="11" t="s">
        <v>4415</v>
      </c>
      <c r="C5055" s="20">
        <v>863.55</v>
      </c>
      <c r="D5055" s="12">
        <f>IF(ISBLANK(C5055),"",IF(ISBLANK(F$6),"",(C5055-((C5055*F$6)/100))*((F$7/100)+1)*IF(EXACT(F$8,"NO"),1,IF(ISBLANK(H5055),1,((21/LEN(H5055)/100)+1)))))</f>
        <v>954.22274999999991</v>
      </c>
      <c r="E5055" s="11"/>
      <c r="F5055" s="25">
        <v>45919</v>
      </c>
      <c r="G5055" s="28"/>
      <c r="H5055" s="11" t="s">
        <v>790</v>
      </c>
      <c r="I5055" s="11"/>
    </row>
    <row r="5056" spans="1:9" x14ac:dyDescent="0.25">
      <c r="C5056" s="19"/>
      <c r="F5056" s="24"/>
      <c r="G5056" s="27"/>
    </row>
    <row r="5057" spans="1:9" x14ac:dyDescent="0.25">
      <c r="C5057" s="19"/>
      <c r="F5057" s="24"/>
      <c r="G5057" s="27"/>
    </row>
    <row r="5058" spans="1:9" x14ac:dyDescent="0.25">
      <c r="C5058" s="19"/>
      <c r="F5058" s="24"/>
      <c r="G5058" s="27"/>
    </row>
    <row r="5059" spans="1:9" x14ac:dyDescent="0.25">
      <c r="C5059" s="19"/>
      <c r="F5059" s="24"/>
      <c r="G5059" s="27"/>
    </row>
    <row r="5060" spans="1:9" x14ac:dyDescent="0.25">
      <c r="A5060" s="9" t="s">
        <v>4416</v>
      </c>
      <c r="B5060" s="11" t="s">
        <v>4417</v>
      </c>
      <c r="C5060" s="20">
        <v>7752.41</v>
      </c>
      <c r="D5060" s="12">
        <f>IF(ISBLANK(C5060),"",IF(ISBLANK(F$6),"",(C5060-((C5060*F$6)/100))*((F$7/100)+1)*IF(EXACT(F$8,"NO"),1,IF(ISBLANK(H5060),1,((21/LEN(H5060)/100)+1)))))</f>
        <v>9380.4161000000004</v>
      </c>
      <c r="E5060" s="11"/>
      <c r="F5060" s="25">
        <v>45861</v>
      </c>
      <c r="G5060" s="28"/>
      <c r="H5060" s="11" t="s">
        <v>22</v>
      </c>
      <c r="I5060" s="11">
        <v>1</v>
      </c>
    </row>
    <row r="5061" spans="1:9" x14ac:dyDescent="0.25">
      <c r="C5061" s="19"/>
      <c r="F5061" s="24"/>
      <c r="G5061" s="27"/>
    </row>
    <row r="5062" spans="1:9" x14ac:dyDescent="0.25">
      <c r="C5062" s="19"/>
      <c r="F5062" s="24"/>
      <c r="G5062" s="27"/>
    </row>
    <row r="5063" spans="1:9" x14ac:dyDescent="0.25">
      <c r="C5063" s="19"/>
      <c r="F5063" s="24"/>
      <c r="G5063" s="27"/>
    </row>
    <row r="5064" spans="1:9" x14ac:dyDescent="0.25">
      <c r="C5064" s="19"/>
      <c r="F5064" s="24"/>
      <c r="G5064" s="27"/>
    </row>
    <row r="5065" spans="1:9" x14ac:dyDescent="0.25">
      <c r="A5065" s="9" t="s">
        <v>4418</v>
      </c>
      <c r="B5065" s="11" t="s">
        <v>4419</v>
      </c>
      <c r="C5065" s="20">
        <v>2489.75</v>
      </c>
      <c r="D5065" s="12">
        <f>IF(ISBLANK(C5065),"",IF(ISBLANK(F$6),"",(C5065-((C5065*F$6)/100))*((F$7/100)+1)*IF(EXACT(F$8,"NO"),1,IF(ISBLANK(H5065),1,((21/LEN(H5065)/100)+1)))))</f>
        <v>3012.5974999999999</v>
      </c>
      <c r="E5065" s="11"/>
      <c r="F5065" s="25">
        <v>45861</v>
      </c>
      <c r="G5065" s="28"/>
      <c r="H5065" s="11" t="s">
        <v>22</v>
      </c>
      <c r="I5065" s="11">
        <v>1</v>
      </c>
    </row>
    <row r="5066" spans="1:9" x14ac:dyDescent="0.25">
      <c r="C5066" s="19"/>
      <c r="F5066" s="24"/>
      <c r="G5066" s="27"/>
    </row>
    <row r="5067" spans="1:9" x14ac:dyDescent="0.25">
      <c r="C5067" s="19"/>
      <c r="F5067" s="24"/>
      <c r="G5067" s="27"/>
    </row>
    <row r="5068" spans="1:9" x14ac:dyDescent="0.25">
      <c r="C5068" s="19"/>
      <c r="F5068" s="24"/>
      <c r="G5068" s="27"/>
    </row>
    <row r="5069" spans="1:9" x14ac:dyDescent="0.25">
      <c r="C5069" s="19"/>
      <c r="F5069" s="24"/>
      <c r="G5069" s="27"/>
    </row>
    <row r="5070" spans="1:9" x14ac:dyDescent="0.25">
      <c r="A5070" s="9" t="s">
        <v>4420</v>
      </c>
      <c r="B5070" s="11" t="s">
        <v>4421</v>
      </c>
      <c r="C5070" s="20">
        <v>2786.33</v>
      </c>
      <c r="D5070" s="12">
        <f>IF(ISBLANK(C5070),"",IF(ISBLANK(F$6),"",(C5070-((C5070*F$6)/100))*((F$7/100)+1)*IF(EXACT(F$8,"NO"),1,IF(ISBLANK(H5070),1,((21/LEN(H5070)/100)+1)))))</f>
        <v>3371.4593</v>
      </c>
      <c r="E5070" s="11"/>
      <c r="F5070" s="25">
        <v>45861</v>
      </c>
      <c r="G5070" s="28"/>
      <c r="H5070" s="11" t="s">
        <v>22</v>
      </c>
      <c r="I5070" s="11">
        <v>1</v>
      </c>
    </row>
    <row r="5071" spans="1:9" x14ac:dyDescent="0.25">
      <c r="C5071" s="19"/>
      <c r="F5071" s="24"/>
      <c r="G5071" s="27"/>
    </row>
    <row r="5072" spans="1:9" x14ac:dyDescent="0.25">
      <c r="C5072" s="19"/>
      <c r="F5072" s="24"/>
      <c r="G5072" s="27"/>
    </row>
    <row r="5073" spans="1:9" x14ac:dyDescent="0.25">
      <c r="C5073" s="19"/>
      <c r="F5073" s="24"/>
      <c r="G5073" s="27"/>
    </row>
    <row r="5074" spans="1:9" x14ac:dyDescent="0.25">
      <c r="C5074" s="19"/>
      <c r="F5074" s="24"/>
      <c r="G5074" s="27"/>
    </row>
    <row r="5075" spans="1:9" x14ac:dyDescent="0.25">
      <c r="A5075" s="9" t="s">
        <v>4422</v>
      </c>
      <c r="B5075" s="11" t="s">
        <v>4423</v>
      </c>
      <c r="C5075" s="20">
        <v>1497.39</v>
      </c>
      <c r="D5075" s="12">
        <f>IF(ISBLANK(C5075),"",IF(ISBLANK(F$6),"",(C5075-((C5075*F$6)/100))*((F$7/100)+1)*IF(EXACT(F$8,"NO"),1,IF(ISBLANK(H5075),1,((21/LEN(H5075)/100)+1)))))</f>
        <v>1811.8419000000001</v>
      </c>
      <c r="E5075" s="11"/>
      <c r="F5075" s="25">
        <v>45861</v>
      </c>
      <c r="G5075" s="28"/>
      <c r="H5075" s="11" t="s">
        <v>22</v>
      </c>
      <c r="I5075" s="11">
        <v>1</v>
      </c>
    </row>
    <row r="5076" spans="1:9" x14ac:dyDescent="0.25">
      <c r="C5076" s="19"/>
      <c r="F5076" s="24"/>
      <c r="G5076" s="27"/>
    </row>
    <row r="5077" spans="1:9" x14ac:dyDescent="0.25">
      <c r="C5077" s="19"/>
      <c r="F5077" s="24"/>
      <c r="G5077" s="27"/>
    </row>
    <row r="5078" spans="1:9" x14ac:dyDescent="0.25">
      <c r="C5078" s="19"/>
      <c r="F5078" s="24"/>
      <c r="G5078" s="27"/>
    </row>
    <row r="5079" spans="1:9" x14ac:dyDescent="0.25">
      <c r="C5079" s="19"/>
      <c r="F5079" s="24"/>
      <c r="G5079" s="27"/>
    </row>
    <row r="5080" spans="1:9" x14ac:dyDescent="0.25">
      <c r="A5080" s="9" t="s">
        <v>4424</v>
      </c>
      <c r="B5080" s="11" t="s">
        <v>4425</v>
      </c>
      <c r="C5080" s="20">
        <v>6852.01</v>
      </c>
      <c r="D5080" s="12">
        <f>IF(ISBLANK(C5080),"",IF(ISBLANK(F$6),"",(C5080-((C5080*F$6)/100))*((F$7/100)+1)*IF(EXACT(F$8,"NO"),1,IF(ISBLANK(H5080),1,((21/LEN(H5080)/100)+1)))))</f>
        <v>8290.9321</v>
      </c>
      <c r="E5080" s="11"/>
      <c r="F5080" s="25">
        <v>45861</v>
      </c>
      <c r="G5080" s="28"/>
      <c r="H5080" s="11" t="s">
        <v>22</v>
      </c>
      <c r="I5080" s="11">
        <v>1</v>
      </c>
    </row>
    <row r="5081" spans="1:9" x14ac:dyDescent="0.25">
      <c r="C5081" s="19"/>
      <c r="F5081" s="24"/>
      <c r="G5081" s="27"/>
    </row>
    <row r="5082" spans="1:9" x14ac:dyDescent="0.25">
      <c r="C5082" s="19"/>
      <c r="F5082" s="24"/>
      <c r="G5082" s="27"/>
    </row>
    <row r="5083" spans="1:9" x14ac:dyDescent="0.25">
      <c r="C5083" s="19"/>
      <c r="F5083" s="24"/>
      <c r="G5083" s="27"/>
    </row>
    <row r="5084" spans="1:9" x14ac:dyDescent="0.25">
      <c r="C5084" s="19"/>
      <c r="F5084" s="24"/>
      <c r="G5084" s="27"/>
    </row>
    <row r="5085" spans="1:9" x14ac:dyDescent="0.25">
      <c r="A5085" s="9" t="s">
        <v>4426</v>
      </c>
      <c r="B5085" s="11" t="s">
        <v>4427</v>
      </c>
      <c r="C5085" s="20">
        <v>474.49</v>
      </c>
      <c r="D5085" s="12">
        <f>IF(ISBLANK(C5085),"",IF(ISBLANK(F$6),"",(C5085-((C5085*F$6)/100))*((F$7/100)+1)*IF(EXACT(F$8,"NO"),1,IF(ISBLANK(H5085),1,((21/LEN(H5085)/100)+1)))))</f>
        <v>574.13289999999995</v>
      </c>
      <c r="E5085" s="11"/>
      <c r="F5085" s="25">
        <v>45958</v>
      </c>
      <c r="G5085" s="28"/>
      <c r="H5085" s="11" t="s">
        <v>22</v>
      </c>
      <c r="I5085" s="11">
        <v>6</v>
      </c>
    </row>
    <row r="5086" spans="1:9" x14ac:dyDescent="0.25">
      <c r="C5086" s="19"/>
      <c r="F5086" s="24"/>
      <c r="G5086" s="27"/>
    </row>
    <row r="5087" spans="1:9" x14ac:dyDescent="0.25">
      <c r="C5087" s="19"/>
      <c r="F5087" s="24"/>
      <c r="G5087" s="27"/>
    </row>
    <row r="5088" spans="1:9" x14ac:dyDescent="0.25">
      <c r="C5088" s="19"/>
      <c r="F5088" s="24"/>
      <c r="G5088" s="27"/>
    </row>
    <row r="5089" spans="1:9" x14ac:dyDescent="0.25">
      <c r="C5089" s="19"/>
      <c r="F5089" s="24"/>
      <c r="G5089" s="27"/>
    </row>
    <row r="5090" spans="1:9" x14ac:dyDescent="0.25">
      <c r="A5090" s="9" t="s">
        <v>4428</v>
      </c>
      <c r="B5090" s="11" t="s">
        <v>4429</v>
      </c>
      <c r="C5090" s="20">
        <v>3274.65</v>
      </c>
      <c r="D5090" s="12">
        <f>IF(ISBLANK(C5090),"",IF(ISBLANK(F$6),"",(C5090-((C5090*F$6)/100))*((F$7/100)+1)*IF(EXACT(F$8,"NO"),1,IF(ISBLANK(H5090),1,((21/LEN(H5090)/100)+1)))))</f>
        <v>3274.65</v>
      </c>
      <c r="E5090" s="11"/>
      <c r="F5090" s="25">
        <v>45964</v>
      </c>
      <c r="G5090" s="28"/>
      <c r="H5090" s="11"/>
      <c r="I5090" s="11">
        <v>1</v>
      </c>
    </row>
    <row r="5091" spans="1:9" x14ac:dyDescent="0.25">
      <c r="C5091" s="19"/>
      <c r="F5091" s="24"/>
      <c r="G5091" s="27"/>
    </row>
    <row r="5092" spans="1:9" x14ac:dyDescent="0.25">
      <c r="C5092" s="19"/>
      <c r="F5092" s="24"/>
      <c r="G5092" s="27"/>
    </row>
    <row r="5093" spans="1:9" x14ac:dyDescent="0.25">
      <c r="C5093" s="19"/>
      <c r="F5093" s="24"/>
      <c r="G5093" s="27"/>
    </row>
    <row r="5094" spans="1:9" x14ac:dyDescent="0.25">
      <c r="C5094" s="19"/>
      <c r="F5094" s="24"/>
      <c r="G5094" s="27"/>
    </row>
    <row r="5095" spans="1:9" x14ac:dyDescent="0.25">
      <c r="A5095" s="9" t="s">
        <v>4430</v>
      </c>
      <c r="B5095" s="11" t="s">
        <v>4431</v>
      </c>
      <c r="C5095" s="20">
        <v>11831.36</v>
      </c>
      <c r="D5095" s="12">
        <f>IF(ISBLANK(C5095),"",IF(ISBLANK(F$6),"",(C5095-((C5095*F$6)/100))*((F$7/100)+1)*IF(EXACT(F$8,"NO"),1,IF(ISBLANK(H5095),1,((21/LEN(H5095)/100)+1)))))</f>
        <v>11831.36</v>
      </c>
      <c r="E5095" s="11"/>
      <c r="F5095" s="25">
        <v>45964</v>
      </c>
      <c r="G5095" s="28"/>
      <c r="H5095" s="11"/>
      <c r="I5095" s="11">
        <v>6</v>
      </c>
    </row>
    <row r="5096" spans="1:9" x14ac:dyDescent="0.25">
      <c r="C5096" s="19"/>
      <c r="F5096" s="24"/>
      <c r="G5096" s="27"/>
    </row>
    <row r="5097" spans="1:9" x14ac:dyDescent="0.25">
      <c r="C5097" s="19"/>
      <c r="F5097" s="24"/>
      <c r="G5097" s="27"/>
    </row>
    <row r="5098" spans="1:9" x14ac:dyDescent="0.25">
      <c r="C5098" s="19"/>
      <c r="F5098" s="24"/>
      <c r="G5098" s="27"/>
    </row>
    <row r="5099" spans="1:9" x14ac:dyDescent="0.25">
      <c r="C5099" s="19"/>
      <c r="F5099" s="24"/>
      <c r="G5099" s="27"/>
    </row>
    <row r="5100" spans="1:9" x14ac:dyDescent="0.25">
      <c r="A5100" s="9" t="s">
        <v>4432</v>
      </c>
      <c r="B5100" s="11" t="s">
        <v>4433</v>
      </c>
      <c r="C5100" s="20">
        <v>1422.6</v>
      </c>
      <c r="D5100" s="12">
        <f>IF(ISBLANK(C5100),"",IF(ISBLANK(F$6),"",(C5100-((C5100*F$6)/100))*((F$7/100)+1)*IF(EXACT(F$8,"NO"),1,IF(ISBLANK(H5100),1,((21/LEN(H5100)/100)+1)))))</f>
        <v>1422.6</v>
      </c>
      <c r="E5100" s="11"/>
      <c r="F5100" s="25">
        <v>46020</v>
      </c>
      <c r="G5100" s="28"/>
      <c r="H5100" s="11"/>
      <c r="I5100" s="11">
        <v>10</v>
      </c>
    </row>
    <row r="5101" spans="1:9" x14ac:dyDescent="0.25">
      <c r="C5101" s="19"/>
      <c r="F5101" s="24"/>
      <c r="G5101" s="27"/>
    </row>
    <row r="5102" spans="1:9" x14ac:dyDescent="0.25">
      <c r="C5102" s="19"/>
      <c r="F5102" s="24"/>
      <c r="G5102" s="27"/>
    </row>
    <row r="5103" spans="1:9" x14ac:dyDescent="0.25">
      <c r="C5103" s="19"/>
      <c r="F5103" s="24"/>
      <c r="G5103" s="27"/>
    </row>
    <row r="5104" spans="1:9" x14ac:dyDescent="0.25">
      <c r="C5104" s="19"/>
      <c r="F5104" s="24"/>
      <c r="G5104" s="27"/>
    </row>
    <row r="5105" spans="1:9" x14ac:dyDescent="0.25">
      <c r="A5105" s="9" t="s">
        <v>4434</v>
      </c>
      <c r="B5105" s="11" t="s">
        <v>4435</v>
      </c>
      <c r="C5105" s="20">
        <v>1422.6</v>
      </c>
      <c r="D5105" s="12">
        <f>IF(ISBLANK(C5105),"",IF(ISBLANK(F$6),"",(C5105-((C5105*F$6)/100))*((F$7/100)+1)*IF(EXACT(F$8,"NO"),1,IF(ISBLANK(H5105),1,((21/LEN(H5105)/100)+1)))))</f>
        <v>1422.6</v>
      </c>
      <c r="E5105" s="11"/>
      <c r="F5105" s="25">
        <v>46020</v>
      </c>
      <c r="G5105" s="28"/>
      <c r="H5105" s="11"/>
      <c r="I5105" s="11">
        <v>10</v>
      </c>
    </row>
    <row r="5106" spans="1:9" x14ac:dyDescent="0.25">
      <c r="C5106" s="19"/>
      <c r="F5106" s="24"/>
      <c r="G5106" s="27"/>
    </row>
    <row r="5107" spans="1:9" x14ac:dyDescent="0.25">
      <c r="C5107" s="19"/>
      <c r="F5107" s="24"/>
      <c r="G5107" s="27"/>
    </row>
    <row r="5108" spans="1:9" x14ac:dyDescent="0.25">
      <c r="C5108" s="19"/>
      <c r="F5108" s="24"/>
      <c r="G5108" s="27"/>
    </row>
    <row r="5109" spans="1:9" x14ac:dyDescent="0.25">
      <c r="C5109" s="19"/>
      <c r="F5109" s="24"/>
      <c r="G5109" s="27"/>
    </row>
    <row r="5110" spans="1:9" x14ac:dyDescent="0.25">
      <c r="A5110" s="9" t="s">
        <v>4436</v>
      </c>
      <c r="B5110" s="11" t="s">
        <v>4437</v>
      </c>
      <c r="C5110" s="20">
        <v>295.63</v>
      </c>
      <c r="D5110" s="12">
        <f>IF(ISBLANK(C5110),"",IF(ISBLANK(F$6),"",(C5110-((C5110*F$6)/100))*((F$7/100)+1)*IF(EXACT(F$8,"NO"),1,IF(ISBLANK(H5110),1,((21/LEN(H5110)/100)+1)))))</f>
        <v>357.71229999999997</v>
      </c>
      <c r="E5110" s="11"/>
      <c r="F5110" s="25">
        <v>45958</v>
      </c>
      <c r="G5110" s="28"/>
      <c r="H5110" s="11" t="s">
        <v>22</v>
      </c>
      <c r="I5110" s="11">
        <v>6</v>
      </c>
    </row>
    <row r="5111" spans="1:9" x14ac:dyDescent="0.25">
      <c r="C5111" s="19"/>
      <c r="F5111" s="24"/>
      <c r="G5111" s="27"/>
    </row>
    <row r="5112" spans="1:9" ht="24" customHeight="1" x14ac:dyDescent="0.3">
      <c r="A5112" s="36" t="s">
        <v>4438</v>
      </c>
      <c r="B5112" s="36"/>
      <c r="C5112" s="36"/>
      <c r="D5112" s="36"/>
      <c r="E5112" s="36"/>
      <c r="F5112" s="37"/>
      <c r="G5112" s="38"/>
      <c r="H5112" s="36"/>
      <c r="I5112" s="36"/>
    </row>
    <row r="5113" spans="1:9" x14ac:dyDescent="0.25">
      <c r="C5113" s="19"/>
      <c r="F5113" s="24"/>
      <c r="G5113" s="27"/>
    </row>
    <row r="5114" spans="1:9" x14ac:dyDescent="0.25">
      <c r="A5114" s="9" t="s">
        <v>4439</v>
      </c>
      <c r="B5114" s="11" t="s">
        <v>4440</v>
      </c>
      <c r="C5114" s="20">
        <v>100.41</v>
      </c>
      <c r="D5114" s="12">
        <f>IF(ISBLANK(C5114),"",IF(ISBLANK(F$6),"",(C5114-((C5114*F$6)/100))*((F$7/100)+1)*IF(EXACT(F$8,"NO"),1,IF(ISBLANK(H5114),1,((21/LEN(H5114)/100)+1)))))</f>
        <v>100.41</v>
      </c>
      <c r="E5114" s="11"/>
      <c r="F5114" s="25">
        <v>45964</v>
      </c>
      <c r="G5114" s="28"/>
      <c r="H5114" s="11"/>
      <c r="I5114" s="11">
        <v>1000</v>
      </c>
    </row>
    <row r="5115" spans="1:9" x14ac:dyDescent="0.25">
      <c r="C5115" s="19"/>
      <c r="F5115" s="24"/>
      <c r="G5115" s="27"/>
    </row>
    <row r="5116" spans="1:9" x14ac:dyDescent="0.25">
      <c r="C5116" s="19"/>
      <c r="F5116" s="24"/>
      <c r="G5116" s="27"/>
    </row>
    <row r="5117" spans="1:9" x14ac:dyDescent="0.25">
      <c r="C5117" s="19"/>
      <c r="F5117" s="24"/>
      <c r="G5117" s="27"/>
    </row>
    <row r="5118" spans="1:9" x14ac:dyDescent="0.25">
      <c r="A5118" s="9" t="s">
        <v>4441</v>
      </c>
      <c r="B5118" s="11" t="s">
        <v>4442</v>
      </c>
      <c r="C5118" s="20">
        <v>139.83000000000001</v>
      </c>
      <c r="D5118" s="12">
        <f>IF(ISBLANK(C5118),"",IF(ISBLANK(F$6),"",(C5118-((C5118*F$6)/100))*((F$7/100)+1)*IF(EXACT(F$8,"NO"),1,IF(ISBLANK(H5118),1,((21/LEN(H5118)/100)+1)))))</f>
        <v>154.51215000000002</v>
      </c>
      <c r="E5118" s="11"/>
      <c r="F5118" s="25">
        <v>45861</v>
      </c>
      <c r="G5118" s="28"/>
      <c r="H5118" s="11" t="s">
        <v>790</v>
      </c>
      <c r="I5118" s="11">
        <v>10</v>
      </c>
    </row>
    <row r="5119" spans="1:9" x14ac:dyDescent="0.25">
      <c r="C5119" s="19"/>
      <c r="F5119" s="24"/>
      <c r="G5119" s="27"/>
    </row>
    <row r="5120" spans="1:9" x14ac:dyDescent="0.25">
      <c r="C5120" s="19"/>
      <c r="F5120" s="24"/>
      <c r="G5120" s="27"/>
    </row>
    <row r="5121" spans="1:9" x14ac:dyDescent="0.25">
      <c r="C5121" s="19"/>
      <c r="F5121" s="24"/>
      <c r="G5121" s="27"/>
    </row>
    <row r="5122" spans="1:9" x14ac:dyDescent="0.25">
      <c r="A5122" s="9" t="s">
        <v>4443</v>
      </c>
      <c r="B5122" s="11" t="s">
        <v>4444</v>
      </c>
      <c r="C5122" s="20">
        <v>407.58</v>
      </c>
      <c r="D5122" s="12">
        <f>IF(ISBLANK(C5122),"",IF(ISBLANK(F$6),"",(C5122-((C5122*F$6)/100))*((F$7/100)+1)*IF(EXACT(F$8,"NO"),1,IF(ISBLANK(H5122),1,((21/LEN(H5122)/100)+1)))))</f>
        <v>493.17179999999996</v>
      </c>
      <c r="E5122" s="11"/>
      <c r="F5122" s="25">
        <v>46027</v>
      </c>
      <c r="G5122" s="28"/>
      <c r="H5122" s="11" t="s">
        <v>22</v>
      </c>
      <c r="I5122" s="11">
        <v>200</v>
      </c>
    </row>
    <row r="5123" spans="1:9" x14ac:dyDescent="0.25">
      <c r="C5123" s="19"/>
      <c r="F5123" s="24"/>
      <c r="G5123" s="27"/>
    </row>
    <row r="5124" spans="1:9" x14ac:dyDescent="0.25">
      <c r="C5124" s="19"/>
      <c r="F5124" s="24"/>
      <c r="G5124" s="27"/>
    </row>
    <row r="5125" spans="1:9" ht="24" customHeight="1" x14ac:dyDescent="0.3">
      <c r="A5125" s="36" t="s">
        <v>4445</v>
      </c>
      <c r="B5125" s="36"/>
      <c r="C5125" s="36"/>
      <c r="D5125" s="36"/>
      <c r="E5125" s="36"/>
      <c r="F5125" s="37"/>
      <c r="G5125" s="38"/>
      <c r="H5125" s="36"/>
      <c r="I5125" s="36"/>
    </row>
    <row r="5126" spans="1:9" x14ac:dyDescent="0.25">
      <c r="C5126" s="19"/>
      <c r="F5126" s="24"/>
      <c r="G5126" s="27"/>
    </row>
    <row r="5127" spans="1:9" x14ac:dyDescent="0.25">
      <c r="A5127" s="9" t="s">
        <v>4446</v>
      </c>
      <c r="B5127" s="11" t="s">
        <v>4447</v>
      </c>
      <c r="C5127" s="20">
        <v>23.94</v>
      </c>
      <c r="D5127" s="12">
        <f>IF(ISBLANK(C5127),"",IF(ISBLANK(F$6),"",(C5127-((C5127*F$6)/100))*((F$7/100)+1)*IF(EXACT(F$8,"NO"),1,IF(ISBLANK(H5127),1,((21/LEN(H5127)/100)+1)))))</f>
        <v>28.967400000000001</v>
      </c>
      <c r="E5127" s="11"/>
      <c r="F5127" s="25">
        <v>45958</v>
      </c>
      <c r="G5127" s="28"/>
      <c r="H5127" s="11" t="s">
        <v>22</v>
      </c>
      <c r="I5127" s="11">
        <v>100</v>
      </c>
    </row>
    <row r="5128" spans="1:9" x14ac:dyDescent="0.25">
      <c r="C5128" s="19"/>
      <c r="F5128" s="24"/>
      <c r="G5128" s="27"/>
    </row>
    <row r="5129" spans="1:9" x14ac:dyDescent="0.25">
      <c r="C5129" s="19"/>
      <c r="F5129" s="24"/>
      <c r="G5129" s="27"/>
    </row>
    <row r="5130" spans="1:9" x14ac:dyDescent="0.25">
      <c r="C5130" s="19"/>
      <c r="F5130" s="24"/>
      <c r="G5130" s="27"/>
    </row>
    <row r="5131" spans="1:9" x14ac:dyDescent="0.25">
      <c r="C5131" s="19"/>
      <c r="F5131" s="24"/>
      <c r="G5131" s="27"/>
    </row>
    <row r="5132" spans="1:9" x14ac:dyDescent="0.25">
      <c r="A5132" s="9" t="s">
        <v>4448</v>
      </c>
      <c r="B5132" s="11" t="s">
        <v>4449</v>
      </c>
      <c r="C5132" s="20">
        <v>3705.58</v>
      </c>
      <c r="D5132" s="12">
        <f>IF(ISBLANK(C5132),"",IF(ISBLANK(F$6),"",(C5132-((C5132*F$6)/100))*((F$7/100)+1)*IF(EXACT(F$8,"NO"),1,IF(ISBLANK(H5132),1,((21/LEN(H5132)/100)+1)))))</f>
        <v>4483.7518</v>
      </c>
      <c r="E5132" s="11"/>
      <c r="F5132" s="25">
        <v>45889</v>
      </c>
      <c r="G5132" s="28"/>
      <c r="H5132" s="11" t="s">
        <v>22</v>
      </c>
      <c r="I5132" s="11"/>
    </row>
    <row r="5133" spans="1:9" x14ac:dyDescent="0.25">
      <c r="C5133" s="19"/>
      <c r="F5133" s="24"/>
      <c r="G5133" s="27"/>
    </row>
    <row r="5134" spans="1:9" x14ac:dyDescent="0.25">
      <c r="C5134" s="19"/>
      <c r="F5134" s="24"/>
      <c r="G5134" s="27"/>
    </row>
    <row r="5135" spans="1:9" x14ac:dyDescent="0.25">
      <c r="C5135" s="19"/>
      <c r="F5135" s="24"/>
      <c r="G5135" s="27"/>
    </row>
    <row r="5136" spans="1:9" x14ac:dyDescent="0.25">
      <c r="C5136" s="19"/>
      <c r="F5136" s="24"/>
      <c r="G5136" s="27"/>
    </row>
    <row r="5137" spans="1:9" x14ac:dyDescent="0.25">
      <c r="A5137" s="9" t="s">
        <v>4450</v>
      </c>
      <c r="B5137" s="11" t="s">
        <v>4451</v>
      </c>
      <c r="C5137" s="20">
        <v>3681.91</v>
      </c>
      <c r="D5137" s="12">
        <f>IF(ISBLANK(C5137),"",IF(ISBLANK(F$6),"",(C5137-((C5137*F$6)/100))*((F$7/100)+1)*IF(EXACT(F$8,"NO"),1,IF(ISBLANK(H5137),1,((21/LEN(H5137)/100)+1)))))</f>
        <v>4455.1111000000001</v>
      </c>
      <c r="E5137" s="11"/>
      <c r="F5137" s="25">
        <v>45958</v>
      </c>
      <c r="G5137" s="28"/>
      <c r="H5137" s="11" t="s">
        <v>22</v>
      </c>
      <c r="I5137" s="11">
        <v>100</v>
      </c>
    </row>
    <row r="5138" spans="1:9" x14ac:dyDescent="0.25">
      <c r="C5138" s="19"/>
      <c r="F5138" s="24"/>
      <c r="G5138" s="27"/>
    </row>
    <row r="5139" spans="1:9" x14ac:dyDescent="0.25">
      <c r="C5139" s="19"/>
      <c r="F5139" s="24"/>
      <c r="G5139" s="27"/>
    </row>
    <row r="5140" spans="1:9" ht="24" customHeight="1" x14ac:dyDescent="0.3">
      <c r="A5140" s="36" t="s">
        <v>4452</v>
      </c>
      <c r="B5140" s="36"/>
      <c r="C5140" s="36"/>
      <c r="D5140" s="36"/>
      <c r="E5140" s="36"/>
      <c r="F5140" s="37"/>
      <c r="G5140" s="38"/>
      <c r="H5140" s="36"/>
      <c r="I5140" s="36"/>
    </row>
    <row r="5141" spans="1:9" x14ac:dyDescent="0.25">
      <c r="C5141" s="19"/>
      <c r="F5141" s="24"/>
      <c r="G5141" s="27"/>
    </row>
    <row r="5142" spans="1:9" x14ac:dyDescent="0.25">
      <c r="A5142" s="9" t="s">
        <v>4453</v>
      </c>
      <c r="B5142" s="11" t="s">
        <v>4454</v>
      </c>
      <c r="C5142" s="20">
        <v>1442.19</v>
      </c>
      <c r="D5142" s="12">
        <f>IF(ISBLANK(C5142),"",IF(ISBLANK(F$6),"",(C5142-((C5142*F$6)/100))*((F$7/100)+1)*IF(EXACT(F$8,"NO"),1,IF(ISBLANK(H5142),1,((21/LEN(H5142)/100)+1)))))</f>
        <v>1442.19</v>
      </c>
      <c r="E5142" s="11"/>
      <c r="F5142" s="25">
        <v>45964</v>
      </c>
      <c r="G5142" s="28"/>
      <c r="H5142" s="11"/>
      <c r="I5142" s="11">
        <v>10</v>
      </c>
    </row>
    <row r="5143" spans="1:9" x14ac:dyDescent="0.25">
      <c r="C5143" s="19"/>
      <c r="F5143" s="24"/>
      <c r="G5143" s="27"/>
    </row>
    <row r="5144" spans="1:9" x14ac:dyDescent="0.25">
      <c r="C5144" s="19"/>
      <c r="F5144" s="24"/>
      <c r="G5144" s="27"/>
    </row>
    <row r="5145" spans="1:9" x14ac:dyDescent="0.25">
      <c r="C5145" s="19"/>
      <c r="F5145" s="24"/>
      <c r="G5145" s="27"/>
    </row>
    <row r="5146" spans="1:9" x14ac:dyDescent="0.25">
      <c r="A5146" s="9" t="s">
        <v>4455</v>
      </c>
      <c r="B5146" s="11" t="s">
        <v>4456</v>
      </c>
      <c r="C5146" s="20">
        <v>328.6</v>
      </c>
      <c r="D5146" s="12">
        <f>IF(ISBLANK(C5146),"",IF(ISBLANK(F$6),"",(C5146-((C5146*F$6)/100))*((F$7/100)+1)*IF(EXACT(F$8,"NO"),1,IF(ISBLANK(H5146),1,((21/LEN(H5146)/100)+1)))))</f>
        <v>328.6</v>
      </c>
      <c r="E5146" s="11"/>
      <c r="F5146" s="25">
        <v>45964</v>
      </c>
      <c r="G5146" s="28"/>
      <c r="H5146" s="11"/>
      <c r="I5146" s="11">
        <v>50</v>
      </c>
    </row>
    <row r="5147" spans="1:9" x14ac:dyDescent="0.25">
      <c r="C5147" s="19"/>
      <c r="F5147" s="24"/>
      <c r="G5147" s="27"/>
    </row>
    <row r="5148" spans="1:9" x14ac:dyDescent="0.25">
      <c r="C5148" s="19"/>
      <c r="F5148" s="24"/>
      <c r="G5148" s="27"/>
    </row>
    <row r="5149" spans="1:9" x14ac:dyDescent="0.25">
      <c r="C5149" s="19"/>
      <c r="F5149" s="24"/>
      <c r="G5149" s="27"/>
    </row>
    <row r="5150" spans="1:9" x14ac:dyDescent="0.25">
      <c r="A5150" s="9" t="s">
        <v>4457</v>
      </c>
      <c r="B5150" s="11" t="s">
        <v>4458</v>
      </c>
      <c r="C5150" s="20">
        <v>365.11</v>
      </c>
      <c r="D5150" s="12">
        <f>IF(ISBLANK(C5150),"",IF(ISBLANK(F$6),"",(C5150-((C5150*F$6)/100))*((F$7/100)+1)*IF(EXACT(F$8,"NO"),1,IF(ISBLANK(H5150),1,((21/LEN(H5150)/100)+1)))))</f>
        <v>365.11</v>
      </c>
      <c r="E5150" s="11"/>
      <c r="F5150" s="25">
        <v>45964</v>
      </c>
      <c r="G5150" s="28"/>
      <c r="H5150" s="11"/>
      <c r="I5150" s="11">
        <v>50</v>
      </c>
    </row>
    <row r="5151" spans="1:9" x14ac:dyDescent="0.25">
      <c r="C5151" s="19"/>
      <c r="F5151" s="24"/>
      <c r="G5151" s="27"/>
    </row>
    <row r="5152" spans="1:9" x14ac:dyDescent="0.25">
      <c r="C5152" s="19"/>
      <c r="F5152" s="24"/>
      <c r="G5152" s="27"/>
    </row>
    <row r="5153" spans="1:9" x14ac:dyDescent="0.25">
      <c r="C5153" s="19"/>
      <c r="F5153" s="24"/>
      <c r="G5153" s="27"/>
    </row>
    <row r="5154" spans="1:9" x14ac:dyDescent="0.25">
      <c r="A5154" s="9" t="s">
        <v>4459</v>
      </c>
      <c r="B5154" s="11" t="s">
        <v>4460</v>
      </c>
      <c r="C5154" s="20">
        <v>3773.14</v>
      </c>
      <c r="D5154" s="12">
        <f>IF(ISBLANK(C5154),"",IF(ISBLANK(F$6),"",(C5154-((C5154*F$6)/100))*((F$7/100)+1)*IF(EXACT(F$8,"NO"),1,IF(ISBLANK(H5154),1,((21/LEN(H5154)/100)+1)))))</f>
        <v>4169.3197</v>
      </c>
      <c r="E5154" s="11"/>
      <c r="F5154" s="25">
        <v>45817</v>
      </c>
      <c r="G5154" s="28"/>
      <c r="H5154" s="11" t="s">
        <v>790</v>
      </c>
      <c r="I5154" s="11">
        <v>10</v>
      </c>
    </row>
    <row r="5155" spans="1:9" x14ac:dyDescent="0.25">
      <c r="C5155" s="19"/>
      <c r="F5155" s="24"/>
      <c r="G5155" s="27"/>
    </row>
    <row r="5156" spans="1:9" x14ac:dyDescent="0.25">
      <c r="C5156" s="19"/>
      <c r="F5156" s="24"/>
      <c r="G5156" s="27"/>
    </row>
    <row r="5157" spans="1:9" x14ac:dyDescent="0.25">
      <c r="C5157" s="19"/>
      <c r="F5157" s="24"/>
      <c r="G5157" s="27"/>
    </row>
    <row r="5158" spans="1:9" x14ac:dyDescent="0.25">
      <c r="A5158" s="9" t="s">
        <v>4461</v>
      </c>
      <c r="B5158" s="11" t="s">
        <v>4462</v>
      </c>
      <c r="C5158" s="20">
        <v>1228.3900000000001</v>
      </c>
      <c r="D5158" s="12">
        <f>IF(ISBLANK(C5158),"",IF(ISBLANK(F$6),"",(C5158-((C5158*F$6)/100))*((F$7/100)+1)*IF(EXACT(F$8,"NO"),1,IF(ISBLANK(H5158),1,((21/LEN(H5158)/100)+1)))))</f>
        <v>1486.3519000000001</v>
      </c>
      <c r="E5158" s="11"/>
      <c r="F5158" s="25">
        <v>45861</v>
      </c>
      <c r="G5158" s="28"/>
      <c r="H5158" s="11" t="s">
        <v>22</v>
      </c>
      <c r="I5158" s="11">
        <v>1</v>
      </c>
    </row>
    <row r="5159" spans="1:9" x14ac:dyDescent="0.25">
      <c r="C5159" s="19"/>
      <c r="F5159" s="24"/>
      <c r="G5159" s="27"/>
    </row>
    <row r="5160" spans="1:9" ht="24" customHeight="1" x14ac:dyDescent="0.3">
      <c r="A5160" s="36" t="s">
        <v>4463</v>
      </c>
      <c r="B5160" s="36"/>
      <c r="C5160" s="36"/>
      <c r="D5160" s="36"/>
      <c r="E5160" s="36"/>
      <c r="F5160" s="37"/>
      <c r="G5160" s="38"/>
      <c r="H5160" s="36"/>
      <c r="I5160" s="36"/>
    </row>
    <row r="5161" spans="1:9" x14ac:dyDescent="0.25">
      <c r="C5161" s="19"/>
      <c r="F5161" s="24"/>
      <c r="G5161" s="27"/>
    </row>
    <row r="5162" spans="1:9" x14ac:dyDescent="0.25">
      <c r="A5162" s="9" t="s">
        <v>4464</v>
      </c>
      <c r="B5162" s="11" t="s">
        <v>4465</v>
      </c>
      <c r="C5162" s="20">
        <v>563.66</v>
      </c>
      <c r="D5162" s="12">
        <f>IF(ISBLANK(C5162),"",IF(ISBLANK(F$6),"",(C5162-((C5162*F$6)/100))*((F$7/100)+1)*IF(EXACT(F$8,"NO"),1,IF(ISBLANK(H5162),1,((21/LEN(H5162)/100)+1)))))</f>
        <v>682.02859999999998</v>
      </c>
      <c r="E5162" s="11"/>
      <c r="F5162" s="25">
        <v>45958</v>
      </c>
      <c r="G5162" s="28"/>
      <c r="H5162" s="11" t="s">
        <v>22</v>
      </c>
      <c r="I5162" s="11">
        <v>10</v>
      </c>
    </row>
    <row r="5163" spans="1:9" x14ac:dyDescent="0.25">
      <c r="C5163" s="19"/>
      <c r="F5163" s="24"/>
      <c r="G5163" s="27"/>
    </row>
    <row r="5164" spans="1:9" x14ac:dyDescent="0.25">
      <c r="C5164" s="19"/>
      <c r="F5164" s="24"/>
      <c r="G5164" s="27"/>
    </row>
    <row r="5165" spans="1:9" x14ac:dyDescent="0.25">
      <c r="C5165" s="19"/>
      <c r="F5165" s="24"/>
      <c r="G5165" s="27"/>
    </row>
    <row r="5166" spans="1:9" x14ac:dyDescent="0.25">
      <c r="A5166" s="9" t="s">
        <v>4466</v>
      </c>
      <c r="B5166" s="11" t="s">
        <v>4467</v>
      </c>
      <c r="C5166" s="20">
        <v>563.66</v>
      </c>
      <c r="D5166" s="12">
        <f>IF(ISBLANK(C5166),"",IF(ISBLANK(F$6),"",(C5166-((C5166*F$6)/100))*((F$7/100)+1)*IF(EXACT(F$8,"NO"),1,IF(ISBLANK(H5166),1,((21/LEN(H5166)/100)+1)))))</f>
        <v>682.02859999999998</v>
      </c>
      <c r="E5166" s="11"/>
      <c r="F5166" s="25">
        <v>45958</v>
      </c>
      <c r="G5166" s="28"/>
      <c r="H5166" s="11" t="s">
        <v>22</v>
      </c>
      <c r="I5166" s="11">
        <v>10</v>
      </c>
    </row>
    <row r="5167" spans="1:9" x14ac:dyDescent="0.25">
      <c r="C5167" s="19"/>
      <c r="F5167" s="24"/>
      <c r="G5167" s="27"/>
    </row>
    <row r="5168" spans="1:9" x14ac:dyDescent="0.25">
      <c r="C5168" s="19"/>
      <c r="F5168" s="24"/>
      <c r="G5168" s="27"/>
    </row>
    <row r="5169" spans="1:9" x14ac:dyDescent="0.25">
      <c r="C5169" s="19"/>
      <c r="F5169" s="24"/>
      <c r="G5169" s="27"/>
    </row>
    <row r="5170" spans="1:9" x14ac:dyDescent="0.25">
      <c r="A5170" s="9" t="s">
        <v>4468</v>
      </c>
      <c r="B5170" s="11" t="s">
        <v>4469</v>
      </c>
      <c r="C5170" s="20">
        <v>845.45</v>
      </c>
      <c r="D5170" s="12">
        <f>IF(ISBLANK(C5170),"",IF(ISBLANK(F$6),"",(C5170-((C5170*F$6)/100))*((F$7/100)+1)*IF(EXACT(F$8,"NO"),1,IF(ISBLANK(H5170),1,((21/LEN(H5170)/100)+1)))))</f>
        <v>1022.9945</v>
      </c>
      <c r="E5170" s="11"/>
      <c r="F5170" s="25">
        <v>45958</v>
      </c>
      <c r="G5170" s="28"/>
      <c r="H5170" s="11" t="s">
        <v>22</v>
      </c>
      <c r="I5170" s="11">
        <v>10</v>
      </c>
    </row>
    <row r="5171" spans="1:9" x14ac:dyDescent="0.25">
      <c r="C5171" s="19"/>
      <c r="F5171" s="24"/>
      <c r="G5171" s="27"/>
    </row>
    <row r="5172" spans="1:9" ht="24" customHeight="1" x14ac:dyDescent="0.3">
      <c r="A5172" s="36" t="s">
        <v>4470</v>
      </c>
      <c r="B5172" s="36"/>
      <c r="C5172" s="36"/>
      <c r="D5172" s="36"/>
      <c r="E5172" s="36"/>
      <c r="F5172" s="37"/>
      <c r="G5172" s="38"/>
      <c r="H5172" s="36"/>
      <c r="I5172" s="36"/>
    </row>
    <row r="5173" spans="1:9" x14ac:dyDescent="0.25">
      <c r="C5173" s="19"/>
      <c r="F5173" s="24"/>
      <c r="G5173" s="27"/>
    </row>
    <row r="5174" spans="1:9" x14ac:dyDescent="0.25">
      <c r="A5174" s="9" t="s">
        <v>4471</v>
      </c>
      <c r="B5174" s="11" t="s">
        <v>4472</v>
      </c>
      <c r="C5174" s="20">
        <v>106.64</v>
      </c>
      <c r="D5174" s="12">
        <f>IF(ISBLANK(C5174),"",IF(ISBLANK(F$6),"",(C5174-((C5174*F$6)/100))*((F$7/100)+1)*IF(EXACT(F$8,"NO"),1,IF(ISBLANK(H5174),1,((21/LEN(H5174)/100)+1)))))</f>
        <v>129.03440000000001</v>
      </c>
      <c r="E5174" s="11"/>
      <c r="F5174" s="25">
        <v>45958</v>
      </c>
      <c r="G5174" s="28"/>
      <c r="H5174" s="11" t="s">
        <v>22</v>
      </c>
      <c r="I5174" s="11">
        <v>20</v>
      </c>
    </row>
    <row r="5175" spans="1:9" x14ac:dyDescent="0.25">
      <c r="C5175" s="19"/>
      <c r="F5175" s="24"/>
      <c r="G5175" s="27"/>
    </row>
    <row r="5176" spans="1:9" x14ac:dyDescent="0.25">
      <c r="C5176" s="19"/>
      <c r="F5176" s="24"/>
      <c r="G5176" s="27"/>
    </row>
    <row r="5177" spans="1:9" x14ac:dyDescent="0.25">
      <c r="C5177" s="19"/>
      <c r="F5177" s="24"/>
      <c r="G5177" s="27"/>
    </row>
    <row r="5178" spans="1:9" x14ac:dyDescent="0.25">
      <c r="A5178" s="9" t="s">
        <v>4473</v>
      </c>
      <c r="B5178" s="11" t="s">
        <v>4474</v>
      </c>
      <c r="C5178" s="20">
        <v>173.43</v>
      </c>
      <c r="D5178" s="12">
        <f>IF(ISBLANK(C5178),"",IF(ISBLANK(F$6),"",(C5178-((C5178*F$6)/100))*((F$7/100)+1)*IF(EXACT(F$8,"NO"),1,IF(ISBLANK(H5178),1,((21/LEN(H5178)/100)+1)))))</f>
        <v>173.43</v>
      </c>
      <c r="E5178" s="11"/>
      <c r="F5178" s="25">
        <v>45964</v>
      </c>
      <c r="G5178" s="28"/>
      <c r="H5178" s="11"/>
      <c r="I5178" s="11">
        <v>100</v>
      </c>
    </row>
    <row r="5179" spans="1:9" x14ac:dyDescent="0.25">
      <c r="C5179" s="19"/>
      <c r="F5179" s="24"/>
      <c r="G5179" s="27"/>
    </row>
    <row r="5180" spans="1:9" x14ac:dyDescent="0.25">
      <c r="C5180" s="19"/>
      <c r="F5180" s="24"/>
      <c r="G5180" s="27"/>
    </row>
    <row r="5181" spans="1:9" x14ac:dyDescent="0.25">
      <c r="C5181" s="19"/>
      <c r="F5181" s="24"/>
      <c r="G5181" s="27"/>
    </row>
    <row r="5182" spans="1:9" x14ac:dyDescent="0.25">
      <c r="A5182" s="9" t="s">
        <v>4475</v>
      </c>
      <c r="B5182" s="11" t="s">
        <v>4476</v>
      </c>
      <c r="C5182" s="20">
        <v>438.13</v>
      </c>
      <c r="D5182" s="12">
        <f>IF(ISBLANK(C5182),"",IF(ISBLANK(F$6),"",(C5182-((C5182*F$6)/100))*((F$7/100)+1)*IF(EXACT(F$8,"NO"),1,IF(ISBLANK(H5182),1,((21/LEN(H5182)/100)+1)))))</f>
        <v>438.13</v>
      </c>
      <c r="E5182" s="11"/>
      <c r="F5182" s="25">
        <v>45964</v>
      </c>
      <c r="G5182" s="28"/>
      <c r="H5182" s="11"/>
      <c r="I5182" s="11">
        <v>100</v>
      </c>
    </row>
    <row r="5183" spans="1:9" x14ac:dyDescent="0.25">
      <c r="C5183" s="19"/>
      <c r="F5183" s="24"/>
      <c r="G5183" s="27"/>
    </row>
    <row r="5184" spans="1:9" x14ac:dyDescent="0.25">
      <c r="C5184" s="19"/>
      <c r="F5184" s="24"/>
      <c r="G5184" s="27"/>
    </row>
    <row r="5185" spans="1:9" x14ac:dyDescent="0.25">
      <c r="C5185" s="19"/>
      <c r="F5185" s="24"/>
      <c r="G5185" s="27"/>
    </row>
    <row r="5186" spans="1:9" x14ac:dyDescent="0.25">
      <c r="A5186" s="9" t="s">
        <v>4477</v>
      </c>
      <c r="B5186" s="11" t="s">
        <v>4478</v>
      </c>
      <c r="C5186" s="20">
        <v>319.47000000000003</v>
      </c>
      <c r="D5186" s="12">
        <f>IF(ISBLANK(C5186),"",IF(ISBLANK(F$6),"",(C5186-((C5186*F$6)/100))*((F$7/100)+1)*IF(EXACT(F$8,"NO"),1,IF(ISBLANK(H5186),1,((21/LEN(H5186)/100)+1)))))</f>
        <v>319.47000000000003</v>
      </c>
      <c r="E5186" s="11"/>
      <c r="F5186" s="25">
        <v>45964</v>
      </c>
      <c r="G5186" s="28"/>
      <c r="H5186" s="11"/>
      <c r="I5186" s="11">
        <v>100</v>
      </c>
    </row>
    <row r="5187" spans="1:9" x14ac:dyDescent="0.25">
      <c r="C5187" s="19"/>
      <c r="F5187" s="24"/>
      <c r="G5187" s="27"/>
    </row>
    <row r="5188" spans="1:9" x14ac:dyDescent="0.25">
      <c r="C5188" s="19"/>
      <c r="F5188" s="24"/>
      <c r="G5188" s="27"/>
    </row>
    <row r="5189" spans="1:9" x14ac:dyDescent="0.25">
      <c r="C5189" s="19"/>
      <c r="F5189" s="24"/>
      <c r="G5189" s="27"/>
    </row>
    <row r="5190" spans="1:9" x14ac:dyDescent="0.25">
      <c r="A5190" s="9" t="s">
        <v>4479</v>
      </c>
      <c r="B5190" s="11" t="s">
        <v>4480</v>
      </c>
      <c r="C5190" s="20">
        <v>438.61</v>
      </c>
      <c r="D5190" s="12">
        <f>IF(ISBLANK(C5190),"",IF(ISBLANK(F$6),"",(C5190-((C5190*F$6)/100))*((F$7/100)+1)*IF(EXACT(F$8,"NO"),1,IF(ISBLANK(H5190),1,((21/LEN(H5190)/100)+1)))))</f>
        <v>530.71810000000005</v>
      </c>
      <c r="E5190" s="11"/>
      <c r="F5190" s="25">
        <v>45958</v>
      </c>
      <c r="G5190" s="28"/>
      <c r="H5190" s="11" t="s">
        <v>22</v>
      </c>
      <c r="I5190" s="11">
        <v>50</v>
      </c>
    </row>
    <row r="5191" spans="1:9" x14ac:dyDescent="0.25">
      <c r="C5191" s="19"/>
      <c r="F5191" s="24"/>
      <c r="G5191" s="27"/>
    </row>
    <row r="5192" spans="1:9" ht="24" customHeight="1" x14ac:dyDescent="0.3">
      <c r="A5192" s="36" t="s">
        <v>4481</v>
      </c>
      <c r="B5192" s="36"/>
      <c r="C5192" s="36"/>
      <c r="D5192" s="36"/>
      <c r="E5192" s="36"/>
      <c r="F5192" s="37"/>
      <c r="G5192" s="38"/>
      <c r="H5192" s="36"/>
      <c r="I5192" s="36"/>
    </row>
    <row r="5193" spans="1:9" x14ac:dyDescent="0.25">
      <c r="C5193" s="19"/>
      <c r="F5193" s="24"/>
      <c r="G5193" s="27"/>
    </row>
    <row r="5194" spans="1:9" x14ac:dyDescent="0.25">
      <c r="A5194" s="9" t="s">
        <v>4482</v>
      </c>
      <c r="B5194" s="11" t="s">
        <v>4483</v>
      </c>
      <c r="C5194" s="20">
        <v>5918.19</v>
      </c>
      <c r="D5194" s="12">
        <f>IF(ISBLANK(C5194),"",IF(ISBLANK(F$6),"",(C5194-((C5194*F$6)/100))*((F$7/100)+1)*IF(EXACT(F$8,"NO"),1,IF(ISBLANK(H5194),1,((21/LEN(H5194)/100)+1)))))</f>
        <v>5918.19</v>
      </c>
      <c r="E5194" s="11"/>
      <c r="F5194" s="25">
        <v>45964</v>
      </c>
      <c r="G5194" s="28"/>
      <c r="H5194" s="11"/>
      <c r="I5194" s="11">
        <v>12</v>
      </c>
    </row>
    <row r="5195" spans="1:9" x14ac:dyDescent="0.25">
      <c r="C5195" s="19"/>
      <c r="F5195" s="24"/>
      <c r="G5195" s="27"/>
    </row>
    <row r="5196" spans="1:9" x14ac:dyDescent="0.25">
      <c r="C5196" s="19"/>
      <c r="F5196" s="24"/>
      <c r="G5196" s="27"/>
    </row>
    <row r="5197" spans="1:9" x14ac:dyDescent="0.25">
      <c r="C5197" s="19"/>
      <c r="F5197" s="24"/>
      <c r="G5197" s="27"/>
    </row>
    <row r="5198" spans="1:9" x14ac:dyDescent="0.25">
      <c r="C5198" s="19"/>
      <c r="F5198" s="24"/>
      <c r="G5198" s="27"/>
    </row>
    <row r="5199" spans="1:9" x14ac:dyDescent="0.25">
      <c r="A5199" s="9" t="s">
        <v>4484</v>
      </c>
      <c r="B5199" s="11" t="s">
        <v>4485</v>
      </c>
      <c r="C5199" s="20">
        <v>5918.19</v>
      </c>
      <c r="D5199" s="12">
        <f>IF(ISBLANK(C5199),"",IF(ISBLANK(F$6),"",(C5199-((C5199*F$6)/100))*((F$7/100)+1)*IF(EXACT(F$8,"NO"),1,IF(ISBLANK(H5199),1,((21/LEN(H5199)/100)+1)))))</f>
        <v>5918.19</v>
      </c>
      <c r="E5199" s="11"/>
      <c r="F5199" s="25">
        <v>45964</v>
      </c>
      <c r="G5199" s="28"/>
      <c r="H5199" s="11"/>
      <c r="I5199" s="11">
        <v>12</v>
      </c>
    </row>
    <row r="5200" spans="1:9" x14ac:dyDescent="0.25">
      <c r="C5200" s="19"/>
      <c r="F5200" s="24"/>
      <c r="G5200" s="27"/>
    </row>
    <row r="5201" spans="1:9" x14ac:dyDescent="0.25">
      <c r="C5201" s="19"/>
      <c r="F5201" s="24"/>
      <c r="G5201" s="27"/>
    </row>
    <row r="5202" spans="1:9" x14ac:dyDescent="0.25">
      <c r="C5202" s="19"/>
      <c r="F5202" s="24"/>
      <c r="G5202" s="27"/>
    </row>
    <row r="5203" spans="1:9" x14ac:dyDescent="0.25">
      <c r="C5203" s="19"/>
      <c r="F5203" s="24"/>
      <c r="G5203" s="27"/>
    </row>
    <row r="5204" spans="1:9" x14ac:dyDescent="0.25">
      <c r="A5204" s="9" t="s">
        <v>4486</v>
      </c>
      <c r="B5204" s="11" t="s">
        <v>4487</v>
      </c>
      <c r="C5204" s="20">
        <v>1742.78</v>
      </c>
      <c r="D5204" s="12">
        <f>IF(ISBLANK(C5204),"",IF(ISBLANK(F$6),"",(C5204-((C5204*F$6)/100))*((F$7/100)+1)*IF(EXACT(F$8,"NO"),1,IF(ISBLANK(H5204),1,((21/LEN(H5204)/100)+1)))))</f>
        <v>1925.7719</v>
      </c>
      <c r="E5204" s="11"/>
      <c r="F5204" s="25">
        <v>46062</v>
      </c>
      <c r="G5204" s="30" t="s">
        <v>2642</v>
      </c>
      <c r="H5204" s="11" t="s">
        <v>790</v>
      </c>
      <c r="I5204" s="11">
        <v>20</v>
      </c>
    </row>
    <row r="5205" spans="1:9" x14ac:dyDescent="0.25">
      <c r="C5205" s="19"/>
      <c r="F5205" s="24"/>
      <c r="G5205" s="27"/>
    </row>
    <row r="5206" spans="1:9" x14ac:dyDescent="0.25">
      <c r="C5206" s="19"/>
      <c r="F5206" s="24"/>
      <c r="G5206" s="27"/>
    </row>
    <row r="5207" spans="1:9" x14ac:dyDescent="0.25">
      <c r="C5207" s="19"/>
      <c r="F5207" s="24"/>
      <c r="G5207" s="27"/>
    </row>
    <row r="5208" spans="1:9" x14ac:dyDescent="0.25">
      <c r="A5208" s="9" t="s">
        <v>4488</v>
      </c>
      <c r="B5208" s="11" t="s">
        <v>4489</v>
      </c>
      <c r="C5208" s="20">
        <v>217.41</v>
      </c>
      <c r="D5208" s="12">
        <f>IF(ISBLANK(C5208),"",IF(ISBLANK(F$6),"",(C5208-((C5208*F$6)/100))*((F$7/100)+1)*IF(EXACT(F$8,"NO"),1,IF(ISBLANK(H5208),1,((21/LEN(H5208)/100)+1)))))</f>
        <v>263.06610000000001</v>
      </c>
      <c r="E5208" s="11"/>
      <c r="F5208" s="25">
        <v>45958</v>
      </c>
      <c r="G5208" s="28"/>
      <c r="H5208" s="11" t="s">
        <v>22</v>
      </c>
      <c r="I5208" s="11">
        <v>50</v>
      </c>
    </row>
    <row r="5209" spans="1:9" x14ac:dyDescent="0.25">
      <c r="C5209" s="19"/>
      <c r="F5209" s="24"/>
      <c r="G5209" s="27"/>
    </row>
    <row r="5210" spans="1:9" x14ac:dyDescent="0.25">
      <c r="C5210" s="19"/>
      <c r="F5210" s="24"/>
      <c r="G5210" s="27"/>
    </row>
    <row r="5211" spans="1:9" x14ac:dyDescent="0.25">
      <c r="C5211" s="19"/>
      <c r="F5211" s="24"/>
      <c r="G5211" s="27"/>
    </row>
    <row r="5212" spans="1:9" x14ac:dyDescent="0.25">
      <c r="A5212" s="9" t="s">
        <v>4490</v>
      </c>
      <c r="B5212" s="11" t="s">
        <v>4491</v>
      </c>
      <c r="C5212" s="20">
        <v>217.41</v>
      </c>
      <c r="D5212" s="12">
        <f>IF(ISBLANK(C5212),"",IF(ISBLANK(F$6),"",(C5212-((C5212*F$6)/100))*((F$7/100)+1)*IF(EXACT(F$8,"NO"),1,IF(ISBLANK(H5212),1,((21/LEN(H5212)/100)+1)))))</f>
        <v>263.06610000000001</v>
      </c>
      <c r="E5212" s="11"/>
      <c r="F5212" s="25">
        <v>45958</v>
      </c>
      <c r="G5212" s="28"/>
      <c r="H5212" s="11" t="s">
        <v>22</v>
      </c>
      <c r="I5212" s="11">
        <v>50</v>
      </c>
    </row>
    <row r="5213" spans="1:9" x14ac:dyDescent="0.25">
      <c r="C5213" s="19"/>
      <c r="F5213" s="24"/>
      <c r="G5213" s="27"/>
    </row>
    <row r="5214" spans="1:9" x14ac:dyDescent="0.25">
      <c r="C5214" s="19"/>
      <c r="F5214" s="24"/>
      <c r="G5214" s="27"/>
    </row>
    <row r="5215" spans="1:9" x14ac:dyDescent="0.25">
      <c r="C5215" s="19"/>
      <c r="F5215" s="24"/>
      <c r="G5215" s="27"/>
    </row>
    <row r="5216" spans="1:9" x14ac:dyDescent="0.25">
      <c r="A5216" s="9" t="s">
        <v>4492</v>
      </c>
      <c r="B5216" s="11" t="s">
        <v>4493</v>
      </c>
      <c r="C5216" s="20">
        <v>403.24</v>
      </c>
      <c r="D5216" s="12">
        <f>IF(ISBLANK(C5216),"",IF(ISBLANK(F$6),"",(C5216-((C5216*F$6)/100))*((F$7/100)+1)*IF(EXACT(F$8,"NO"),1,IF(ISBLANK(H5216),1,((21/LEN(H5216)/100)+1)))))</f>
        <v>487.92039999999997</v>
      </c>
      <c r="E5216" s="11"/>
      <c r="F5216" s="25">
        <v>45861</v>
      </c>
      <c r="G5216" s="28"/>
      <c r="H5216" s="11" t="s">
        <v>22</v>
      </c>
      <c r="I5216" s="11">
        <v>1</v>
      </c>
    </row>
    <row r="5217" spans="1:9" x14ac:dyDescent="0.25">
      <c r="C5217" s="19"/>
      <c r="F5217" s="24"/>
      <c r="G5217" s="27"/>
    </row>
    <row r="5218" spans="1:9" x14ac:dyDescent="0.25">
      <c r="C5218" s="19"/>
      <c r="F5218" s="24"/>
      <c r="G5218" s="27"/>
    </row>
    <row r="5219" spans="1:9" ht="24" customHeight="1" x14ac:dyDescent="0.3">
      <c r="A5219" s="36" t="s">
        <v>4494</v>
      </c>
      <c r="B5219" s="36"/>
      <c r="C5219" s="36"/>
      <c r="D5219" s="36"/>
      <c r="E5219" s="36"/>
      <c r="F5219" s="37"/>
      <c r="G5219" s="38"/>
      <c r="H5219" s="36"/>
      <c r="I5219" s="36"/>
    </row>
    <row r="5220" spans="1:9" x14ac:dyDescent="0.25">
      <c r="C5220" s="19"/>
      <c r="F5220" s="24"/>
      <c r="G5220" s="27"/>
    </row>
    <row r="5221" spans="1:9" x14ac:dyDescent="0.25">
      <c r="A5221" s="9" t="s">
        <v>4495</v>
      </c>
      <c r="B5221" s="11" t="s">
        <v>4496</v>
      </c>
      <c r="C5221" s="20">
        <v>5885.74</v>
      </c>
      <c r="D5221" s="12">
        <f>IF(ISBLANK(C5221),"",IF(ISBLANK(F$6),"",(C5221-((C5221*F$6)/100))*((F$7/100)+1)*IF(EXACT(F$8,"NO"),1,IF(ISBLANK(H5221),1,((21/LEN(H5221)/100)+1)))))</f>
        <v>7121.7453999999998</v>
      </c>
      <c r="E5221" s="11"/>
      <c r="F5221" s="25">
        <v>45958</v>
      </c>
      <c r="G5221" s="28"/>
      <c r="H5221" s="11" t="s">
        <v>22</v>
      </c>
      <c r="I5221" s="11">
        <v>6</v>
      </c>
    </row>
    <row r="5222" spans="1:9" x14ac:dyDescent="0.25">
      <c r="C5222" s="19"/>
      <c r="F5222" s="24"/>
      <c r="G5222" s="27"/>
    </row>
    <row r="5223" spans="1:9" x14ac:dyDescent="0.25">
      <c r="C5223" s="19"/>
      <c r="F5223" s="24"/>
      <c r="G5223" s="27"/>
    </row>
    <row r="5224" spans="1:9" x14ac:dyDescent="0.25">
      <c r="C5224" s="19"/>
      <c r="F5224" s="24"/>
      <c r="G5224" s="27"/>
    </row>
    <row r="5225" spans="1:9" x14ac:dyDescent="0.25">
      <c r="A5225" s="9" t="s">
        <v>4497</v>
      </c>
      <c r="B5225" s="11" t="s">
        <v>4498</v>
      </c>
      <c r="C5225" s="20">
        <v>5687.76</v>
      </c>
      <c r="D5225" s="12">
        <f>IF(ISBLANK(C5225),"",IF(ISBLANK(F$6),"",(C5225-((C5225*F$6)/100))*((F$7/100)+1)*IF(EXACT(F$8,"NO"),1,IF(ISBLANK(H5225),1,((21/LEN(H5225)/100)+1)))))</f>
        <v>6882.1895999999997</v>
      </c>
      <c r="E5225" s="11"/>
      <c r="F5225" s="25">
        <v>45958</v>
      </c>
      <c r="G5225" s="28"/>
      <c r="H5225" s="11" t="s">
        <v>22</v>
      </c>
      <c r="I5225" s="11">
        <v>6</v>
      </c>
    </row>
    <row r="5226" spans="1:9" x14ac:dyDescent="0.25">
      <c r="C5226" s="19"/>
      <c r="F5226" s="24"/>
      <c r="G5226" s="27"/>
    </row>
    <row r="5227" spans="1:9" ht="24" customHeight="1" x14ac:dyDescent="0.3">
      <c r="A5227" s="36" t="s">
        <v>4499</v>
      </c>
      <c r="B5227" s="36"/>
      <c r="C5227" s="36"/>
      <c r="D5227" s="36"/>
      <c r="E5227" s="36"/>
      <c r="F5227" s="37"/>
      <c r="G5227" s="38"/>
      <c r="H5227" s="36"/>
      <c r="I5227" s="36"/>
    </row>
    <row r="5228" spans="1:9" x14ac:dyDescent="0.25">
      <c r="C5228" s="19"/>
      <c r="F5228" s="24"/>
      <c r="G5228" s="27"/>
    </row>
    <row r="5229" spans="1:9" x14ac:dyDescent="0.25">
      <c r="A5229" s="9" t="s">
        <v>4500</v>
      </c>
      <c r="B5229" s="11" t="s">
        <v>4501</v>
      </c>
      <c r="C5229" s="20">
        <v>1681.29</v>
      </c>
      <c r="D5229" s="12">
        <f>IF(ISBLANK(C5229),"",IF(ISBLANK(F$6),"",(C5229-((C5229*F$6)/100))*((F$7/100)+1)*IF(EXACT(F$8,"NO"),1,IF(ISBLANK(H5229),1,((21/LEN(H5229)/100)+1)))))</f>
        <v>2034.3608999999999</v>
      </c>
      <c r="E5229" s="11"/>
      <c r="F5229" s="25">
        <v>45958</v>
      </c>
      <c r="G5229" s="28"/>
      <c r="H5229" s="11" t="s">
        <v>22</v>
      </c>
      <c r="I5229" s="11">
        <v>10</v>
      </c>
    </row>
    <row r="5230" spans="1:9" x14ac:dyDescent="0.25">
      <c r="C5230" s="19"/>
      <c r="F5230" s="24"/>
      <c r="G5230" s="27"/>
    </row>
    <row r="5231" spans="1:9" x14ac:dyDescent="0.25">
      <c r="C5231" s="19"/>
      <c r="F5231" s="24"/>
      <c r="G5231" s="27"/>
    </row>
    <row r="5232" spans="1:9" x14ac:dyDescent="0.25">
      <c r="C5232" s="19"/>
      <c r="F5232" s="24"/>
      <c r="G5232" s="27"/>
    </row>
    <row r="5233" spans="1:9" x14ac:dyDescent="0.25">
      <c r="A5233" s="9" t="s">
        <v>4502</v>
      </c>
      <c r="B5233" s="11" t="s">
        <v>4503</v>
      </c>
      <c r="C5233" s="20">
        <v>420.62</v>
      </c>
      <c r="D5233" s="12">
        <f>IF(ISBLANK(C5233),"",IF(ISBLANK(F$6),"",(C5233-((C5233*F$6)/100))*((F$7/100)+1)*IF(EXACT(F$8,"NO"),1,IF(ISBLANK(H5233),1,((21/LEN(H5233)/100)+1)))))</f>
        <v>464.7851</v>
      </c>
      <c r="E5233" s="11"/>
      <c r="F5233" s="25">
        <v>45866</v>
      </c>
      <c r="G5233" s="28"/>
      <c r="H5233" s="11" t="s">
        <v>790</v>
      </c>
      <c r="I5233" s="11">
        <v>50</v>
      </c>
    </row>
    <row r="5234" spans="1:9" x14ac:dyDescent="0.25">
      <c r="C5234" s="19"/>
      <c r="F5234" s="24"/>
      <c r="G5234" s="27"/>
    </row>
    <row r="5235" spans="1:9" x14ac:dyDescent="0.25">
      <c r="C5235" s="19"/>
      <c r="F5235" s="24"/>
      <c r="G5235" s="27"/>
    </row>
    <row r="5236" spans="1:9" x14ac:dyDescent="0.25">
      <c r="C5236" s="19"/>
      <c r="F5236" s="24"/>
      <c r="G5236" s="27"/>
    </row>
    <row r="5237" spans="1:9" x14ac:dyDescent="0.25">
      <c r="A5237" s="9" t="s">
        <v>4504</v>
      </c>
      <c r="B5237" s="11" t="s">
        <v>4505</v>
      </c>
      <c r="C5237" s="20">
        <v>58.44</v>
      </c>
      <c r="D5237" s="12">
        <f>IF(ISBLANK(C5237),"",IF(ISBLANK(F$6),"",(C5237-((C5237*F$6)/100))*((F$7/100)+1)*IF(EXACT(F$8,"NO"),1,IF(ISBLANK(H5237),1,((21/LEN(H5237)/100)+1)))))</f>
        <v>58.44</v>
      </c>
      <c r="E5237" s="11"/>
      <c r="F5237" s="25">
        <v>46062</v>
      </c>
      <c r="G5237" s="30" t="s">
        <v>2642</v>
      </c>
      <c r="H5237" s="11"/>
      <c r="I5237" s="11">
        <v>100</v>
      </c>
    </row>
    <row r="5238" spans="1:9" x14ac:dyDescent="0.25">
      <c r="C5238" s="19"/>
      <c r="F5238" s="24"/>
      <c r="G5238" s="27"/>
    </row>
    <row r="5239" spans="1:9" x14ac:dyDescent="0.25">
      <c r="C5239" s="19"/>
      <c r="F5239" s="24"/>
      <c r="G5239" s="27"/>
    </row>
    <row r="5240" spans="1:9" x14ac:dyDescent="0.25">
      <c r="C5240" s="19"/>
      <c r="F5240" s="24"/>
      <c r="G5240" s="27"/>
    </row>
    <row r="5241" spans="1:9" x14ac:dyDescent="0.25">
      <c r="A5241" s="9" t="s">
        <v>4506</v>
      </c>
      <c r="B5241" s="11" t="s">
        <v>4507</v>
      </c>
      <c r="C5241" s="20">
        <v>469.13</v>
      </c>
      <c r="D5241" s="12">
        <f>IF(ISBLANK(C5241),"",IF(ISBLANK(F$6),"",(C5241-((C5241*F$6)/100))*((F$7/100)+1)*IF(EXACT(F$8,"NO"),1,IF(ISBLANK(H5241),1,((21/LEN(H5241)/100)+1)))))</f>
        <v>567.64729999999997</v>
      </c>
      <c r="E5241" s="11"/>
      <c r="F5241" s="25">
        <v>45861</v>
      </c>
      <c r="G5241" s="28"/>
      <c r="H5241" s="11" t="s">
        <v>22</v>
      </c>
      <c r="I5241" s="11">
        <v>10</v>
      </c>
    </row>
    <row r="5242" spans="1:9" x14ac:dyDescent="0.25">
      <c r="C5242" s="19"/>
      <c r="F5242" s="24"/>
      <c r="G5242" s="27"/>
    </row>
    <row r="5243" spans="1:9" x14ac:dyDescent="0.25">
      <c r="C5243" s="19"/>
      <c r="F5243" s="24"/>
      <c r="G5243" s="27"/>
    </row>
    <row r="5244" spans="1:9" x14ac:dyDescent="0.25">
      <c r="C5244" s="19"/>
      <c r="F5244" s="24"/>
      <c r="G5244" s="27"/>
    </row>
    <row r="5245" spans="1:9" x14ac:dyDescent="0.25">
      <c r="C5245" s="19"/>
      <c r="F5245" s="24"/>
      <c r="G5245" s="27"/>
    </row>
    <row r="5246" spans="1:9" x14ac:dyDescent="0.25">
      <c r="A5246" s="9" t="s">
        <v>4508</v>
      </c>
      <c r="B5246" s="11" t="s">
        <v>4509</v>
      </c>
      <c r="C5246" s="20">
        <v>32.450000000000003</v>
      </c>
      <c r="D5246" s="12">
        <f>IF(ISBLANK(C5246),"",IF(ISBLANK(F$6),"",(C5246-((C5246*F$6)/100))*((F$7/100)+1)*IF(EXACT(F$8,"NO"),1,IF(ISBLANK(H5246),1,((21/LEN(H5246)/100)+1)))))</f>
        <v>39.264500000000005</v>
      </c>
      <c r="E5246" s="11"/>
      <c r="F5246" s="25">
        <v>45986</v>
      </c>
      <c r="G5246" s="28"/>
      <c r="H5246" s="11" t="s">
        <v>22</v>
      </c>
      <c r="I5246" s="11">
        <v>100</v>
      </c>
    </row>
    <row r="5247" spans="1:9" x14ac:dyDescent="0.25">
      <c r="C5247" s="19"/>
      <c r="F5247" s="24"/>
      <c r="G5247" s="27"/>
    </row>
    <row r="5248" spans="1:9" x14ac:dyDescent="0.25">
      <c r="C5248" s="19"/>
      <c r="F5248" s="24"/>
      <c r="G5248" s="27"/>
    </row>
    <row r="5249" spans="1:9" x14ac:dyDescent="0.25">
      <c r="C5249" s="19"/>
      <c r="F5249" s="24"/>
      <c r="G5249" s="27"/>
    </row>
    <row r="5250" spans="1:9" x14ac:dyDescent="0.25">
      <c r="A5250" s="9" t="s">
        <v>4510</v>
      </c>
      <c r="B5250" s="11" t="s">
        <v>4511</v>
      </c>
      <c r="C5250" s="20">
        <v>574.29999999999995</v>
      </c>
      <c r="D5250" s="12">
        <f>IF(ISBLANK(C5250),"",IF(ISBLANK(F$6),"",(C5250-((C5250*F$6)/100))*((F$7/100)+1)*IF(EXACT(F$8,"NO"),1,IF(ISBLANK(H5250),1,((21/LEN(H5250)/100)+1)))))</f>
        <v>694.90299999999991</v>
      </c>
      <c r="E5250" s="11"/>
      <c r="F5250" s="25">
        <v>45958</v>
      </c>
      <c r="G5250" s="28"/>
      <c r="H5250" s="11" t="s">
        <v>22</v>
      </c>
      <c r="I5250" s="11">
        <v>20</v>
      </c>
    </row>
    <row r="5251" spans="1:9" x14ac:dyDescent="0.25">
      <c r="C5251" s="19"/>
      <c r="F5251" s="24"/>
      <c r="G5251" s="27"/>
    </row>
    <row r="5252" spans="1:9" x14ac:dyDescent="0.25">
      <c r="C5252" s="19"/>
      <c r="F5252" s="24"/>
      <c r="G5252" s="27"/>
    </row>
    <row r="5253" spans="1:9" x14ac:dyDescent="0.25">
      <c r="C5253" s="19"/>
      <c r="F5253" s="24"/>
      <c r="G5253" s="27"/>
    </row>
    <row r="5254" spans="1:9" x14ac:dyDescent="0.25">
      <c r="C5254" s="19"/>
      <c r="F5254" s="24"/>
      <c r="G5254" s="27"/>
    </row>
    <row r="5255" spans="1:9" x14ac:dyDescent="0.25">
      <c r="A5255" s="9" t="s">
        <v>4512</v>
      </c>
      <c r="B5255" s="11" t="s">
        <v>4513</v>
      </c>
      <c r="C5255" s="20">
        <v>2325.09</v>
      </c>
      <c r="D5255" s="12">
        <f>IF(ISBLANK(C5255),"",IF(ISBLANK(F$6),"",(C5255-((C5255*F$6)/100))*((F$7/100)+1)*IF(EXACT(F$8,"NO"),1,IF(ISBLANK(H5255),1,((21/LEN(H5255)/100)+1)))))</f>
        <v>2569.2244500000002</v>
      </c>
      <c r="E5255" s="11"/>
      <c r="F5255" s="25">
        <v>46062</v>
      </c>
      <c r="G5255" s="30" t="s">
        <v>2642</v>
      </c>
      <c r="H5255" s="11" t="s">
        <v>790</v>
      </c>
      <c r="I5255" s="11">
        <v>20</v>
      </c>
    </row>
    <row r="5256" spans="1:9" x14ac:dyDescent="0.25">
      <c r="C5256" s="19"/>
      <c r="F5256" s="24"/>
      <c r="G5256" s="27"/>
    </row>
    <row r="5257" spans="1:9" x14ac:dyDescent="0.25">
      <c r="C5257" s="19"/>
      <c r="F5257" s="24"/>
      <c r="G5257" s="27"/>
    </row>
    <row r="5258" spans="1:9" ht="24" customHeight="1" x14ac:dyDescent="0.3">
      <c r="A5258" s="36" t="s">
        <v>4514</v>
      </c>
      <c r="B5258" s="36"/>
      <c r="C5258" s="36"/>
      <c r="D5258" s="36"/>
      <c r="E5258" s="36"/>
      <c r="F5258" s="37"/>
      <c r="G5258" s="38"/>
      <c r="H5258" s="36"/>
      <c r="I5258" s="36"/>
    </row>
    <row r="5259" spans="1:9" x14ac:dyDescent="0.25">
      <c r="C5259" s="19"/>
      <c r="F5259" s="24"/>
      <c r="G5259" s="27"/>
    </row>
    <row r="5260" spans="1:9" x14ac:dyDescent="0.25">
      <c r="A5260" s="9" t="s">
        <v>4515</v>
      </c>
      <c r="B5260" s="11" t="s">
        <v>4516</v>
      </c>
      <c r="C5260" s="20">
        <v>4158</v>
      </c>
      <c r="D5260" s="12">
        <f>IF(ISBLANK(C5260),"",IF(ISBLANK(F$6),"",(C5260-((C5260*F$6)/100))*((F$7/100)+1)*IF(EXACT(F$8,"NO"),1,IF(ISBLANK(H5260),1,((21/LEN(H5260)/100)+1)))))</f>
        <v>4158</v>
      </c>
      <c r="E5260" s="11"/>
      <c r="F5260" s="25">
        <v>45957</v>
      </c>
      <c r="G5260" s="28"/>
      <c r="H5260" s="11"/>
      <c r="I5260" s="11"/>
    </row>
    <row r="5261" spans="1:9" x14ac:dyDescent="0.25">
      <c r="C5261" s="19"/>
      <c r="F5261" s="24"/>
      <c r="G5261" s="27"/>
    </row>
    <row r="5262" spans="1:9" x14ac:dyDescent="0.25">
      <c r="C5262" s="19"/>
      <c r="F5262" s="24"/>
      <c r="G5262" s="27"/>
    </row>
    <row r="5263" spans="1:9" x14ac:dyDescent="0.25">
      <c r="C5263" s="19"/>
      <c r="F5263" s="24"/>
      <c r="G5263" s="27"/>
    </row>
    <row r="5264" spans="1:9" x14ac:dyDescent="0.25">
      <c r="C5264" s="19"/>
      <c r="F5264" s="24"/>
      <c r="G5264" s="27"/>
    </row>
    <row r="5265" spans="1:9" x14ac:dyDescent="0.25">
      <c r="A5265" s="9" t="s">
        <v>4517</v>
      </c>
      <c r="B5265" s="11" t="s">
        <v>4518</v>
      </c>
      <c r="C5265" s="20">
        <v>3106.28</v>
      </c>
      <c r="D5265" s="12">
        <f>IF(ISBLANK(C5265),"",IF(ISBLANK(F$6),"",(C5265-((C5265*F$6)/100))*((F$7/100)+1)*IF(EXACT(F$8,"NO"),1,IF(ISBLANK(H5265),1,((21/LEN(H5265)/100)+1)))))</f>
        <v>3106.28</v>
      </c>
      <c r="E5265" s="11"/>
      <c r="F5265" s="25">
        <v>46062</v>
      </c>
      <c r="G5265" s="30" t="s">
        <v>2642</v>
      </c>
      <c r="H5265" s="11"/>
      <c r="I5265" s="11">
        <v>20</v>
      </c>
    </row>
    <row r="5266" spans="1:9" x14ac:dyDescent="0.25">
      <c r="A5266" s="9" t="s">
        <v>4519</v>
      </c>
      <c r="B5266" s="11" t="s">
        <v>4520</v>
      </c>
      <c r="C5266" s="20">
        <v>3706.99</v>
      </c>
      <c r="D5266" s="12">
        <f>IF(ISBLANK(C5266),"",IF(ISBLANK(F$6),"",(C5266-((C5266*F$6)/100))*((F$7/100)+1)*IF(EXACT(F$8,"NO"),1,IF(ISBLANK(H5266),1,((21/LEN(H5266)/100)+1)))))</f>
        <v>3706.99</v>
      </c>
      <c r="E5266" s="11"/>
      <c r="F5266" s="25">
        <v>46062</v>
      </c>
      <c r="G5266" s="30" t="s">
        <v>2642</v>
      </c>
      <c r="H5266" s="11"/>
      <c r="I5266" s="11">
        <v>20</v>
      </c>
    </row>
    <row r="5267" spans="1:9" x14ac:dyDescent="0.25">
      <c r="C5267" s="19"/>
      <c r="F5267" s="24"/>
      <c r="G5267" s="27"/>
    </row>
    <row r="5268" spans="1:9" x14ac:dyDescent="0.25">
      <c r="C5268" s="19"/>
      <c r="F5268" s="24"/>
      <c r="G5268" s="27"/>
    </row>
    <row r="5269" spans="1:9" x14ac:dyDescent="0.25">
      <c r="C5269" s="19"/>
      <c r="F5269" s="24"/>
      <c r="G5269" s="27"/>
    </row>
    <row r="5270" spans="1:9" x14ac:dyDescent="0.25">
      <c r="A5270" s="9" t="s">
        <v>4521</v>
      </c>
      <c r="B5270" s="11" t="s">
        <v>4522</v>
      </c>
      <c r="C5270" s="20">
        <v>674.98</v>
      </c>
      <c r="D5270" s="12">
        <f>IF(ISBLANK(C5270),"",IF(ISBLANK(F$6),"",(C5270-((C5270*F$6)/100))*((F$7/100)+1)*IF(EXACT(F$8,"NO"),1,IF(ISBLANK(H5270),1,((21/LEN(H5270)/100)+1)))))</f>
        <v>816.72580000000005</v>
      </c>
      <c r="E5270" s="11"/>
      <c r="F5270" s="25">
        <v>45861</v>
      </c>
      <c r="G5270" s="28"/>
      <c r="H5270" s="11" t="s">
        <v>22</v>
      </c>
      <c r="I5270" s="11">
        <v>10</v>
      </c>
    </row>
    <row r="5271" spans="1:9" x14ac:dyDescent="0.25">
      <c r="C5271" s="19"/>
      <c r="F5271" s="24"/>
      <c r="G5271" s="27"/>
    </row>
    <row r="5272" spans="1:9" x14ac:dyDescent="0.25">
      <c r="C5272" s="19"/>
      <c r="F5272" s="24"/>
      <c r="G5272" s="27"/>
    </row>
    <row r="5273" spans="1:9" x14ac:dyDescent="0.25">
      <c r="C5273" s="19"/>
      <c r="F5273" s="24"/>
      <c r="G5273" s="27"/>
    </row>
    <row r="5274" spans="1:9" x14ac:dyDescent="0.25">
      <c r="C5274" s="19"/>
      <c r="F5274" s="24"/>
      <c r="G5274" s="27"/>
    </row>
    <row r="5275" spans="1:9" x14ac:dyDescent="0.25">
      <c r="A5275" s="9" t="s">
        <v>4523</v>
      </c>
      <c r="B5275" s="11" t="s">
        <v>4524</v>
      </c>
      <c r="C5275" s="20">
        <v>1671.59</v>
      </c>
      <c r="D5275" s="12">
        <f>IF(ISBLANK(C5275),"",IF(ISBLANK(F$6),"",(C5275-((C5275*F$6)/100))*((F$7/100)+1)*IF(EXACT(F$8,"NO"),1,IF(ISBLANK(H5275),1,((21/LEN(H5275)/100)+1)))))</f>
        <v>2022.6238999999998</v>
      </c>
      <c r="E5275" s="11"/>
      <c r="F5275" s="25">
        <v>45958</v>
      </c>
      <c r="G5275" s="28"/>
      <c r="H5275" s="11" t="s">
        <v>22</v>
      </c>
      <c r="I5275" s="11">
        <v>6</v>
      </c>
    </row>
    <row r="5276" spans="1:9" x14ac:dyDescent="0.25">
      <c r="C5276" s="19"/>
      <c r="F5276" s="24"/>
      <c r="G5276" s="27"/>
    </row>
    <row r="5277" spans="1:9" x14ac:dyDescent="0.25">
      <c r="C5277" s="19"/>
      <c r="F5277" s="24"/>
      <c r="G5277" s="27"/>
    </row>
    <row r="5278" spans="1:9" x14ac:dyDescent="0.25">
      <c r="C5278" s="19"/>
      <c r="F5278" s="24"/>
      <c r="G5278" s="27"/>
    </row>
    <row r="5279" spans="1:9" x14ac:dyDescent="0.25">
      <c r="C5279" s="19"/>
      <c r="F5279" s="24"/>
      <c r="G5279" s="27"/>
    </row>
    <row r="5280" spans="1:9" x14ac:dyDescent="0.25">
      <c r="A5280" s="9" t="s">
        <v>4525</v>
      </c>
      <c r="B5280" s="11" t="s">
        <v>4526</v>
      </c>
      <c r="C5280" s="20">
        <v>1545.87</v>
      </c>
      <c r="D5280" s="12">
        <f>IF(ISBLANK(C5280),"",IF(ISBLANK(F$6),"",(C5280-((C5280*F$6)/100))*((F$7/100)+1)*IF(EXACT(F$8,"NO"),1,IF(ISBLANK(H5280),1,((21/LEN(H5280)/100)+1)))))</f>
        <v>1870.5026999999998</v>
      </c>
      <c r="E5280" s="11"/>
      <c r="F5280" s="25">
        <v>45958</v>
      </c>
      <c r="G5280" s="28"/>
      <c r="H5280" s="11" t="s">
        <v>22</v>
      </c>
      <c r="I5280" s="11">
        <v>1</v>
      </c>
    </row>
    <row r="5281" spans="1:9" x14ac:dyDescent="0.25">
      <c r="C5281" s="19"/>
      <c r="F5281" s="24"/>
      <c r="G5281" s="27"/>
    </row>
    <row r="5282" spans="1:9" ht="24" customHeight="1" x14ac:dyDescent="0.3">
      <c r="A5282" s="36" t="s">
        <v>4527</v>
      </c>
      <c r="B5282" s="36"/>
      <c r="C5282" s="36"/>
      <c r="D5282" s="36"/>
      <c r="E5282" s="36"/>
      <c r="F5282" s="37"/>
      <c r="G5282" s="38"/>
      <c r="H5282" s="36"/>
      <c r="I5282" s="36"/>
    </row>
    <row r="5283" spans="1:9" x14ac:dyDescent="0.25">
      <c r="C5283" s="19"/>
      <c r="F5283" s="24"/>
      <c r="G5283" s="27"/>
    </row>
    <row r="5284" spans="1:9" x14ac:dyDescent="0.25">
      <c r="A5284" s="9" t="s">
        <v>4528</v>
      </c>
      <c r="B5284" s="11" t="s">
        <v>4529</v>
      </c>
      <c r="C5284" s="20">
        <v>327.99</v>
      </c>
      <c r="D5284" s="12">
        <f>IF(ISBLANK(C5284),"",IF(ISBLANK(F$6),"",(C5284-((C5284*F$6)/100))*((F$7/100)+1)*IF(EXACT(F$8,"NO"),1,IF(ISBLANK(H5284),1,((21/LEN(H5284)/100)+1)))))</f>
        <v>396.86790000000002</v>
      </c>
      <c r="E5284" s="11"/>
      <c r="F5284" s="25">
        <v>45986</v>
      </c>
      <c r="G5284" s="28"/>
      <c r="H5284" s="11" t="s">
        <v>22</v>
      </c>
      <c r="I5284" s="11">
        <v>10</v>
      </c>
    </row>
    <row r="5285" spans="1:9" x14ac:dyDescent="0.25">
      <c r="C5285" s="19"/>
      <c r="F5285" s="24"/>
      <c r="G5285" s="27"/>
    </row>
    <row r="5286" spans="1:9" x14ac:dyDescent="0.25">
      <c r="C5286" s="19"/>
      <c r="F5286" s="24"/>
      <c r="G5286" s="27"/>
    </row>
    <row r="5287" spans="1:9" x14ac:dyDescent="0.25">
      <c r="C5287" s="19"/>
      <c r="F5287" s="24"/>
      <c r="G5287" s="27"/>
    </row>
    <row r="5288" spans="1:9" x14ac:dyDescent="0.25">
      <c r="A5288" s="9" t="s">
        <v>4530</v>
      </c>
      <c r="B5288" s="11" t="s">
        <v>4531</v>
      </c>
      <c r="C5288" s="20">
        <v>166.53</v>
      </c>
      <c r="D5288" s="12">
        <f>IF(ISBLANK(C5288),"",IF(ISBLANK(F$6),"",(C5288-((C5288*F$6)/100))*((F$7/100)+1)*IF(EXACT(F$8,"NO"),1,IF(ISBLANK(H5288),1,((21/LEN(H5288)/100)+1)))))</f>
        <v>201.50129999999999</v>
      </c>
      <c r="E5288" s="11"/>
      <c r="F5288" s="25">
        <v>45986</v>
      </c>
      <c r="G5288" s="28"/>
      <c r="H5288" s="11" t="s">
        <v>22</v>
      </c>
      <c r="I5288" s="11">
        <v>10</v>
      </c>
    </row>
    <row r="5289" spans="1:9" x14ac:dyDescent="0.25">
      <c r="C5289" s="19"/>
      <c r="F5289" s="24"/>
      <c r="G5289" s="27"/>
    </row>
    <row r="5290" spans="1:9" x14ac:dyDescent="0.25">
      <c r="C5290" s="19"/>
      <c r="F5290" s="24"/>
      <c r="G5290" s="27"/>
    </row>
    <row r="5291" spans="1:9" x14ac:dyDescent="0.25">
      <c r="C5291" s="19"/>
      <c r="F5291" s="24"/>
      <c r="G5291" s="27"/>
    </row>
    <row r="5292" spans="1:9" x14ac:dyDescent="0.25">
      <c r="A5292" s="9" t="s">
        <v>4532</v>
      </c>
      <c r="B5292" s="11" t="s">
        <v>4533</v>
      </c>
      <c r="C5292" s="20">
        <v>675.9</v>
      </c>
      <c r="D5292" s="12">
        <f>IF(ISBLANK(C5292),"",IF(ISBLANK(F$6),"",(C5292-((C5292*F$6)/100))*((F$7/100)+1)*IF(EXACT(F$8,"NO"),1,IF(ISBLANK(H5292),1,((21/LEN(H5292)/100)+1)))))</f>
        <v>817.83899999999994</v>
      </c>
      <c r="E5292" s="11"/>
      <c r="F5292" s="25">
        <v>45861</v>
      </c>
      <c r="G5292" s="28"/>
      <c r="H5292" s="11" t="s">
        <v>22</v>
      </c>
      <c r="I5292" s="11">
        <v>10</v>
      </c>
    </row>
    <row r="5293" spans="1:9" x14ac:dyDescent="0.25">
      <c r="C5293" s="19"/>
      <c r="F5293" s="24"/>
      <c r="G5293" s="27"/>
    </row>
    <row r="5294" spans="1:9" x14ac:dyDescent="0.25">
      <c r="C5294" s="19"/>
      <c r="F5294" s="24"/>
      <c r="G5294" s="27"/>
    </row>
    <row r="5295" spans="1:9" x14ac:dyDescent="0.25">
      <c r="C5295" s="19"/>
      <c r="F5295" s="24"/>
      <c r="G5295" s="27"/>
    </row>
    <row r="5296" spans="1:9" x14ac:dyDescent="0.25">
      <c r="C5296" s="19"/>
      <c r="F5296" s="24"/>
      <c r="G5296" s="27"/>
    </row>
    <row r="5297" spans="1:9" x14ac:dyDescent="0.25">
      <c r="A5297" s="9" t="s">
        <v>4534</v>
      </c>
      <c r="B5297" s="11" t="s">
        <v>4535</v>
      </c>
      <c r="C5297" s="20">
        <v>374.37</v>
      </c>
      <c r="D5297" s="12">
        <f>IF(ISBLANK(C5297),"",IF(ISBLANK(F$6),"",(C5297-((C5297*F$6)/100))*((F$7/100)+1)*IF(EXACT(F$8,"NO"),1,IF(ISBLANK(H5297),1,((21/LEN(H5297)/100)+1)))))</f>
        <v>374.37</v>
      </c>
      <c r="E5297" s="11"/>
      <c r="F5297" s="25">
        <v>45866</v>
      </c>
      <c r="G5297" s="28"/>
      <c r="H5297" s="11"/>
      <c r="I5297" s="11">
        <v>50</v>
      </c>
    </row>
    <row r="5298" spans="1:9" x14ac:dyDescent="0.25">
      <c r="C5298" s="19"/>
      <c r="F5298" s="24"/>
      <c r="G5298" s="27"/>
    </row>
    <row r="5299" spans="1:9" x14ac:dyDescent="0.25">
      <c r="C5299" s="19"/>
      <c r="F5299" s="24"/>
      <c r="G5299" s="27"/>
    </row>
    <row r="5300" spans="1:9" x14ac:dyDescent="0.25">
      <c r="C5300" s="19"/>
      <c r="F5300" s="24"/>
      <c r="G5300" s="27"/>
    </row>
    <row r="5301" spans="1:9" x14ac:dyDescent="0.25">
      <c r="A5301" s="9" t="s">
        <v>4536</v>
      </c>
      <c r="B5301" s="11" t="s">
        <v>4537</v>
      </c>
      <c r="C5301" s="20">
        <v>209.21</v>
      </c>
      <c r="D5301" s="12">
        <f>IF(ISBLANK(C5301),"",IF(ISBLANK(F$6),"",(C5301-((C5301*F$6)/100))*((F$7/100)+1)*IF(EXACT(F$8,"NO"),1,IF(ISBLANK(H5301),1,((21/LEN(H5301)/100)+1)))))</f>
        <v>209.21</v>
      </c>
      <c r="E5301" s="11"/>
      <c r="F5301" s="25">
        <v>45866</v>
      </c>
      <c r="G5301" s="28"/>
      <c r="H5301" s="11"/>
      <c r="I5301" s="11">
        <v>50</v>
      </c>
    </row>
    <row r="5302" spans="1:9" x14ac:dyDescent="0.25">
      <c r="C5302" s="19"/>
      <c r="F5302" s="24"/>
      <c r="G5302" s="27"/>
    </row>
    <row r="5303" spans="1:9" x14ac:dyDescent="0.25">
      <c r="C5303" s="19"/>
      <c r="F5303" s="24"/>
      <c r="G5303" s="27"/>
    </row>
    <row r="5304" spans="1:9" x14ac:dyDescent="0.25">
      <c r="C5304" s="19"/>
      <c r="F5304" s="24"/>
      <c r="G5304" s="27"/>
    </row>
    <row r="5305" spans="1:9" x14ac:dyDescent="0.25">
      <c r="A5305" s="9" t="s">
        <v>4538</v>
      </c>
      <c r="B5305" s="11" t="s">
        <v>4539</v>
      </c>
      <c r="C5305" s="20">
        <v>550.54999999999995</v>
      </c>
      <c r="D5305" s="12">
        <f>IF(ISBLANK(C5305),"",IF(ISBLANK(F$6),"",(C5305-((C5305*F$6)/100))*((F$7/100)+1)*IF(EXACT(F$8,"NO"),1,IF(ISBLANK(H5305),1,((21/LEN(H5305)/100)+1)))))</f>
        <v>550.54999999999995</v>
      </c>
      <c r="E5305" s="11"/>
      <c r="F5305" s="25">
        <v>45866</v>
      </c>
      <c r="G5305" s="28"/>
      <c r="H5305" s="11"/>
      <c r="I5305" s="11">
        <v>50</v>
      </c>
    </row>
    <row r="5306" spans="1:9" x14ac:dyDescent="0.25">
      <c r="C5306" s="19"/>
      <c r="F5306" s="24"/>
      <c r="G5306" s="27"/>
    </row>
    <row r="5307" spans="1:9" ht="24" customHeight="1" x14ac:dyDescent="0.3">
      <c r="A5307" s="36" t="s">
        <v>4540</v>
      </c>
      <c r="B5307" s="36"/>
      <c r="C5307" s="36"/>
      <c r="D5307" s="36"/>
      <c r="E5307" s="36"/>
      <c r="F5307" s="37"/>
      <c r="G5307" s="38"/>
      <c r="H5307" s="36"/>
      <c r="I5307" s="36"/>
    </row>
    <row r="5308" spans="1:9" x14ac:dyDescent="0.25">
      <c r="C5308" s="19"/>
      <c r="F5308" s="24"/>
      <c r="G5308" s="27"/>
    </row>
    <row r="5309" spans="1:9" x14ac:dyDescent="0.25">
      <c r="A5309" s="9" t="s">
        <v>4541</v>
      </c>
      <c r="B5309" s="11" t="s">
        <v>4542</v>
      </c>
      <c r="C5309" s="20">
        <v>9492.4699999999993</v>
      </c>
      <c r="D5309" s="12">
        <f>IF(ISBLANK(C5309),"",IF(ISBLANK(F$6),"",(C5309-((C5309*F$6)/100))*((F$7/100)+1)*IF(EXACT(F$8,"NO"),1,IF(ISBLANK(H5309),1,((21/LEN(H5309)/100)+1)))))</f>
        <v>11485.8887</v>
      </c>
      <c r="E5309" s="11"/>
      <c r="F5309" s="25">
        <v>45958</v>
      </c>
      <c r="G5309" s="28"/>
      <c r="H5309" s="11" t="s">
        <v>22</v>
      </c>
      <c r="I5309" s="11">
        <v>4</v>
      </c>
    </row>
    <row r="5310" spans="1:9" x14ac:dyDescent="0.25">
      <c r="C5310" s="19"/>
      <c r="F5310" s="24"/>
      <c r="G5310" s="27"/>
    </row>
    <row r="5311" spans="1:9" x14ac:dyDescent="0.25">
      <c r="C5311" s="19"/>
      <c r="F5311" s="24"/>
      <c r="G5311" s="27"/>
    </row>
    <row r="5312" spans="1:9" x14ac:dyDescent="0.25">
      <c r="C5312" s="19"/>
      <c r="F5312" s="24"/>
      <c r="G5312" s="27"/>
    </row>
    <row r="5313" spans="1:9" x14ac:dyDescent="0.25">
      <c r="C5313" s="19"/>
      <c r="F5313" s="24"/>
      <c r="G5313" s="27"/>
    </row>
    <row r="5314" spans="1:9" x14ac:dyDescent="0.25">
      <c r="A5314" s="9" t="s">
        <v>4543</v>
      </c>
      <c r="B5314" s="11" t="s">
        <v>4544</v>
      </c>
      <c r="C5314" s="20">
        <v>9395.65</v>
      </c>
      <c r="D5314" s="12">
        <f>IF(ISBLANK(C5314),"",IF(ISBLANK(F$6),"",(C5314-((C5314*F$6)/100))*((F$7/100)+1)*IF(EXACT(F$8,"NO"),1,IF(ISBLANK(H5314),1,((21/LEN(H5314)/100)+1)))))</f>
        <v>11368.736499999999</v>
      </c>
      <c r="E5314" s="11"/>
      <c r="F5314" s="25">
        <v>45958</v>
      </c>
      <c r="G5314" s="28"/>
      <c r="H5314" s="11" t="s">
        <v>22</v>
      </c>
      <c r="I5314" s="11">
        <v>4</v>
      </c>
    </row>
    <row r="5315" spans="1:9" x14ac:dyDescent="0.25">
      <c r="C5315" s="19"/>
      <c r="F5315" s="24"/>
      <c r="G5315" s="27"/>
    </row>
    <row r="5316" spans="1:9" x14ac:dyDescent="0.25">
      <c r="C5316" s="19"/>
      <c r="F5316" s="24"/>
      <c r="G5316" s="27"/>
    </row>
    <row r="5317" spans="1:9" x14ac:dyDescent="0.25">
      <c r="C5317" s="19"/>
      <c r="F5317" s="24"/>
      <c r="G5317" s="27"/>
    </row>
    <row r="5318" spans="1:9" x14ac:dyDescent="0.25">
      <c r="C5318" s="19"/>
      <c r="F5318" s="24"/>
      <c r="G5318" s="27"/>
    </row>
    <row r="5319" spans="1:9" x14ac:dyDescent="0.25">
      <c r="A5319" s="9" t="s">
        <v>4545</v>
      </c>
      <c r="B5319" s="11" t="s">
        <v>4546</v>
      </c>
      <c r="C5319" s="20">
        <v>1238.98</v>
      </c>
      <c r="D5319" s="12">
        <f>IF(ISBLANK(C5319),"",IF(ISBLANK(F$6),"",(C5319-((C5319*F$6)/100))*((F$7/100)+1)*IF(EXACT(F$8,"NO"),1,IF(ISBLANK(H5319),1,((21/LEN(H5319)/100)+1)))))</f>
        <v>1238.98</v>
      </c>
      <c r="E5319" s="11"/>
      <c r="F5319" s="25">
        <v>45916</v>
      </c>
      <c r="G5319" s="28"/>
      <c r="H5319" s="11"/>
      <c r="I5319" s="11">
        <v>25</v>
      </c>
    </row>
    <row r="5320" spans="1:9" x14ac:dyDescent="0.25">
      <c r="C5320" s="19"/>
      <c r="F5320" s="24"/>
      <c r="G5320" s="27"/>
    </row>
    <row r="5321" spans="1:9" x14ac:dyDescent="0.25">
      <c r="C5321" s="19"/>
      <c r="F5321" s="24"/>
      <c r="G5321" s="27"/>
    </row>
    <row r="5322" spans="1:9" x14ac:dyDescent="0.25">
      <c r="C5322" s="19"/>
      <c r="F5322" s="24"/>
      <c r="G5322" s="27"/>
    </row>
    <row r="5323" spans="1:9" x14ac:dyDescent="0.25">
      <c r="C5323" s="19"/>
      <c r="F5323" s="24"/>
      <c r="G5323" s="27"/>
    </row>
    <row r="5324" spans="1:9" x14ac:dyDescent="0.25">
      <c r="A5324" s="9" t="s">
        <v>4547</v>
      </c>
      <c r="B5324" s="11" t="s">
        <v>4548</v>
      </c>
      <c r="C5324" s="20">
        <v>2667.89</v>
      </c>
      <c r="D5324" s="12">
        <f>IF(ISBLANK(C5324),"",IF(ISBLANK(F$6),"",(C5324-((C5324*F$6)/100))*((F$7/100)+1)*IF(EXACT(F$8,"NO"),1,IF(ISBLANK(H5324),1,((21/LEN(H5324)/100)+1)))))</f>
        <v>3228.1468999999997</v>
      </c>
      <c r="E5324" s="11"/>
      <c r="F5324" s="25">
        <v>45958</v>
      </c>
      <c r="G5324" s="28"/>
      <c r="H5324" s="11" t="s">
        <v>22</v>
      </c>
      <c r="I5324" s="11">
        <v>10</v>
      </c>
    </row>
    <row r="5325" spans="1:9" x14ac:dyDescent="0.25">
      <c r="C5325" s="19"/>
      <c r="F5325" s="24"/>
      <c r="G5325" s="27"/>
    </row>
    <row r="5326" spans="1:9" x14ac:dyDescent="0.25">
      <c r="C5326" s="19"/>
      <c r="F5326" s="24"/>
      <c r="G5326" s="27"/>
    </row>
    <row r="5327" spans="1:9" x14ac:dyDescent="0.25">
      <c r="C5327" s="19"/>
      <c r="F5327" s="24"/>
      <c r="G5327" s="27"/>
    </row>
    <row r="5328" spans="1:9" x14ac:dyDescent="0.25">
      <c r="C5328" s="19"/>
      <c r="F5328" s="24"/>
      <c r="G5328" s="27"/>
    </row>
    <row r="5329" spans="1:9" x14ac:dyDescent="0.25">
      <c r="A5329" s="9" t="s">
        <v>4549</v>
      </c>
      <c r="B5329" s="11" t="s">
        <v>4550</v>
      </c>
      <c r="C5329" s="20">
        <v>1428.16</v>
      </c>
      <c r="D5329" s="12">
        <f>IF(ISBLANK(C5329),"",IF(ISBLANK(F$6),"",(C5329-((C5329*F$6)/100))*((F$7/100)+1)*IF(EXACT(F$8,"NO"),1,IF(ISBLANK(H5329),1,((21/LEN(H5329)/100)+1)))))</f>
        <v>1728.0735999999999</v>
      </c>
      <c r="E5329" s="11"/>
      <c r="F5329" s="25">
        <v>46062</v>
      </c>
      <c r="G5329" s="30" t="s">
        <v>2642</v>
      </c>
      <c r="H5329" s="11" t="s">
        <v>22</v>
      </c>
      <c r="I5329" s="11">
        <v>20</v>
      </c>
    </row>
    <row r="5330" spans="1:9" x14ac:dyDescent="0.25">
      <c r="C5330" s="19"/>
      <c r="F5330" s="24"/>
      <c r="G5330" s="27"/>
    </row>
    <row r="5331" spans="1:9" x14ac:dyDescent="0.25">
      <c r="C5331" s="19"/>
      <c r="F5331" s="24"/>
      <c r="G5331" s="27"/>
    </row>
    <row r="5332" spans="1:9" x14ac:dyDescent="0.25">
      <c r="C5332" s="19"/>
      <c r="F5332" s="24"/>
      <c r="G5332" s="27"/>
    </row>
    <row r="5333" spans="1:9" x14ac:dyDescent="0.25">
      <c r="A5333" s="9" t="s">
        <v>4551</v>
      </c>
      <c r="B5333" s="11" t="s">
        <v>4552</v>
      </c>
      <c r="C5333" s="20">
        <v>1270.5899999999999</v>
      </c>
      <c r="D5333" s="12">
        <f>IF(ISBLANK(C5333),"",IF(ISBLANK(F$6),"",(C5333-((C5333*F$6)/100))*((F$7/100)+1)*IF(EXACT(F$8,"NO"),1,IF(ISBLANK(H5333),1,((21/LEN(H5333)/100)+1)))))</f>
        <v>1270.5899999999999</v>
      </c>
      <c r="E5333" s="11"/>
      <c r="F5333" s="25">
        <v>45964</v>
      </c>
      <c r="G5333" s="28"/>
      <c r="H5333" s="11"/>
      <c r="I5333" s="11">
        <v>50</v>
      </c>
    </row>
    <row r="5334" spans="1:9" x14ac:dyDescent="0.25">
      <c r="C5334" s="19"/>
      <c r="F5334" s="24"/>
      <c r="G5334" s="27"/>
    </row>
    <row r="5335" spans="1:9" x14ac:dyDescent="0.25">
      <c r="C5335" s="19"/>
      <c r="F5335" s="24"/>
      <c r="G5335" s="27"/>
    </row>
    <row r="5336" spans="1:9" x14ac:dyDescent="0.25">
      <c r="C5336" s="19"/>
      <c r="F5336" s="24"/>
      <c r="G5336" s="27"/>
    </row>
    <row r="5337" spans="1:9" x14ac:dyDescent="0.25">
      <c r="A5337" s="9" t="s">
        <v>4553</v>
      </c>
      <c r="B5337" s="11" t="s">
        <v>4554</v>
      </c>
      <c r="C5337" s="20">
        <v>7641.38</v>
      </c>
      <c r="D5337" s="12">
        <f>IF(ISBLANK(C5337),"",IF(ISBLANK(F$6),"",(C5337-((C5337*F$6)/100))*((F$7/100)+1)*IF(EXACT(F$8,"NO"),1,IF(ISBLANK(H5337),1,((21/LEN(H5337)/100)+1)))))</f>
        <v>9246.0697999999993</v>
      </c>
      <c r="E5337" s="11"/>
      <c r="F5337" s="25">
        <v>45986</v>
      </c>
      <c r="G5337" s="28"/>
      <c r="H5337" s="11" t="s">
        <v>22</v>
      </c>
      <c r="I5337" s="11">
        <v>1</v>
      </c>
    </row>
    <row r="5338" spans="1:9" x14ac:dyDescent="0.25">
      <c r="C5338" s="19"/>
      <c r="F5338" s="24"/>
      <c r="G5338" s="27"/>
    </row>
    <row r="5339" spans="1:9" x14ac:dyDescent="0.25">
      <c r="C5339" s="19"/>
      <c r="F5339" s="24"/>
      <c r="G5339" s="27"/>
    </row>
    <row r="5340" spans="1:9" x14ac:dyDescent="0.25">
      <c r="C5340" s="19"/>
      <c r="F5340" s="24"/>
      <c r="G5340" s="27"/>
    </row>
    <row r="5341" spans="1:9" x14ac:dyDescent="0.25">
      <c r="A5341" s="9" t="s">
        <v>4555</v>
      </c>
      <c r="B5341" s="11" t="s">
        <v>4556</v>
      </c>
      <c r="C5341" s="20">
        <v>638.95000000000005</v>
      </c>
      <c r="D5341" s="12">
        <f>IF(ISBLANK(C5341),"",IF(ISBLANK(F$6),"",(C5341-((C5341*F$6)/100))*((F$7/100)+1)*IF(EXACT(F$8,"NO"),1,IF(ISBLANK(H5341),1,((21/LEN(H5341)/100)+1)))))</f>
        <v>638.95000000000005</v>
      </c>
      <c r="E5341" s="11"/>
      <c r="F5341" s="25">
        <v>45964</v>
      </c>
      <c r="G5341" s="28"/>
      <c r="H5341" s="11"/>
      <c r="I5341" s="11">
        <v>100</v>
      </c>
    </row>
    <row r="5342" spans="1:9" x14ac:dyDescent="0.25">
      <c r="C5342" s="19"/>
      <c r="F5342" s="24"/>
      <c r="G5342" s="27"/>
    </row>
    <row r="5343" spans="1:9" x14ac:dyDescent="0.25">
      <c r="C5343" s="19"/>
      <c r="F5343" s="24"/>
      <c r="G5343" s="27"/>
    </row>
    <row r="5344" spans="1:9" x14ac:dyDescent="0.25">
      <c r="C5344" s="19"/>
      <c r="F5344" s="24"/>
      <c r="G5344" s="27"/>
    </row>
    <row r="5345" spans="1:9" x14ac:dyDescent="0.25">
      <c r="A5345" s="9" t="s">
        <v>4557</v>
      </c>
      <c r="B5345" s="11" t="s">
        <v>4558</v>
      </c>
      <c r="C5345" s="20">
        <v>2147.36</v>
      </c>
      <c r="D5345" s="12">
        <f>IF(ISBLANK(C5345),"",IF(ISBLANK(F$6),"",(C5345-((C5345*F$6)/100))*((F$7/100)+1)*IF(EXACT(F$8,"NO"),1,IF(ISBLANK(H5345),1,((21/LEN(H5345)/100)+1)))))</f>
        <v>2147.36</v>
      </c>
      <c r="E5345" s="11"/>
      <c r="F5345" s="25">
        <v>46062</v>
      </c>
      <c r="G5345" s="30" t="s">
        <v>2642</v>
      </c>
      <c r="H5345" s="11"/>
      <c r="I5345" s="11">
        <v>20</v>
      </c>
    </row>
    <row r="5346" spans="1:9" x14ac:dyDescent="0.25">
      <c r="A5346" s="9" t="s">
        <v>4559</v>
      </c>
      <c r="B5346" s="11" t="s">
        <v>4560</v>
      </c>
      <c r="C5346" s="20">
        <v>2541.92</v>
      </c>
      <c r="D5346" s="12">
        <f>IF(ISBLANK(C5346),"",IF(ISBLANK(F$6),"",(C5346-((C5346*F$6)/100))*((F$7/100)+1)*IF(EXACT(F$8,"NO"),1,IF(ISBLANK(H5346),1,((21/LEN(H5346)/100)+1)))))</f>
        <v>2541.92</v>
      </c>
      <c r="E5346" s="11"/>
      <c r="F5346" s="25">
        <v>46062</v>
      </c>
      <c r="G5346" s="30" t="s">
        <v>2642</v>
      </c>
      <c r="H5346" s="11"/>
      <c r="I5346" s="11">
        <v>20</v>
      </c>
    </row>
    <row r="5347" spans="1:9" x14ac:dyDescent="0.25">
      <c r="C5347" s="19"/>
      <c r="F5347" s="24"/>
      <c r="G5347" s="27"/>
    </row>
    <row r="5348" spans="1:9" x14ac:dyDescent="0.25">
      <c r="C5348" s="19"/>
      <c r="F5348" s="24"/>
      <c r="G5348" s="27"/>
    </row>
    <row r="5349" spans="1:9" x14ac:dyDescent="0.25">
      <c r="A5349" s="9" t="s">
        <v>4561</v>
      </c>
      <c r="B5349" s="11" t="s">
        <v>4562</v>
      </c>
      <c r="C5349" s="20">
        <v>3557</v>
      </c>
      <c r="D5349" s="12">
        <f>IF(ISBLANK(C5349),"",IF(ISBLANK(F$6),"",(C5349-((C5349*F$6)/100))*((F$7/100)+1)*IF(EXACT(F$8,"NO"),1,IF(ISBLANK(H5349),1,((21/LEN(H5349)/100)+1)))))</f>
        <v>3557</v>
      </c>
      <c r="E5349" s="11"/>
      <c r="F5349" s="25">
        <v>46062</v>
      </c>
      <c r="G5349" s="30" t="s">
        <v>2642</v>
      </c>
      <c r="H5349" s="11"/>
      <c r="I5349" s="11">
        <v>20</v>
      </c>
    </row>
    <row r="5350" spans="1:9" x14ac:dyDescent="0.25">
      <c r="A5350" s="9" t="s">
        <v>4563</v>
      </c>
      <c r="B5350" s="11" t="s">
        <v>4564</v>
      </c>
      <c r="C5350" s="20">
        <v>4290.6099999999997</v>
      </c>
      <c r="D5350" s="12">
        <f>IF(ISBLANK(C5350),"",IF(ISBLANK(F$6),"",(C5350-((C5350*F$6)/100))*((F$7/100)+1)*IF(EXACT(F$8,"NO"),1,IF(ISBLANK(H5350),1,((21/LEN(H5350)/100)+1)))))</f>
        <v>4290.6099999999997</v>
      </c>
      <c r="E5350" s="11"/>
      <c r="F5350" s="25">
        <v>46062</v>
      </c>
      <c r="G5350" s="30" t="s">
        <v>2642</v>
      </c>
      <c r="H5350" s="11"/>
      <c r="I5350" s="11">
        <v>20</v>
      </c>
    </row>
    <row r="5351" spans="1:9" x14ac:dyDescent="0.25">
      <c r="C5351" s="19"/>
      <c r="F5351" s="24"/>
      <c r="G5351" s="27"/>
    </row>
    <row r="5352" spans="1:9" x14ac:dyDescent="0.25">
      <c r="C5352" s="19"/>
      <c r="F5352" s="24"/>
      <c r="G5352" s="27"/>
    </row>
    <row r="5353" spans="1:9" x14ac:dyDescent="0.25">
      <c r="A5353" s="9" t="s">
        <v>4565</v>
      </c>
      <c r="B5353" s="11" t="s">
        <v>4566</v>
      </c>
      <c r="C5353" s="20">
        <v>1155.75</v>
      </c>
      <c r="D5353" s="12">
        <f>IF(ISBLANK(C5353),"",IF(ISBLANK(F$6),"",(C5353-((C5353*F$6)/100))*((F$7/100)+1)*IF(EXACT(F$8,"NO"),1,IF(ISBLANK(H5353),1,((21/LEN(H5353)/100)+1)))))</f>
        <v>1398.4575</v>
      </c>
      <c r="E5353" s="11"/>
      <c r="F5353" s="25">
        <v>45861</v>
      </c>
      <c r="G5353" s="28"/>
      <c r="H5353" s="11" t="s">
        <v>22</v>
      </c>
      <c r="I5353" s="11">
        <v>1</v>
      </c>
    </row>
    <row r="5354" spans="1:9" x14ac:dyDescent="0.25">
      <c r="C5354" s="19"/>
      <c r="F5354" s="24"/>
      <c r="G5354" s="27"/>
    </row>
    <row r="5355" spans="1:9" x14ac:dyDescent="0.25">
      <c r="C5355" s="19"/>
      <c r="F5355" s="24"/>
      <c r="G5355" s="27"/>
    </row>
    <row r="5356" spans="1:9" x14ac:dyDescent="0.25">
      <c r="C5356" s="19"/>
      <c r="F5356" s="24"/>
      <c r="G5356" s="27"/>
    </row>
    <row r="5357" spans="1:9" x14ac:dyDescent="0.25">
      <c r="C5357" s="19"/>
      <c r="F5357" s="24"/>
      <c r="G5357" s="27"/>
    </row>
    <row r="5358" spans="1:9" x14ac:dyDescent="0.25">
      <c r="A5358" s="9" t="s">
        <v>4567</v>
      </c>
      <c r="B5358" s="11" t="s">
        <v>4568</v>
      </c>
      <c r="C5358" s="20">
        <v>2847.76</v>
      </c>
      <c r="D5358" s="12">
        <f>IF(ISBLANK(C5358),"",IF(ISBLANK(F$6),"",(C5358-((C5358*F$6)/100))*((F$7/100)+1)*IF(EXACT(F$8,"NO"),1,IF(ISBLANK(H5358),1,((21/LEN(H5358)/100)+1)))))</f>
        <v>3445.7896000000001</v>
      </c>
      <c r="E5358" s="11"/>
      <c r="F5358" s="25">
        <v>45958</v>
      </c>
      <c r="G5358" s="28"/>
      <c r="H5358" s="11" t="s">
        <v>22</v>
      </c>
      <c r="I5358" s="11">
        <v>4</v>
      </c>
    </row>
    <row r="5359" spans="1:9" x14ac:dyDescent="0.25">
      <c r="C5359" s="19"/>
      <c r="F5359" s="24"/>
      <c r="G5359" s="27"/>
    </row>
    <row r="5360" spans="1:9" x14ac:dyDescent="0.25">
      <c r="C5360" s="19"/>
      <c r="F5360" s="24"/>
      <c r="G5360" s="27"/>
    </row>
    <row r="5361" spans="1:9" x14ac:dyDescent="0.25">
      <c r="C5361" s="19"/>
      <c r="F5361" s="24"/>
      <c r="G5361" s="27"/>
    </row>
    <row r="5362" spans="1:9" x14ac:dyDescent="0.25">
      <c r="C5362" s="19"/>
      <c r="F5362" s="24"/>
      <c r="G5362" s="27"/>
    </row>
    <row r="5363" spans="1:9" x14ac:dyDescent="0.25">
      <c r="A5363" s="9" t="s">
        <v>4569</v>
      </c>
      <c r="B5363" s="11" t="s">
        <v>4570</v>
      </c>
      <c r="C5363" s="20">
        <v>1228.21</v>
      </c>
      <c r="D5363" s="12">
        <f>IF(ISBLANK(C5363),"",IF(ISBLANK(F$6),"",(C5363-((C5363*F$6)/100))*((F$7/100)+1)*IF(EXACT(F$8,"NO"),1,IF(ISBLANK(H5363),1,((21/LEN(H5363)/100)+1)))))</f>
        <v>1486.1341</v>
      </c>
      <c r="E5363" s="11"/>
      <c r="F5363" s="25">
        <v>45861</v>
      </c>
      <c r="G5363" s="28"/>
      <c r="H5363" s="11" t="s">
        <v>22</v>
      </c>
      <c r="I5363" s="11">
        <v>1</v>
      </c>
    </row>
    <row r="5364" spans="1:9" x14ac:dyDescent="0.25">
      <c r="C5364" s="19"/>
      <c r="F5364" s="24"/>
      <c r="G5364" s="27"/>
    </row>
    <row r="5365" spans="1:9" x14ac:dyDescent="0.25">
      <c r="C5365" s="19"/>
      <c r="F5365" s="24"/>
      <c r="G5365" s="27"/>
    </row>
    <row r="5366" spans="1:9" x14ac:dyDescent="0.25">
      <c r="C5366" s="19"/>
      <c r="F5366" s="24"/>
      <c r="G5366" s="27"/>
    </row>
    <row r="5367" spans="1:9" x14ac:dyDescent="0.25">
      <c r="C5367" s="19"/>
      <c r="F5367" s="24"/>
      <c r="G5367" s="27"/>
    </row>
    <row r="5368" spans="1:9" x14ac:dyDescent="0.25">
      <c r="A5368" s="9" t="s">
        <v>4571</v>
      </c>
      <c r="B5368" s="11" t="s">
        <v>4572</v>
      </c>
      <c r="C5368" s="20">
        <v>2652.36</v>
      </c>
      <c r="D5368" s="12">
        <f>IF(ISBLANK(C5368),"",IF(ISBLANK(F$6),"",(C5368-((C5368*F$6)/100))*((F$7/100)+1)*IF(EXACT(F$8,"NO"),1,IF(ISBLANK(H5368),1,((21/LEN(H5368)/100)+1)))))</f>
        <v>3209.3555999999999</v>
      </c>
      <c r="E5368" s="11"/>
      <c r="F5368" s="25">
        <v>45958</v>
      </c>
      <c r="G5368" s="28"/>
      <c r="H5368" s="11" t="s">
        <v>22</v>
      </c>
      <c r="I5368" s="11">
        <v>4</v>
      </c>
    </row>
    <row r="5369" spans="1:9" x14ac:dyDescent="0.25">
      <c r="C5369" s="19"/>
      <c r="F5369" s="24"/>
      <c r="G5369" s="27"/>
    </row>
    <row r="5370" spans="1:9" x14ac:dyDescent="0.25">
      <c r="C5370" s="19"/>
      <c r="F5370" s="24"/>
      <c r="G5370" s="27"/>
    </row>
    <row r="5371" spans="1:9" ht="24" customHeight="1" x14ac:dyDescent="0.3">
      <c r="A5371" s="36" t="s">
        <v>4573</v>
      </c>
      <c r="B5371" s="36"/>
      <c r="C5371" s="36"/>
      <c r="D5371" s="36"/>
      <c r="E5371" s="36"/>
      <c r="F5371" s="37"/>
      <c r="G5371" s="38"/>
      <c r="H5371" s="36"/>
      <c r="I5371" s="36"/>
    </row>
    <row r="5372" spans="1:9" x14ac:dyDescent="0.25">
      <c r="C5372" s="19"/>
      <c r="F5372" s="24"/>
      <c r="G5372" s="27"/>
    </row>
    <row r="5373" spans="1:9" x14ac:dyDescent="0.25">
      <c r="A5373" s="9" t="s">
        <v>4574</v>
      </c>
      <c r="B5373" s="11" t="s">
        <v>4575</v>
      </c>
      <c r="C5373" s="20">
        <v>1099.4000000000001</v>
      </c>
      <c r="D5373" s="12">
        <f>IF(ISBLANK(C5373),"",IF(ISBLANK(F$6),"",(C5373-((C5373*F$6)/100))*((F$7/100)+1)*IF(EXACT(F$8,"NO"),1,IF(ISBLANK(H5373),1,((21/LEN(H5373)/100)+1)))))</f>
        <v>1330.2740000000001</v>
      </c>
      <c r="E5373" s="11"/>
      <c r="F5373" s="25">
        <v>45861</v>
      </c>
      <c r="G5373" s="28"/>
      <c r="H5373" s="11" t="s">
        <v>22</v>
      </c>
      <c r="I5373" s="11">
        <v>1</v>
      </c>
    </row>
    <row r="5374" spans="1:9" x14ac:dyDescent="0.25">
      <c r="C5374" s="19"/>
      <c r="F5374" s="24"/>
      <c r="G5374" s="27"/>
    </row>
    <row r="5375" spans="1:9" x14ac:dyDescent="0.25">
      <c r="C5375" s="19"/>
      <c r="F5375" s="24"/>
      <c r="G5375" s="27"/>
    </row>
    <row r="5376" spans="1:9" x14ac:dyDescent="0.25">
      <c r="C5376" s="19"/>
      <c r="F5376" s="24"/>
      <c r="G5376" s="27"/>
    </row>
    <row r="5377" spans="1:9" x14ac:dyDescent="0.25">
      <c r="C5377" s="19"/>
      <c r="F5377" s="24"/>
      <c r="G5377" s="27"/>
    </row>
    <row r="5378" spans="1:9" x14ac:dyDescent="0.25">
      <c r="A5378" s="9" t="s">
        <v>4576</v>
      </c>
      <c r="B5378" s="11" t="s">
        <v>4577</v>
      </c>
      <c r="C5378" s="20">
        <v>611.57000000000005</v>
      </c>
      <c r="D5378" s="12">
        <f>IF(ISBLANK(C5378),"",IF(ISBLANK(F$6),"",(C5378-((C5378*F$6)/100))*((F$7/100)+1)*IF(EXACT(F$8,"NO"),1,IF(ISBLANK(H5378),1,((21/LEN(H5378)/100)+1)))))</f>
        <v>611.57000000000005</v>
      </c>
      <c r="E5378" s="11"/>
      <c r="F5378" s="25">
        <v>45964</v>
      </c>
      <c r="G5378" s="28"/>
      <c r="H5378" s="11"/>
      <c r="I5378" s="11">
        <v>100</v>
      </c>
    </row>
    <row r="5379" spans="1:9" x14ac:dyDescent="0.25">
      <c r="C5379" s="19"/>
      <c r="F5379" s="24"/>
      <c r="G5379" s="27"/>
    </row>
    <row r="5380" spans="1:9" x14ac:dyDescent="0.25">
      <c r="C5380" s="19"/>
      <c r="F5380" s="24"/>
      <c r="G5380" s="27"/>
    </row>
    <row r="5381" spans="1:9" x14ac:dyDescent="0.25">
      <c r="C5381" s="19"/>
      <c r="F5381" s="24"/>
      <c r="G5381" s="27"/>
    </row>
    <row r="5382" spans="1:9" x14ac:dyDescent="0.25">
      <c r="A5382" s="9" t="s">
        <v>4578</v>
      </c>
      <c r="B5382" s="11" t="s">
        <v>4579</v>
      </c>
      <c r="C5382" s="20">
        <v>4621.1000000000004</v>
      </c>
      <c r="D5382" s="12">
        <f>IF(ISBLANK(C5382),"",IF(ISBLANK(F$6),"",(C5382-((C5382*F$6)/100))*((F$7/100)+1)*IF(EXACT(F$8,"NO"),1,IF(ISBLANK(H5382),1,((21/LEN(H5382)/100)+1)))))</f>
        <v>5106.3155000000006</v>
      </c>
      <c r="E5382" s="11"/>
      <c r="F5382" s="25">
        <v>45919</v>
      </c>
      <c r="G5382" s="28"/>
      <c r="H5382" s="11" t="s">
        <v>790</v>
      </c>
      <c r="I5382" s="11"/>
    </row>
    <row r="5383" spans="1:9" x14ac:dyDescent="0.25">
      <c r="C5383" s="19"/>
      <c r="F5383" s="24"/>
      <c r="G5383" s="27"/>
    </row>
    <row r="5384" spans="1:9" x14ac:dyDescent="0.25">
      <c r="C5384" s="19"/>
      <c r="F5384" s="24"/>
      <c r="G5384" s="27"/>
    </row>
    <row r="5385" spans="1:9" x14ac:dyDescent="0.25">
      <c r="C5385" s="19"/>
      <c r="F5385" s="24"/>
      <c r="G5385" s="27"/>
    </row>
    <row r="5386" spans="1:9" x14ac:dyDescent="0.25">
      <c r="C5386" s="19"/>
      <c r="F5386" s="24"/>
      <c r="G5386" s="27"/>
    </row>
    <row r="5387" spans="1:9" x14ac:dyDescent="0.25">
      <c r="A5387" s="9" t="s">
        <v>4580</v>
      </c>
      <c r="B5387" s="11" t="s">
        <v>4581</v>
      </c>
      <c r="C5387" s="20">
        <v>6384.27</v>
      </c>
      <c r="D5387" s="12">
        <f>IF(ISBLANK(C5387),"",IF(ISBLANK(F$6),"",(C5387-((C5387*F$6)/100))*((F$7/100)+1)*IF(EXACT(F$8,"NO"),1,IF(ISBLANK(H5387),1,((21/LEN(H5387)/100)+1)))))</f>
        <v>7054.6183500000006</v>
      </c>
      <c r="E5387" s="11"/>
      <c r="F5387" s="25">
        <v>45916</v>
      </c>
      <c r="G5387" s="28"/>
      <c r="H5387" s="11" t="s">
        <v>790</v>
      </c>
      <c r="I5387" s="11"/>
    </row>
    <row r="5388" spans="1:9" x14ac:dyDescent="0.25">
      <c r="C5388" s="19"/>
      <c r="F5388" s="24"/>
      <c r="G5388" s="27"/>
    </row>
    <row r="5389" spans="1:9" x14ac:dyDescent="0.25">
      <c r="C5389" s="19"/>
      <c r="F5389" s="24"/>
      <c r="G5389" s="27"/>
    </row>
    <row r="5390" spans="1:9" x14ac:dyDescent="0.25">
      <c r="C5390" s="19"/>
      <c r="F5390" s="24"/>
      <c r="G5390" s="27"/>
    </row>
    <row r="5391" spans="1:9" x14ac:dyDescent="0.25">
      <c r="C5391" s="19"/>
      <c r="F5391" s="24"/>
      <c r="G5391" s="27"/>
    </row>
    <row r="5392" spans="1:9" x14ac:dyDescent="0.25">
      <c r="A5392" s="9" t="s">
        <v>4582</v>
      </c>
      <c r="B5392" s="11" t="s">
        <v>4583</v>
      </c>
      <c r="C5392" s="20">
        <v>611.57000000000005</v>
      </c>
      <c r="D5392" s="12">
        <f>IF(ISBLANK(C5392),"",IF(ISBLANK(F$6),"",(C5392-((C5392*F$6)/100))*((F$7/100)+1)*IF(EXACT(F$8,"NO"),1,IF(ISBLANK(H5392),1,((21/LEN(H5392)/100)+1)))))</f>
        <v>611.57000000000005</v>
      </c>
      <c r="E5392" s="11"/>
      <c r="F5392" s="25">
        <v>45964</v>
      </c>
      <c r="G5392" s="28"/>
      <c r="H5392" s="11"/>
      <c r="I5392" s="11">
        <v>100</v>
      </c>
    </row>
    <row r="5393" spans="1:9" x14ac:dyDescent="0.25">
      <c r="C5393" s="19"/>
      <c r="F5393" s="24"/>
      <c r="G5393" s="27"/>
    </row>
    <row r="5394" spans="1:9" x14ac:dyDescent="0.25">
      <c r="C5394" s="19"/>
      <c r="F5394" s="24"/>
      <c r="G5394" s="27"/>
    </row>
    <row r="5395" spans="1:9" x14ac:dyDescent="0.25">
      <c r="C5395" s="19"/>
      <c r="F5395" s="24"/>
      <c r="G5395" s="27"/>
    </row>
    <row r="5396" spans="1:9" x14ac:dyDescent="0.25">
      <c r="A5396" s="9" t="s">
        <v>4584</v>
      </c>
      <c r="B5396" s="11" t="s">
        <v>4585</v>
      </c>
      <c r="C5396" s="20">
        <v>1768.11</v>
      </c>
      <c r="D5396" s="12">
        <f>IF(ISBLANK(C5396),"",IF(ISBLANK(F$6),"",(C5396-((C5396*F$6)/100))*((F$7/100)+1)*IF(EXACT(F$8,"NO"),1,IF(ISBLANK(H5396),1,((21/LEN(H5396)/100)+1)))))</f>
        <v>1953.7615499999999</v>
      </c>
      <c r="E5396" s="11"/>
      <c r="F5396" s="25">
        <v>45919</v>
      </c>
      <c r="G5396" s="28"/>
      <c r="H5396" s="11" t="s">
        <v>790</v>
      </c>
      <c r="I5396" s="11"/>
    </row>
    <row r="5397" spans="1:9" x14ac:dyDescent="0.25">
      <c r="C5397" s="19"/>
      <c r="F5397" s="24"/>
      <c r="G5397" s="27"/>
    </row>
    <row r="5398" spans="1:9" x14ac:dyDescent="0.25">
      <c r="C5398" s="19"/>
      <c r="F5398" s="24"/>
      <c r="G5398" s="27"/>
    </row>
    <row r="5399" spans="1:9" x14ac:dyDescent="0.25">
      <c r="C5399" s="19"/>
      <c r="F5399" s="24"/>
      <c r="G5399" s="27"/>
    </row>
    <row r="5400" spans="1:9" x14ac:dyDescent="0.25">
      <c r="C5400" s="19"/>
      <c r="F5400" s="24"/>
      <c r="G5400" s="27"/>
    </row>
    <row r="5401" spans="1:9" x14ac:dyDescent="0.25">
      <c r="A5401" s="9" t="s">
        <v>4586</v>
      </c>
      <c r="B5401" s="11" t="s">
        <v>4587</v>
      </c>
      <c r="C5401" s="20">
        <v>3375.65</v>
      </c>
      <c r="D5401" s="12">
        <f>IF(ISBLANK(C5401),"",IF(ISBLANK(F$6),"",(C5401-((C5401*F$6)/100))*((F$7/100)+1)*IF(EXACT(F$8,"NO"),1,IF(ISBLANK(H5401),1,((21/LEN(H5401)/100)+1)))))</f>
        <v>3730.0932499999999</v>
      </c>
      <c r="E5401" s="11"/>
      <c r="F5401" s="25">
        <v>45919</v>
      </c>
      <c r="G5401" s="28"/>
      <c r="H5401" s="11" t="s">
        <v>790</v>
      </c>
      <c r="I5401" s="11"/>
    </row>
    <row r="5402" spans="1:9" x14ac:dyDescent="0.25">
      <c r="C5402" s="19"/>
      <c r="F5402" s="24"/>
      <c r="G5402" s="27"/>
    </row>
    <row r="5403" spans="1:9" x14ac:dyDescent="0.25">
      <c r="C5403" s="19"/>
      <c r="F5403" s="24"/>
      <c r="G5403" s="27"/>
    </row>
    <row r="5404" spans="1:9" x14ac:dyDescent="0.25">
      <c r="C5404" s="19"/>
      <c r="F5404" s="24"/>
      <c r="G5404" s="27"/>
    </row>
    <row r="5405" spans="1:9" x14ac:dyDescent="0.25">
      <c r="C5405" s="19"/>
      <c r="F5405" s="24"/>
      <c r="G5405" s="27"/>
    </row>
    <row r="5406" spans="1:9" x14ac:dyDescent="0.25">
      <c r="A5406" s="9" t="s">
        <v>4588</v>
      </c>
      <c r="B5406" s="11" t="s">
        <v>4589</v>
      </c>
      <c r="C5406" s="20">
        <v>4440.03</v>
      </c>
      <c r="D5406" s="12">
        <f>IF(ISBLANK(C5406),"",IF(ISBLANK(F$6),"",(C5406-((C5406*F$6)/100))*((F$7/100)+1)*IF(EXACT(F$8,"NO"),1,IF(ISBLANK(H5406),1,((21/LEN(H5406)/100)+1)))))</f>
        <v>4906.23315</v>
      </c>
      <c r="E5406" s="11"/>
      <c r="F5406" s="25">
        <v>45919</v>
      </c>
      <c r="G5406" s="28"/>
      <c r="H5406" s="11" t="s">
        <v>790</v>
      </c>
      <c r="I5406" s="11"/>
    </row>
    <row r="5407" spans="1:9" x14ac:dyDescent="0.25">
      <c r="C5407" s="19"/>
      <c r="F5407" s="24"/>
      <c r="G5407" s="27"/>
    </row>
    <row r="5408" spans="1:9" x14ac:dyDescent="0.25">
      <c r="C5408" s="19"/>
      <c r="F5408" s="24"/>
      <c r="G5408" s="27"/>
    </row>
    <row r="5409" spans="1:9" x14ac:dyDescent="0.25">
      <c r="C5409" s="19"/>
      <c r="F5409" s="24"/>
      <c r="G5409" s="27"/>
    </row>
    <row r="5410" spans="1:9" x14ac:dyDescent="0.25">
      <c r="C5410" s="19"/>
      <c r="F5410" s="24"/>
      <c r="G5410" s="27"/>
    </row>
    <row r="5411" spans="1:9" x14ac:dyDescent="0.25">
      <c r="A5411" s="9" t="s">
        <v>4590</v>
      </c>
      <c r="B5411" s="11" t="s">
        <v>4591</v>
      </c>
      <c r="C5411" s="20">
        <v>771.72</v>
      </c>
      <c r="D5411" s="12">
        <f>IF(ISBLANK(C5411),"",IF(ISBLANK(F$6),"",(C5411-((C5411*F$6)/100))*((F$7/100)+1)*IF(EXACT(F$8,"NO"),1,IF(ISBLANK(H5411),1,((21/LEN(H5411)/100)+1)))))</f>
        <v>852.75059999999996</v>
      </c>
      <c r="E5411" s="11"/>
      <c r="F5411" s="25">
        <v>46062</v>
      </c>
      <c r="G5411" s="30" t="s">
        <v>2642</v>
      </c>
      <c r="H5411" s="11" t="s">
        <v>790</v>
      </c>
      <c r="I5411" s="11">
        <v>50</v>
      </c>
    </row>
    <row r="5412" spans="1:9" x14ac:dyDescent="0.25">
      <c r="C5412" s="19"/>
      <c r="F5412" s="24"/>
      <c r="G5412" s="27"/>
    </row>
    <row r="5413" spans="1:9" ht="24" customHeight="1" x14ac:dyDescent="0.3">
      <c r="A5413" s="36" t="s">
        <v>4592</v>
      </c>
      <c r="B5413" s="36"/>
      <c r="C5413" s="36"/>
      <c r="D5413" s="36"/>
      <c r="E5413" s="36"/>
      <c r="F5413" s="37"/>
      <c r="G5413" s="38"/>
      <c r="H5413" s="36"/>
      <c r="I5413" s="36"/>
    </row>
    <row r="5414" spans="1:9" x14ac:dyDescent="0.25">
      <c r="C5414" s="19"/>
      <c r="F5414" s="24"/>
      <c r="G5414" s="27"/>
    </row>
    <row r="5415" spans="1:9" x14ac:dyDescent="0.25">
      <c r="A5415" s="9" t="s">
        <v>4593</v>
      </c>
      <c r="B5415" s="11" t="s">
        <v>4594</v>
      </c>
      <c r="C5415" s="20">
        <v>2315.02</v>
      </c>
      <c r="D5415" s="12">
        <f>IF(ISBLANK(C5415),"",IF(ISBLANK(F$6),"",(C5415-((C5415*F$6)/100))*((F$7/100)+1)*IF(EXACT(F$8,"NO"),1,IF(ISBLANK(H5415),1,((21/LEN(H5415)/100)+1)))))</f>
        <v>2315.02</v>
      </c>
      <c r="E5415" s="11"/>
      <c r="F5415" s="25">
        <v>45926</v>
      </c>
      <c r="G5415" s="28"/>
      <c r="H5415" s="11"/>
      <c r="I5415" s="11">
        <v>200</v>
      </c>
    </row>
    <row r="5416" spans="1:9" x14ac:dyDescent="0.25">
      <c r="C5416" s="19"/>
      <c r="F5416" s="24"/>
      <c r="G5416" s="27"/>
    </row>
    <row r="5417" spans="1:9" x14ac:dyDescent="0.25">
      <c r="C5417" s="19"/>
      <c r="F5417" s="24"/>
      <c r="G5417" s="27"/>
    </row>
    <row r="5418" spans="1:9" x14ac:dyDescent="0.25">
      <c r="C5418" s="19"/>
      <c r="F5418" s="24"/>
      <c r="G5418" s="27"/>
    </row>
    <row r="5419" spans="1:9" x14ac:dyDescent="0.25">
      <c r="A5419" s="9" t="s">
        <v>4595</v>
      </c>
      <c r="B5419" s="11" t="s">
        <v>4596</v>
      </c>
      <c r="C5419" s="20">
        <v>1941.74</v>
      </c>
      <c r="D5419" s="12">
        <f>IF(ISBLANK(C5419),"",IF(ISBLANK(F$6),"",(C5419-((C5419*F$6)/100))*((F$7/100)+1)*IF(EXACT(F$8,"NO"),1,IF(ISBLANK(H5419),1,((21/LEN(H5419)/100)+1)))))</f>
        <v>1941.74</v>
      </c>
      <c r="E5419" s="11"/>
      <c r="F5419" s="25">
        <v>45926</v>
      </c>
      <c r="G5419" s="28"/>
      <c r="H5419" s="11"/>
      <c r="I5419" s="11">
        <v>300</v>
      </c>
    </row>
    <row r="5420" spans="1:9" x14ac:dyDescent="0.25">
      <c r="A5420" s="9" t="s">
        <v>4597</v>
      </c>
      <c r="B5420" s="11" t="s">
        <v>4598</v>
      </c>
      <c r="C5420" s="20">
        <v>1941.74</v>
      </c>
      <c r="D5420" s="12">
        <f>IF(ISBLANK(C5420),"",IF(ISBLANK(F$6),"",(C5420-((C5420*F$6)/100))*((F$7/100)+1)*IF(EXACT(F$8,"NO"),1,IF(ISBLANK(H5420),1,((21/LEN(H5420)/100)+1)))))</f>
        <v>1941.74</v>
      </c>
      <c r="E5420" s="11"/>
      <c r="F5420" s="25">
        <v>45926</v>
      </c>
      <c r="G5420" s="28"/>
      <c r="H5420" s="11"/>
      <c r="I5420" s="11">
        <v>300</v>
      </c>
    </row>
    <row r="5421" spans="1:9" x14ac:dyDescent="0.25">
      <c r="C5421" s="19"/>
      <c r="F5421" s="24"/>
      <c r="G5421" s="27"/>
    </row>
    <row r="5422" spans="1:9" x14ac:dyDescent="0.25">
      <c r="C5422" s="19"/>
      <c r="F5422" s="24"/>
      <c r="G5422" s="27"/>
    </row>
    <row r="5423" spans="1:9" x14ac:dyDescent="0.25">
      <c r="C5423" s="19"/>
      <c r="F5423" s="24"/>
      <c r="G5423" s="27"/>
    </row>
    <row r="5424" spans="1:9" x14ac:dyDescent="0.25">
      <c r="A5424" s="9" t="s">
        <v>4599</v>
      </c>
      <c r="B5424" s="11" t="s">
        <v>4600</v>
      </c>
      <c r="C5424" s="20">
        <v>1909.93</v>
      </c>
      <c r="D5424" s="12">
        <f>IF(ISBLANK(C5424),"",IF(ISBLANK(F$6),"",(C5424-((C5424*F$6)/100))*((F$7/100)+1)*IF(EXACT(F$8,"NO"),1,IF(ISBLANK(H5424),1,((21/LEN(H5424)/100)+1)))))</f>
        <v>1909.93</v>
      </c>
      <c r="E5424" s="11"/>
      <c r="F5424" s="25">
        <v>45926</v>
      </c>
      <c r="G5424" s="28"/>
      <c r="H5424" s="11"/>
      <c r="I5424" s="11">
        <v>200</v>
      </c>
    </row>
    <row r="5425" spans="1:9" x14ac:dyDescent="0.25">
      <c r="C5425" s="19"/>
      <c r="F5425" s="24"/>
      <c r="G5425" s="27"/>
    </row>
    <row r="5426" spans="1:9" x14ac:dyDescent="0.25">
      <c r="C5426" s="19"/>
      <c r="F5426" s="24"/>
      <c r="G5426" s="27"/>
    </row>
    <row r="5427" spans="1:9" x14ac:dyDescent="0.25">
      <c r="C5427" s="19"/>
      <c r="F5427" s="24"/>
      <c r="G5427" s="27"/>
    </row>
    <row r="5428" spans="1:9" x14ac:dyDescent="0.25">
      <c r="C5428" s="19"/>
      <c r="F5428" s="24"/>
      <c r="G5428" s="27"/>
    </row>
    <row r="5429" spans="1:9" x14ac:dyDescent="0.25">
      <c r="A5429" s="9" t="s">
        <v>4601</v>
      </c>
      <c r="B5429" s="11" t="s">
        <v>4602</v>
      </c>
      <c r="C5429" s="20">
        <v>1802.05</v>
      </c>
      <c r="D5429" s="12">
        <f>IF(ISBLANK(C5429),"",IF(ISBLANK(F$6),"",(C5429-((C5429*F$6)/100))*((F$7/100)+1)*IF(EXACT(F$8,"NO"),1,IF(ISBLANK(H5429),1,((21/LEN(H5429)/100)+1)))))</f>
        <v>1802.05</v>
      </c>
      <c r="E5429" s="11"/>
      <c r="F5429" s="25">
        <v>45926</v>
      </c>
      <c r="G5429" s="28"/>
      <c r="H5429" s="11"/>
      <c r="I5429" s="11">
        <v>300</v>
      </c>
    </row>
    <row r="5430" spans="1:9" x14ac:dyDescent="0.25">
      <c r="C5430" s="19"/>
      <c r="F5430" s="24"/>
      <c r="G5430" s="27"/>
    </row>
    <row r="5431" spans="1:9" x14ac:dyDescent="0.25">
      <c r="C5431" s="19"/>
      <c r="F5431" s="24"/>
      <c r="G5431" s="27"/>
    </row>
    <row r="5432" spans="1:9" x14ac:dyDescent="0.25">
      <c r="C5432" s="19"/>
      <c r="F5432" s="24"/>
      <c r="G5432" s="27"/>
    </row>
    <row r="5433" spans="1:9" x14ac:dyDescent="0.25">
      <c r="C5433" s="19"/>
      <c r="F5433" s="24"/>
      <c r="G5433" s="27"/>
    </row>
    <row r="5434" spans="1:9" x14ac:dyDescent="0.25">
      <c r="A5434" s="9" t="s">
        <v>4603</v>
      </c>
      <c r="B5434" s="11" t="s">
        <v>4604</v>
      </c>
      <c r="C5434" s="20">
        <v>790.45</v>
      </c>
      <c r="D5434" s="12">
        <f>IF(ISBLANK(C5434),"",IF(ISBLANK(F$6),"",(C5434-((C5434*F$6)/100))*((F$7/100)+1)*IF(EXACT(F$8,"NO"),1,IF(ISBLANK(H5434),1,((21/LEN(H5434)/100)+1)))))</f>
        <v>956.44450000000006</v>
      </c>
      <c r="E5434" s="11"/>
      <c r="F5434" s="25">
        <v>45861</v>
      </c>
      <c r="G5434" s="28"/>
      <c r="H5434" s="11" t="s">
        <v>22</v>
      </c>
      <c r="I5434" s="11">
        <v>1</v>
      </c>
    </row>
    <row r="5435" spans="1:9" x14ac:dyDescent="0.25">
      <c r="C5435" s="19"/>
      <c r="F5435" s="24"/>
      <c r="G5435" s="27"/>
    </row>
    <row r="5436" spans="1:9" x14ac:dyDescent="0.25">
      <c r="C5436" s="19"/>
      <c r="F5436" s="24"/>
      <c r="G5436" s="27"/>
    </row>
    <row r="5437" spans="1:9" x14ac:dyDescent="0.25">
      <c r="C5437" s="19"/>
      <c r="F5437" s="24"/>
      <c r="G5437" s="27"/>
    </row>
    <row r="5438" spans="1:9" x14ac:dyDescent="0.25">
      <c r="A5438" s="9" t="s">
        <v>4605</v>
      </c>
      <c r="B5438" s="11" t="s">
        <v>4606</v>
      </c>
      <c r="C5438" s="20">
        <v>816.5</v>
      </c>
      <c r="D5438" s="12">
        <f>IF(ISBLANK(C5438),"",IF(ISBLANK(F$6),"",(C5438-((C5438*F$6)/100))*((F$7/100)+1)*IF(EXACT(F$8,"NO"),1,IF(ISBLANK(H5438),1,((21/LEN(H5438)/100)+1)))))</f>
        <v>987.96499999999992</v>
      </c>
      <c r="E5438" s="11"/>
      <c r="F5438" s="25">
        <v>45861</v>
      </c>
      <c r="G5438" s="28"/>
      <c r="H5438" s="11" t="s">
        <v>22</v>
      </c>
      <c r="I5438" s="11">
        <v>1</v>
      </c>
    </row>
    <row r="5439" spans="1:9" x14ac:dyDescent="0.25">
      <c r="C5439" s="19"/>
      <c r="F5439" s="24"/>
      <c r="G5439" s="27"/>
    </row>
    <row r="5440" spans="1:9" x14ac:dyDescent="0.25">
      <c r="C5440" s="19"/>
      <c r="F5440" s="24"/>
      <c r="G5440" s="27"/>
    </row>
    <row r="5441" spans="1:9" x14ac:dyDescent="0.25">
      <c r="C5441" s="19"/>
      <c r="F5441" s="24"/>
      <c r="G5441" s="27"/>
    </row>
    <row r="5442" spans="1:9" x14ac:dyDescent="0.25">
      <c r="A5442" s="9" t="s">
        <v>4607</v>
      </c>
      <c r="B5442" s="11" t="s">
        <v>4608</v>
      </c>
      <c r="C5442" s="20">
        <v>790.45</v>
      </c>
      <c r="D5442" s="12">
        <f>IF(ISBLANK(C5442),"",IF(ISBLANK(F$6),"",(C5442-((C5442*F$6)/100))*((F$7/100)+1)*IF(EXACT(F$8,"NO"),1,IF(ISBLANK(H5442),1,((21/LEN(H5442)/100)+1)))))</f>
        <v>956.44450000000006</v>
      </c>
      <c r="E5442" s="11"/>
      <c r="F5442" s="25">
        <v>45861</v>
      </c>
      <c r="G5442" s="28"/>
      <c r="H5442" s="11" t="s">
        <v>22</v>
      </c>
      <c r="I5442" s="11">
        <v>1</v>
      </c>
    </row>
    <row r="5443" spans="1:9" x14ac:dyDescent="0.25">
      <c r="C5443" s="19"/>
      <c r="F5443" s="24"/>
      <c r="G5443" s="27"/>
    </row>
    <row r="5444" spans="1:9" x14ac:dyDescent="0.25">
      <c r="C5444" s="19"/>
      <c r="F5444" s="24"/>
      <c r="G5444" s="27"/>
    </row>
    <row r="5445" spans="1:9" x14ac:dyDescent="0.25">
      <c r="C5445" s="19"/>
      <c r="F5445" s="24"/>
      <c r="G5445" s="27"/>
    </row>
    <row r="5446" spans="1:9" x14ac:dyDescent="0.25">
      <c r="A5446" s="9" t="s">
        <v>4609</v>
      </c>
      <c r="B5446" s="11" t="s">
        <v>4610</v>
      </c>
      <c r="C5446" s="20">
        <v>1801.72</v>
      </c>
      <c r="D5446" s="12">
        <f>IF(ISBLANK(C5446),"",IF(ISBLANK(F$6),"",(C5446-((C5446*F$6)/100))*((F$7/100)+1)*IF(EXACT(F$8,"NO"),1,IF(ISBLANK(H5446),1,((21/LEN(H5446)/100)+1)))))</f>
        <v>2180.0812000000001</v>
      </c>
      <c r="E5446" s="11"/>
      <c r="F5446" s="25">
        <v>45958</v>
      </c>
      <c r="G5446" s="28"/>
      <c r="H5446" s="11" t="s">
        <v>22</v>
      </c>
      <c r="I5446" s="11">
        <v>10</v>
      </c>
    </row>
    <row r="5447" spans="1:9" x14ac:dyDescent="0.25">
      <c r="C5447" s="19"/>
      <c r="F5447" s="24"/>
      <c r="G5447" s="27"/>
    </row>
    <row r="5448" spans="1:9" x14ac:dyDescent="0.25">
      <c r="C5448" s="19"/>
      <c r="F5448" s="24"/>
      <c r="G5448" s="27"/>
    </row>
    <row r="5449" spans="1:9" x14ac:dyDescent="0.25">
      <c r="C5449" s="19"/>
      <c r="F5449" s="24"/>
      <c r="G5449" s="27"/>
    </row>
    <row r="5450" spans="1:9" x14ac:dyDescent="0.25">
      <c r="A5450" s="9" t="s">
        <v>4611</v>
      </c>
      <c r="B5450" s="11" t="s">
        <v>4612</v>
      </c>
      <c r="C5450" s="20">
        <v>766.35</v>
      </c>
      <c r="D5450" s="12">
        <f>IF(ISBLANK(C5450),"",IF(ISBLANK(F$6),"",(C5450-((C5450*F$6)/100))*((F$7/100)+1)*IF(EXACT(F$8,"NO"),1,IF(ISBLANK(H5450),1,((21/LEN(H5450)/100)+1)))))</f>
        <v>927.2835</v>
      </c>
      <c r="E5450" s="11"/>
      <c r="F5450" s="25">
        <v>45958</v>
      </c>
      <c r="G5450" s="28"/>
      <c r="H5450" s="11" t="s">
        <v>22</v>
      </c>
      <c r="I5450" s="11">
        <v>10</v>
      </c>
    </row>
    <row r="5451" spans="1:9" x14ac:dyDescent="0.25">
      <c r="C5451" s="19"/>
      <c r="F5451" s="24"/>
      <c r="G5451" s="27"/>
    </row>
    <row r="5452" spans="1:9" x14ac:dyDescent="0.25">
      <c r="C5452" s="19"/>
      <c r="F5452" s="24"/>
      <c r="G5452" s="27"/>
    </row>
    <row r="5453" spans="1:9" x14ac:dyDescent="0.25">
      <c r="C5453" s="19"/>
      <c r="F5453" s="24"/>
      <c r="G5453" s="27"/>
    </row>
    <row r="5454" spans="1:9" x14ac:dyDescent="0.25">
      <c r="C5454" s="19"/>
      <c r="F5454" s="24"/>
      <c r="G5454" s="27"/>
    </row>
    <row r="5455" spans="1:9" x14ac:dyDescent="0.25">
      <c r="A5455" s="9" t="s">
        <v>4613</v>
      </c>
      <c r="B5455" s="11" t="s">
        <v>4614</v>
      </c>
      <c r="C5455" s="20">
        <v>766.35</v>
      </c>
      <c r="D5455" s="12">
        <f>IF(ISBLANK(C5455),"",IF(ISBLANK(F$6),"",(C5455-((C5455*F$6)/100))*((F$7/100)+1)*IF(EXACT(F$8,"NO"),1,IF(ISBLANK(H5455),1,((21/LEN(H5455)/100)+1)))))</f>
        <v>927.2835</v>
      </c>
      <c r="E5455" s="11"/>
      <c r="F5455" s="25">
        <v>45958</v>
      </c>
      <c r="G5455" s="28"/>
      <c r="H5455" s="11" t="s">
        <v>22</v>
      </c>
      <c r="I5455" s="11">
        <v>10</v>
      </c>
    </row>
    <row r="5456" spans="1:9" x14ac:dyDescent="0.25">
      <c r="C5456" s="19"/>
      <c r="F5456" s="24"/>
      <c r="G5456" s="27"/>
    </row>
    <row r="5457" spans="1:9" x14ac:dyDescent="0.25">
      <c r="C5457" s="19"/>
      <c r="F5457" s="24"/>
      <c r="G5457" s="27"/>
    </row>
    <row r="5458" spans="1:9" x14ac:dyDescent="0.25">
      <c r="C5458" s="19"/>
      <c r="F5458" s="24"/>
      <c r="G5458" s="27"/>
    </row>
    <row r="5459" spans="1:9" x14ac:dyDescent="0.25">
      <c r="C5459" s="19"/>
      <c r="F5459" s="24"/>
      <c r="G5459" s="27"/>
    </row>
    <row r="5460" spans="1:9" x14ac:dyDescent="0.25">
      <c r="A5460" s="9" t="s">
        <v>4615</v>
      </c>
      <c r="B5460" s="11" t="s">
        <v>4616</v>
      </c>
      <c r="C5460" s="20">
        <v>711.96</v>
      </c>
      <c r="D5460" s="12">
        <f>IF(ISBLANK(C5460),"",IF(ISBLANK(F$6),"",(C5460-((C5460*F$6)/100))*((F$7/100)+1)*IF(EXACT(F$8,"NO"),1,IF(ISBLANK(H5460),1,((21/LEN(H5460)/100)+1)))))</f>
        <v>711.96</v>
      </c>
      <c r="E5460" s="11"/>
      <c r="F5460" s="25">
        <v>45964</v>
      </c>
      <c r="G5460" s="28"/>
      <c r="H5460" s="11"/>
      <c r="I5460" s="11">
        <v>50</v>
      </c>
    </row>
    <row r="5461" spans="1:9" x14ac:dyDescent="0.25">
      <c r="C5461" s="19"/>
      <c r="F5461" s="24"/>
      <c r="G5461" s="27"/>
    </row>
    <row r="5462" spans="1:9" x14ac:dyDescent="0.25">
      <c r="C5462" s="19"/>
      <c r="F5462" s="24"/>
      <c r="G5462" s="27"/>
    </row>
    <row r="5463" spans="1:9" x14ac:dyDescent="0.25">
      <c r="C5463" s="19"/>
      <c r="F5463" s="24"/>
      <c r="G5463" s="27"/>
    </row>
    <row r="5464" spans="1:9" x14ac:dyDescent="0.25">
      <c r="A5464" s="9" t="s">
        <v>4617</v>
      </c>
      <c r="B5464" s="11" t="s">
        <v>4618</v>
      </c>
      <c r="C5464" s="20">
        <v>657.2</v>
      </c>
      <c r="D5464" s="12">
        <f>IF(ISBLANK(C5464),"",IF(ISBLANK(F$6),"",(C5464-((C5464*F$6)/100))*((F$7/100)+1)*IF(EXACT(F$8,"NO"),1,IF(ISBLANK(H5464),1,((21/LEN(H5464)/100)+1)))))</f>
        <v>657.2</v>
      </c>
      <c r="E5464" s="11"/>
      <c r="F5464" s="25">
        <v>45964</v>
      </c>
      <c r="G5464" s="28"/>
      <c r="H5464" s="11"/>
      <c r="I5464" s="11">
        <v>50</v>
      </c>
    </row>
    <row r="5465" spans="1:9" x14ac:dyDescent="0.25">
      <c r="C5465" s="19"/>
      <c r="F5465" s="24"/>
      <c r="G5465" s="27"/>
    </row>
    <row r="5466" spans="1:9" ht="24" customHeight="1" x14ac:dyDescent="0.3">
      <c r="A5466" s="36" t="s">
        <v>4619</v>
      </c>
      <c r="B5466" s="36"/>
      <c r="C5466" s="36"/>
      <c r="D5466" s="36"/>
      <c r="E5466" s="36"/>
      <c r="F5466" s="37"/>
      <c r="G5466" s="38"/>
      <c r="H5466" s="36"/>
      <c r="I5466" s="36"/>
    </row>
    <row r="5467" spans="1:9" x14ac:dyDescent="0.25">
      <c r="C5467" s="19"/>
      <c r="F5467" s="24"/>
      <c r="G5467" s="27"/>
    </row>
    <row r="5468" spans="1:9" x14ac:dyDescent="0.25">
      <c r="A5468" s="9" t="s">
        <v>4620</v>
      </c>
      <c r="B5468" s="11" t="s">
        <v>4621</v>
      </c>
      <c r="C5468" s="20">
        <v>1168.3599999999999</v>
      </c>
      <c r="D5468" s="12">
        <f>IF(ISBLANK(C5468),"",IF(ISBLANK(F$6),"",(C5468-((C5468*F$6)/100))*((F$7/100)+1)*IF(EXACT(F$8,"NO"),1,IF(ISBLANK(H5468),1,((21/LEN(H5468)/100)+1)))))</f>
        <v>1168.3599999999999</v>
      </c>
      <c r="E5468" s="11"/>
      <c r="F5468" s="25">
        <v>45964</v>
      </c>
      <c r="G5468" s="28"/>
      <c r="H5468" s="11"/>
      <c r="I5468" s="11">
        <v>100</v>
      </c>
    </row>
    <row r="5469" spans="1:9" x14ac:dyDescent="0.25">
      <c r="C5469" s="19"/>
      <c r="F5469" s="24"/>
      <c r="G5469" s="27"/>
    </row>
    <row r="5470" spans="1:9" x14ac:dyDescent="0.25">
      <c r="C5470" s="19"/>
      <c r="F5470" s="24"/>
      <c r="G5470" s="27"/>
    </row>
    <row r="5471" spans="1:9" x14ac:dyDescent="0.25">
      <c r="C5471" s="19"/>
      <c r="F5471" s="24"/>
      <c r="G5471" s="27"/>
    </row>
    <row r="5472" spans="1:9" x14ac:dyDescent="0.25">
      <c r="C5472" s="19"/>
      <c r="F5472" s="24"/>
      <c r="G5472" s="27"/>
    </row>
    <row r="5473" spans="1:9" x14ac:dyDescent="0.25">
      <c r="A5473" s="9" t="s">
        <v>4622</v>
      </c>
      <c r="B5473" s="11" t="s">
        <v>4623</v>
      </c>
      <c r="C5473" s="20">
        <v>7834.32</v>
      </c>
      <c r="D5473" s="12">
        <f>IF(ISBLANK(C5473),"",IF(ISBLANK(F$6),"",(C5473-((C5473*F$6)/100))*((F$7/100)+1)*IF(EXACT(F$8,"NO"),1,IF(ISBLANK(H5473),1,((21/LEN(H5473)/100)+1)))))</f>
        <v>7834.32</v>
      </c>
      <c r="E5473" s="11"/>
      <c r="F5473" s="25">
        <v>46041</v>
      </c>
      <c r="G5473" s="28"/>
      <c r="H5473" s="11"/>
      <c r="I5473" s="11"/>
    </row>
    <row r="5474" spans="1:9" x14ac:dyDescent="0.25">
      <c r="C5474" s="19"/>
      <c r="F5474" s="24"/>
      <c r="G5474" s="27"/>
    </row>
    <row r="5475" spans="1:9" x14ac:dyDescent="0.25">
      <c r="C5475" s="19"/>
      <c r="F5475" s="24"/>
      <c r="G5475" s="27"/>
    </row>
    <row r="5476" spans="1:9" x14ac:dyDescent="0.25">
      <c r="C5476" s="19"/>
      <c r="F5476" s="24"/>
      <c r="G5476" s="27"/>
    </row>
    <row r="5477" spans="1:9" x14ac:dyDescent="0.25">
      <c r="C5477" s="19"/>
      <c r="F5477" s="24"/>
      <c r="G5477" s="27"/>
    </row>
    <row r="5478" spans="1:9" x14ac:dyDescent="0.25">
      <c r="A5478" s="9" t="s">
        <v>4624</v>
      </c>
      <c r="B5478" s="11" t="s">
        <v>4625</v>
      </c>
      <c r="C5478" s="20">
        <v>7834.32</v>
      </c>
      <c r="D5478" s="12">
        <f>IF(ISBLANK(C5478),"",IF(ISBLANK(F$6),"",(C5478-((C5478*F$6)/100))*((F$7/100)+1)*IF(EXACT(F$8,"NO"),1,IF(ISBLANK(H5478),1,((21/LEN(H5478)/100)+1)))))</f>
        <v>7834.32</v>
      </c>
      <c r="E5478" s="11"/>
      <c r="F5478" s="25">
        <v>46041</v>
      </c>
      <c r="G5478" s="28"/>
      <c r="H5478" s="11"/>
      <c r="I5478" s="11"/>
    </row>
    <row r="5479" spans="1:9" x14ac:dyDescent="0.25">
      <c r="C5479" s="19"/>
      <c r="F5479" s="24"/>
      <c r="G5479" s="27"/>
    </row>
    <row r="5480" spans="1:9" x14ac:dyDescent="0.25">
      <c r="C5480" s="19"/>
      <c r="F5480" s="24"/>
      <c r="G5480" s="27"/>
    </row>
    <row r="5481" spans="1:9" x14ac:dyDescent="0.25">
      <c r="C5481" s="19"/>
      <c r="F5481" s="24"/>
      <c r="G5481" s="27"/>
    </row>
    <row r="5482" spans="1:9" x14ac:dyDescent="0.25">
      <c r="C5482" s="19"/>
      <c r="F5482" s="24"/>
      <c r="G5482" s="27"/>
    </row>
    <row r="5483" spans="1:9" x14ac:dyDescent="0.25">
      <c r="A5483" s="9" t="s">
        <v>4626</v>
      </c>
      <c r="B5483" s="11" t="s">
        <v>4627</v>
      </c>
      <c r="C5483" s="20">
        <v>7834.32</v>
      </c>
      <c r="D5483" s="12">
        <f>IF(ISBLANK(C5483),"",IF(ISBLANK(F$6),"",(C5483-((C5483*F$6)/100))*((F$7/100)+1)*IF(EXACT(F$8,"NO"),1,IF(ISBLANK(H5483),1,((21/LEN(H5483)/100)+1)))))</f>
        <v>7834.32</v>
      </c>
      <c r="E5483" s="11"/>
      <c r="F5483" s="25">
        <v>46041</v>
      </c>
      <c r="G5483" s="28"/>
      <c r="H5483" s="11"/>
      <c r="I5483" s="11"/>
    </row>
    <row r="5484" spans="1:9" x14ac:dyDescent="0.25">
      <c r="C5484" s="19"/>
      <c r="F5484" s="24"/>
      <c r="G5484" s="27"/>
    </row>
    <row r="5485" spans="1:9" x14ac:dyDescent="0.25">
      <c r="C5485" s="19"/>
      <c r="F5485" s="24"/>
      <c r="G5485" s="27"/>
    </row>
    <row r="5486" spans="1:9" x14ac:dyDescent="0.25">
      <c r="C5486" s="19"/>
      <c r="F5486" s="24"/>
      <c r="G5486" s="27"/>
    </row>
    <row r="5487" spans="1:9" x14ac:dyDescent="0.25">
      <c r="C5487" s="19"/>
      <c r="F5487" s="24"/>
      <c r="G5487" s="27"/>
    </row>
    <row r="5488" spans="1:9" x14ac:dyDescent="0.25">
      <c r="A5488" s="9" t="s">
        <v>4628</v>
      </c>
      <c r="B5488" s="11" t="s">
        <v>4629</v>
      </c>
      <c r="C5488" s="20">
        <v>555.99</v>
      </c>
      <c r="D5488" s="12">
        <f>IF(ISBLANK(C5488),"",IF(ISBLANK(F$6),"",(C5488-((C5488*F$6)/100))*((F$7/100)+1)*IF(EXACT(F$8,"NO"),1,IF(ISBLANK(H5488),1,((21/LEN(H5488)/100)+1)))))</f>
        <v>672.74789999999996</v>
      </c>
      <c r="E5488" s="11"/>
      <c r="F5488" s="25">
        <v>46062</v>
      </c>
      <c r="G5488" s="30" t="s">
        <v>2642</v>
      </c>
      <c r="H5488" s="11" t="s">
        <v>22</v>
      </c>
      <c r="I5488" s="11">
        <v>200</v>
      </c>
    </row>
    <row r="5489" spans="1:9" x14ac:dyDescent="0.25">
      <c r="C5489" s="19"/>
      <c r="F5489" s="24"/>
      <c r="G5489" s="27"/>
    </row>
    <row r="5490" spans="1:9" ht="24" customHeight="1" x14ac:dyDescent="0.3">
      <c r="A5490" s="36" t="s">
        <v>4630</v>
      </c>
      <c r="B5490" s="36"/>
      <c r="C5490" s="36"/>
      <c r="D5490" s="36"/>
      <c r="E5490" s="36"/>
      <c r="F5490" s="37"/>
      <c r="G5490" s="38"/>
      <c r="H5490" s="36"/>
      <c r="I5490" s="36"/>
    </row>
    <row r="5491" spans="1:9" x14ac:dyDescent="0.25">
      <c r="C5491" s="19"/>
      <c r="F5491" s="24"/>
      <c r="G5491" s="27"/>
    </row>
    <row r="5492" spans="1:9" x14ac:dyDescent="0.25">
      <c r="A5492" s="9" t="s">
        <v>4631</v>
      </c>
      <c r="B5492" s="11" t="s">
        <v>4632</v>
      </c>
      <c r="C5492" s="20">
        <v>6367.96</v>
      </c>
      <c r="D5492" s="12">
        <f>IF(ISBLANK(C5492),"",IF(ISBLANK(F$6),"",(C5492-((C5492*F$6)/100))*((F$7/100)+1)*IF(EXACT(F$8,"NO"),1,IF(ISBLANK(H5492),1,((21/LEN(H5492)/100)+1)))))</f>
        <v>7705.2316000000001</v>
      </c>
      <c r="E5492" s="11"/>
      <c r="F5492" s="25">
        <v>45958</v>
      </c>
      <c r="G5492" s="28"/>
      <c r="H5492" s="11" t="s">
        <v>22</v>
      </c>
      <c r="I5492" s="11">
        <v>10</v>
      </c>
    </row>
    <row r="5493" spans="1:9" x14ac:dyDescent="0.25">
      <c r="C5493" s="19"/>
      <c r="F5493" s="24"/>
      <c r="G5493" s="27"/>
    </row>
    <row r="5494" spans="1:9" x14ac:dyDescent="0.25">
      <c r="C5494" s="19"/>
      <c r="F5494" s="24"/>
      <c r="G5494" s="27"/>
    </row>
    <row r="5495" spans="1:9" x14ac:dyDescent="0.25">
      <c r="C5495" s="19"/>
      <c r="F5495" s="24"/>
      <c r="G5495" s="27"/>
    </row>
    <row r="5496" spans="1:9" x14ac:dyDescent="0.25">
      <c r="A5496" s="9" t="s">
        <v>4633</v>
      </c>
      <c r="B5496" s="11" t="s">
        <v>4634</v>
      </c>
      <c r="C5496" s="20">
        <v>31302.880000000001</v>
      </c>
      <c r="D5496" s="12">
        <f>IF(ISBLANK(C5496),"",IF(ISBLANK(F$6),"",(C5496-((C5496*F$6)/100))*((F$7/100)+1)*IF(EXACT(F$8,"NO"),1,IF(ISBLANK(H5496),1,((21/LEN(H5496)/100)+1)))))</f>
        <v>37876.484799999998</v>
      </c>
      <c r="E5496" s="11"/>
      <c r="F5496" s="25">
        <v>45861</v>
      </c>
      <c r="G5496" s="28"/>
      <c r="H5496" s="11" t="s">
        <v>22</v>
      </c>
      <c r="I5496" s="11">
        <v>1</v>
      </c>
    </row>
    <row r="5497" spans="1:9" x14ac:dyDescent="0.25">
      <c r="C5497" s="19"/>
      <c r="F5497" s="24"/>
      <c r="G5497" s="27"/>
    </row>
    <row r="5498" spans="1:9" x14ac:dyDescent="0.25">
      <c r="C5498" s="19"/>
      <c r="F5498" s="24"/>
      <c r="G5498" s="27"/>
    </row>
    <row r="5499" spans="1:9" x14ac:dyDescent="0.25">
      <c r="C5499" s="19"/>
      <c r="F5499" s="24"/>
      <c r="G5499" s="27"/>
    </row>
    <row r="5500" spans="1:9" x14ac:dyDescent="0.25">
      <c r="C5500" s="19"/>
      <c r="F5500" s="24"/>
      <c r="G5500" s="27"/>
    </row>
    <row r="5501" spans="1:9" x14ac:dyDescent="0.25">
      <c r="A5501" s="9" t="s">
        <v>4635</v>
      </c>
      <c r="B5501" s="11" t="s">
        <v>4636</v>
      </c>
      <c r="C5501" s="20">
        <v>3345.23</v>
      </c>
      <c r="D5501" s="12">
        <f>IF(ISBLANK(C5501),"",IF(ISBLANK(F$6),"",(C5501-((C5501*F$6)/100))*((F$7/100)+1)*IF(EXACT(F$8,"NO"),1,IF(ISBLANK(H5501),1,((21/LEN(H5501)/100)+1)))))</f>
        <v>4047.7282999999998</v>
      </c>
      <c r="E5501" s="11"/>
      <c r="F5501" s="25">
        <v>45861</v>
      </c>
      <c r="G5501" s="28"/>
      <c r="H5501" s="11" t="s">
        <v>22</v>
      </c>
      <c r="I5501" s="11">
        <v>1</v>
      </c>
    </row>
    <row r="5502" spans="1:9" x14ac:dyDescent="0.25">
      <c r="C5502" s="19"/>
      <c r="F5502" s="24"/>
      <c r="G5502" s="27"/>
    </row>
    <row r="5503" spans="1:9" x14ac:dyDescent="0.25">
      <c r="C5503" s="19"/>
      <c r="F5503" s="24"/>
      <c r="G5503" s="27"/>
    </row>
    <row r="5504" spans="1:9" x14ac:dyDescent="0.25">
      <c r="C5504" s="19"/>
      <c r="F5504" s="24"/>
      <c r="G5504" s="27"/>
    </row>
    <row r="5505" spans="1:9" x14ac:dyDescent="0.25">
      <c r="C5505" s="19"/>
      <c r="F5505" s="24"/>
      <c r="G5505" s="27"/>
    </row>
    <row r="5506" spans="1:9" x14ac:dyDescent="0.25">
      <c r="A5506" s="9" t="s">
        <v>4637</v>
      </c>
      <c r="B5506" s="11" t="s">
        <v>4638</v>
      </c>
      <c r="C5506" s="20">
        <v>3531</v>
      </c>
      <c r="D5506" s="12">
        <f>IF(ISBLANK(C5506),"",IF(ISBLANK(F$6),"",(C5506-((C5506*F$6)/100))*((F$7/100)+1)*IF(EXACT(F$8,"NO"),1,IF(ISBLANK(H5506),1,((21/LEN(H5506)/100)+1)))))</f>
        <v>4272.51</v>
      </c>
      <c r="E5506" s="11"/>
      <c r="F5506" s="25">
        <v>45861</v>
      </c>
      <c r="G5506" s="28"/>
      <c r="H5506" s="11" t="s">
        <v>22</v>
      </c>
      <c r="I5506" s="11">
        <v>1</v>
      </c>
    </row>
    <row r="5507" spans="1:9" x14ac:dyDescent="0.25">
      <c r="C5507" s="19"/>
      <c r="F5507" s="24"/>
      <c r="G5507" s="27"/>
    </row>
    <row r="5508" spans="1:9" x14ac:dyDescent="0.25">
      <c r="C5508" s="19"/>
      <c r="F5508" s="24"/>
      <c r="G5508" s="27"/>
    </row>
    <row r="5509" spans="1:9" x14ac:dyDescent="0.25">
      <c r="C5509" s="19"/>
      <c r="F5509" s="24"/>
      <c r="G5509" s="27"/>
    </row>
    <row r="5510" spans="1:9" x14ac:dyDescent="0.25">
      <c r="C5510" s="19"/>
      <c r="F5510" s="24"/>
      <c r="G5510" s="27"/>
    </row>
    <row r="5511" spans="1:9" x14ac:dyDescent="0.25">
      <c r="A5511" s="9" t="s">
        <v>4639</v>
      </c>
      <c r="B5511" s="11" t="s">
        <v>4640</v>
      </c>
      <c r="C5511" s="20">
        <v>27421.360000000001</v>
      </c>
      <c r="D5511" s="12">
        <f>IF(ISBLANK(C5511),"",IF(ISBLANK(F$6),"",(C5511-((C5511*F$6)/100))*((F$7/100)+1)*IF(EXACT(F$8,"NO"),1,IF(ISBLANK(H5511),1,((21/LEN(H5511)/100)+1)))))</f>
        <v>33179.845600000001</v>
      </c>
      <c r="E5511" s="11"/>
      <c r="F5511" s="25">
        <v>45861</v>
      </c>
      <c r="G5511" s="28"/>
      <c r="H5511" s="11" t="s">
        <v>22</v>
      </c>
      <c r="I5511" s="11">
        <v>1</v>
      </c>
    </row>
    <row r="5512" spans="1:9" x14ac:dyDescent="0.25">
      <c r="C5512" s="19"/>
      <c r="F5512" s="24"/>
      <c r="G5512" s="27"/>
    </row>
    <row r="5513" spans="1:9" x14ac:dyDescent="0.25">
      <c r="C5513" s="19"/>
      <c r="F5513" s="24"/>
      <c r="G5513" s="27"/>
    </row>
    <row r="5514" spans="1:9" x14ac:dyDescent="0.25">
      <c r="C5514" s="19"/>
      <c r="F5514" s="24"/>
      <c r="G5514" s="27"/>
    </row>
    <row r="5515" spans="1:9" x14ac:dyDescent="0.25">
      <c r="C5515" s="19"/>
      <c r="F5515" s="24"/>
      <c r="G5515" s="27"/>
    </row>
    <row r="5516" spans="1:9" x14ac:dyDescent="0.25">
      <c r="A5516" s="9" t="s">
        <v>4641</v>
      </c>
      <c r="B5516" s="11" t="s">
        <v>4642</v>
      </c>
      <c r="C5516" s="20">
        <v>46898.67</v>
      </c>
      <c r="D5516" s="12">
        <f>IF(ISBLANK(C5516),"",IF(ISBLANK(F$6),"",(C5516-((C5516*F$6)/100))*((F$7/100)+1)*IF(EXACT(F$8,"NO"),1,IF(ISBLANK(H5516),1,((21/LEN(H5516)/100)+1)))))</f>
        <v>56747.390699999996</v>
      </c>
      <c r="E5516" s="11"/>
      <c r="F5516" s="25">
        <v>45861</v>
      </c>
      <c r="G5516" s="28"/>
      <c r="H5516" s="11" t="s">
        <v>22</v>
      </c>
      <c r="I5516" s="11">
        <v>1</v>
      </c>
    </row>
    <row r="5517" spans="1:9" x14ac:dyDescent="0.25">
      <c r="C5517" s="19"/>
      <c r="F5517" s="24"/>
      <c r="G5517" s="27"/>
    </row>
    <row r="5518" spans="1:9" x14ac:dyDescent="0.25">
      <c r="C5518" s="19"/>
      <c r="F5518" s="24"/>
      <c r="G5518" s="27"/>
    </row>
    <row r="5519" spans="1:9" x14ac:dyDescent="0.25">
      <c r="C5519" s="19"/>
      <c r="F5519" s="24"/>
      <c r="G5519" s="27"/>
    </row>
    <row r="5520" spans="1:9" x14ac:dyDescent="0.25">
      <c r="C5520" s="19"/>
      <c r="F5520" s="24"/>
      <c r="G5520" s="27"/>
    </row>
    <row r="5521" spans="1:9" x14ac:dyDescent="0.25">
      <c r="A5521" s="9" t="s">
        <v>4643</v>
      </c>
      <c r="B5521" s="11" t="s">
        <v>4644</v>
      </c>
      <c r="C5521" s="20">
        <v>46899.99</v>
      </c>
      <c r="D5521" s="12">
        <f>IF(ISBLANK(C5521),"",IF(ISBLANK(F$6),"",(C5521-((C5521*F$6)/100))*((F$7/100)+1)*IF(EXACT(F$8,"NO"),1,IF(ISBLANK(H5521),1,((21/LEN(H5521)/100)+1)))))</f>
        <v>56748.987899999993</v>
      </c>
      <c r="E5521" s="11"/>
      <c r="F5521" s="25">
        <v>45861</v>
      </c>
      <c r="G5521" s="28"/>
      <c r="H5521" s="11" t="s">
        <v>22</v>
      </c>
      <c r="I5521" s="11">
        <v>1</v>
      </c>
    </row>
    <row r="5522" spans="1:9" x14ac:dyDescent="0.25">
      <c r="C5522" s="19"/>
      <c r="F5522" s="24"/>
      <c r="G5522" s="27"/>
    </row>
    <row r="5523" spans="1:9" x14ac:dyDescent="0.25">
      <c r="C5523" s="19"/>
      <c r="F5523" s="24"/>
      <c r="G5523" s="27"/>
    </row>
    <row r="5524" spans="1:9" x14ac:dyDescent="0.25">
      <c r="C5524" s="19"/>
      <c r="F5524" s="24"/>
      <c r="G5524" s="27"/>
    </row>
    <row r="5525" spans="1:9" x14ac:dyDescent="0.25">
      <c r="C5525" s="19"/>
      <c r="F5525" s="24"/>
      <c r="G5525" s="27"/>
    </row>
    <row r="5526" spans="1:9" x14ac:dyDescent="0.25">
      <c r="A5526" s="9" t="s">
        <v>4645</v>
      </c>
      <c r="B5526" s="11" t="s">
        <v>4646</v>
      </c>
      <c r="C5526" s="20">
        <v>70833.8</v>
      </c>
      <c r="D5526" s="12">
        <f>IF(ISBLANK(C5526),"",IF(ISBLANK(F$6),"",(C5526-((C5526*F$6)/100))*((F$7/100)+1)*IF(EXACT(F$8,"NO"),1,IF(ISBLANK(H5526),1,((21/LEN(H5526)/100)+1)))))</f>
        <v>85708.898000000001</v>
      </c>
      <c r="E5526" s="11"/>
      <c r="F5526" s="25">
        <v>45861</v>
      </c>
      <c r="G5526" s="28"/>
      <c r="H5526" s="11" t="s">
        <v>22</v>
      </c>
      <c r="I5526" s="11">
        <v>1</v>
      </c>
    </row>
    <row r="5527" spans="1:9" x14ac:dyDescent="0.25">
      <c r="C5527" s="19"/>
      <c r="F5527" s="24"/>
      <c r="G5527" s="27"/>
    </row>
    <row r="5528" spans="1:9" x14ac:dyDescent="0.25">
      <c r="C5528" s="19"/>
      <c r="F5528" s="24"/>
      <c r="G5528" s="27"/>
    </row>
    <row r="5529" spans="1:9" x14ac:dyDescent="0.25">
      <c r="C5529" s="19"/>
      <c r="F5529" s="24"/>
      <c r="G5529" s="27"/>
    </row>
    <row r="5530" spans="1:9" x14ac:dyDescent="0.25">
      <c r="C5530" s="19"/>
      <c r="F5530" s="24"/>
      <c r="G5530" s="27"/>
    </row>
    <row r="5531" spans="1:9" x14ac:dyDescent="0.25">
      <c r="A5531" s="9" t="s">
        <v>4647</v>
      </c>
      <c r="B5531" s="11" t="s">
        <v>4648</v>
      </c>
      <c r="C5531" s="20">
        <v>70833.83</v>
      </c>
      <c r="D5531" s="12">
        <f>IF(ISBLANK(C5531),"",IF(ISBLANK(F$6),"",(C5531-((C5531*F$6)/100))*((F$7/100)+1)*IF(EXACT(F$8,"NO"),1,IF(ISBLANK(H5531),1,((21/LEN(H5531)/100)+1)))))</f>
        <v>85708.934299999994</v>
      </c>
      <c r="E5531" s="11"/>
      <c r="F5531" s="25">
        <v>45861</v>
      </c>
      <c r="G5531" s="28"/>
      <c r="H5531" s="11" t="s">
        <v>22</v>
      </c>
      <c r="I5531" s="11">
        <v>1</v>
      </c>
    </row>
    <row r="5532" spans="1:9" x14ac:dyDescent="0.25">
      <c r="C5532" s="19"/>
      <c r="F5532" s="24"/>
      <c r="G5532" s="27"/>
    </row>
    <row r="5533" spans="1:9" x14ac:dyDescent="0.25">
      <c r="C5533" s="19"/>
      <c r="F5533" s="24"/>
      <c r="G5533" s="27"/>
    </row>
    <row r="5534" spans="1:9" x14ac:dyDescent="0.25">
      <c r="C5534" s="19"/>
      <c r="F5534" s="24"/>
      <c r="G5534" s="27"/>
    </row>
    <row r="5535" spans="1:9" x14ac:dyDescent="0.25">
      <c r="C5535" s="19"/>
      <c r="F5535" s="24"/>
      <c r="G5535" s="27"/>
    </row>
    <row r="5536" spans="1:9" x14ac:dyDescent="0.25">
      <c r="A5536" s="9" t="s">
        <v>4649</v>
      </c>
      <c r="B5536" s="11" t="s">
        <v>4650</v>
      </c>
      <c r="C5536" s="20">
        <v>33775.79</v>
      </c>
      <c r="D5536" s="12">
        <f>IF(ISBLANK(C5536),"",IF(ISBLANK(F$6),"",(C5536-((C5536*F$6)/100))*((F$7/100)+1)*IF(EXACT(F$8,"NO"),1,IF(ISBLANK(H5536),1,((21/LEN(H5536)/100)+1)))))</f>
        <v>40868.705900000001</v>
      </c>
      <c r="E5536" s="11"/>
      <c r="F5536" s="25">
        <v>45861</v>
      </c>
      <c r="G5536" s="28"/>
      <c r="H5536" s="11" t="s">
        <v>22</v>
      </c>
      <c r="I5536" s="11">
        <v>1</v>
      </c>
    </row>
    <row r="5537" spans="1:9" x14ac:dyDescent="0.25">
      <c r="C5537" s="19"/>
      <c r="F5537" s="24"/>
      <c r="G5537" s="27"/>
    </row>
    <row r="5538" spans="1:9" x14ac:dyDescent="0.25">
      <c r="C5538" s="19"/>
      <c r="F5538" s="24"/>
      <c r="G5538" s="27"/>
    </row>
    <row r="5539" spans="1:9" x14ac:dyDescent="0.25">
      <c r="C5539" s="19"/>
      <c r="F5539" s="24"/>
      <c r="G5539" s="27"/>
    </row>
    <row r="5540" spans="1:9" x14ac:dyDescent="0.25">
      <c r="C5540" s="19"/>
      <c r="F5540" s="24"/>
      <c r="G5540" s="27"/>
    </row>
    <row r="5541" spans="1:9" x14ac:dyDescent="0.25">
      <c r="A5541" s="9" t="s">
        <v>4651</v>
      </c>
      <c r="B5541" s="11" t="s">
        <v>4652</v>
      </c>
      <c r="C5541" s="20">
        <v>2227.1799999999998</v>
      </c>
      <c r="D5541" s="12">
        <f>IF(ISBLANK(C5541),"",IF(ISBLANK(F$6),"",(C5541-((C5541*F$6)/100))*((F$7/100)+1)*IF(EXACT(F$8,"NO"),1,IF(ISBLANK(H5541),1,((21/LEN(H5541)/100)+1)))))</f>
        <v>2227.1799999999998</v>
      </c>
      <c r="E5541" s="11"/>
      <c r="F5541" s="25">
        <v>45964</v>
      </c>
      <c r="G5541" s="28"/>
      <c r="H5541" s="11"/>
      <c r="I5541" s="11">
        <v>50</v>
      </c>
    </row>
    <row r="5542" spans="1:9" x14ac:dyDescent="0.25">
      <c r="C5542" s="19"/>
      <c r="F5542" s="24"/>
      <c r="G5542" s="27"/>
    </row>
    <row r="5543" spans="1:9" x14ac:dyDescent="0.25">
      <c r="C5543" s="19"/>
      <c r="F5543" s="24"/>
      <c r="G5543" s="27"/>
    </row>
    <row r="5544" spans="1:9" x14ac:dyDescent="0.25">
      <c r="C5544" s="19"/>
      <c r="F5544" s="24"/>
      <c r="G5544" s="27"/>
    </row>
    <row r="5545" spans="1:9" x14ac:dyDescent="0.25">
      <c r="A5545" s="9" t="s">
        <v>4653</v>
      </c>
      <c r="B5545" s="11" t="s">
        <v>4654</v>
      </c>
      <c r="C5545" s="20">
        <v>11573.32</v>
      </c>
      <c r="D5545" s="12">
        <f>IF(ISBLANK(C5545),"",IF(ISBLANK(F$6),"",(C5545-((C5545*F$6)/100))*((F$7/100)+1)*IF(EXACT(F$8,"NO"),1,IF(ISBLANK(H5545),1,((21/LEN(H5545)/100)+1)))))</f>
        <v>14003.717199999999</v>
      </c>
      <c r="E5545" s="11"/>
      <c r="F5545" s="25">
        <v>46062</v>
      </c>
      <c r="G5545" s="30" t="s">
        <v>2642</v>
      </c>
      <c r="H5545" s="11" t="s">
        <v>22</v>
      </c>
      <c r="I5545" s="11">
        <v>30</v>
      </c>
    </row>
    <row r="5546" spans="1:9" x14ac:dyDescent="0.25">
      <c r="C5546" s="19"/>
      <c r="F5546" s="24"/>
      <c r="G5546" s="27"/>
    </row>
    <row r="5547" spans="1:9" x14ac:dyDescent="0.25">
      <c r="C5547" s="19"/>
      <c r="F5547" s="24"/>
      <c r="G5547" s="27"/>
    </row>
    <row r="5548" spans="1:9" x14ac:dyDescent="0.25">
      <c r="C5548" s="19"/>
      <c r="F5548" s="24"/>
      <c r="G5548" s="27"/>
    </row>
    <row r="5549" spans="1:9" x14ac:dyDescent="0.25">
      <c r="C5549" s="19"/>
      <c r="F5549" s="24"/>
      <c r="G5549" s="27"/>
    </row>
    <row r="5550" spans="1:9" x14ac:dyDescent="0.25">
      <c r="A5550" s="9" t="s">
        <v>4655</v>
      </c>
      <c r="B5550" s="11" t="s">
        <v>4656</v>
      </c>
      <c r="C5550" s="20">
        <v>7180.02</v>
      </c>
      <c r="D5550" s="12">
        <f>IF(ISBLANK(C5550),"",IF(ISBLANK(F$6),"",(C5550-((C5550*F$6)/100))*((F$7/100)+1)*IF(EXACT(F$8,"NO"),1,IF(ISBLANK(H5550),1,((21/LEN(H5550)/100)+1)))))</f>
        <v>7933.9221000000007</v>
      </c>
      <c r="E5550" s="11"/>
      <c r="F5550" s="25">
        <v>46062</v>
      </c>
      <c r="G5550" s="30" t="s">
        <v>2642</v>
      </c>
      <c r="H5550" s="11" t="s">
        <v>790</v>
      </c>
      <c r="I5550" s="11">
        <v>30</v>
      </c>
    </row>
    <row r="5551" spans="1:9" x14ac:dyDescent="0.25">
      <c r="C5551" s="19"/>
      <c r="F5551" s="24"/>
      <c r="G5551" s="27"/>
    </row>
    <row r="5552" spans="1:9" x14ac:dyDescent="0.25">
      <c r="C5552" s="19"/>
      <c r="F5552" s="24"/>
      <c r="G5552" s="27"/>
    </row>
    <row r="5553" spans="1:9" x14ac:dyDescent="0.25">
      <c r="C5553" s="19"/>
      <c r="F5553" s="24"/>
      <c r="G5553" s="27"/>
    </row>
    <row r="5554" spans="1:9" x14ac:dyDescent="0.25">
      <c r="C5554" s="19"/>
      <c r="F5554" s="24"/>
      <c r="G5554" s="27"/>
    </row>
    <row r="5555" spans="1:9" x14ac:dyDescent="0.25">
      <c r="A5555" s="9" t="s">
        <v>4657</v>
      </c>
      <c r="B5555" s="11" t="s">
        <v>4658</v>
      </c>
      <c r="C5555" s="20">
        <v>2842.39</v>
      </c>
      <c r="D5555" s="12">
        <f>IF(ISBLANK(C5555),"",IF(ISBLANK(F$6),"",(C5555-((C5555*F$6)/100))*((F$7/100)+1)*IF(EXACT(F$8,"NO"),1,IF(ISBLANK(H5555),1,((21/LEN(H5555)/100)+1)))))</f>
        <v>2842.39</v>
      </c>
      <c r="E5555" s="11"/>
      <c r="F5555" s="25">
        <v>45964</v>
      </c>
      <c r="G5555" s="28"/>
      <c r="H5555" s="11"/>
      <c r="I5555" s="11">
        <v>25</v>
      </c>
    </row>
    <row r="5556" spans="1:9" x14ac:dyDescent="0.25">
      <c r="C5556" s="19"/>
      <c r="F5556" s="24"/>
      <c r="G5556" s="27"/>
    </row>
    <row r="5557" spans="1:9" x14ac:dyDescent="0.25">
      <c r="C5557" s="19"/>
      <c r="F5557" s="24"/>
      <c r="G5557" s="27"/>
    </row>
    <row r="5558" spans="1:9" x14ac:dyDescent="0.25">
      <c r="C5558" s="19"/>
      <c r="F5558" s="24"/>
      <c r="G5558" s="27"/>
    </row>
    <row r="5559" spans="1:9" x14ac:dyDescent="0.25">
      <c r="A5559" s="9" t="s">
        <v>4659</v>
      </c>
      <c r="B5559" s="11" t="s">
        <v>4660</v>
      </c>
      <c r="C5559" s="20">
        <v>6847.34</v>
      </c>
      <c r="D5559" s="12">
        <f>IF(ISBLANK(C5559),"",IF(ISBLANK(F$6),"",(C5559-((C5559*F$6)/100))*((F$7/100)+1)*IF(EXACT(F$8,"NO"),1,IF(ISBLANK(H5559),1,((21/LEN(H5559)/100)+1)))))</f>
        <v>7566.3107</v>
      </c>
      <c r="E5559" s="11"/>
      <c r="F5559" s="25">
        <v>46062</v>
      </c>
      <c r="G5559" s="30" t="s">
        <v>2642</v>
      </c>
      <c r="H5559" s="11" t="s">
        <v>790</v>
      </c>
      <c r="I5559" s="11">
        <v>30</v>
      </c>
    </row>
    <row r="5560" spans="1:9" x14ac:dyDescent="0.25">
      <c r="C5560" s="19"/>
      <c r="F5560" s="24"/>
      <c r="G5560" s="27"/>
    </row>
    <row r="5561" spans="1:9" x14ac:dyDescent="0.25">
      <c r="C5561" s="19"/>
      <c r="F5561" s="24"/>
      <c r="G5561" s="27"/>
    </row>
    <row r="5562" spans="1:9" x14ac:dyDescent="0.25">
      <c r="C5562" s="19"/>
      <c r="F5562" s="24"/>
      <c r="G5562" s="27"/>
    </row>
    <row r="5563" spans="1:9" x14ac:dyDescent="0.25">
      <c r="C5563" s="19"/>
      <c r="F5563" s="24"/>
      <c r="G5563" s="27"/>
    </row>
    <row r="5564" spans="1:9" x14ac:dyDescent="0.25">
      <c r="A5564" s="9" t="s">
        <v>4661</v>
      </c>
      <c r="B5564" s="11" t="s">
        <v>4662</v>
      </c>
      <c r="C5564" s="20">
        <v>6466.01</v>
      </c>
      <c r="D5564" s="12">
        <f>IF(ISBLANK(C5564),"",IF(ISBLANK(F$6),"",(C5564-((C5564*F$6)/100))*((F$7/100)+1)*IF(EXACT(F$8,"NO"),1,IF(ISBLANK(H5564),1,((21/LEN(H5564)/100)+1)))))</f>
        <v>7144.9410500000004</v>
      </c>
      <c r="E5564" s="11"/>
      <c r="F5564" s="25">
        <v>46062</v>
      </c>
      <c r="G5564" s="30" t="s">
        <v>2642</v>
      </c>
      <c r="H5564" s="11" t="s">
        <v>790</v>
      </c>
      <c r="I5564" s="11">
        <v>40</v>
      </c>
    </row>
    <row r="5565" spans="1:9" x14ac:dyDescent="0.25">
      <c r="C5565" s="19"/>
      <c r="F5565" s="24"/>
      <c r="G5565" s="27"/>
    </row>
    <row r="5566" spans="1:9" x14ac:dyDescent="0.25">
      <c r="C5566" s="19"/>
      <c r="F5566" s="24"/>
      <c r="G5566" s="27"/>
    </row>
    <row r="5567" spans="1:9" ht="24" customHeight="1" x14ac:dyDescent="0.3">
      <c r="A5567" s="36" t="s">
        <v>4663</v>
      </c>
      <c r="B5567" s="36"/>
      <c r="C5567" s="36"/>
      <c r="D5567" s="36"/>
      <c r="E5567" s="36"/>
      <c r="F5567" s="37"/>
      <c r="G5567" s="38"/>
      <c r="H5567" s="36"/>
      <c r="I5567" s="36"/>
    </row>
    <row r="5568" spans="1:9" x14ac:dyDescent="0.25">
      <c r="C5568" s="19"/>
      <c r="F5568" s="24"/>
      <c r="G5568" s="27"/>
    </row>
    <row r="5569" spans="1:9" x14ac:dyDescent="0.25">
      <c r="A5569" s="9" t="s">
        <v>4664</v>
      </c>
      <c r="B5569" s="11" t="s">
        <v>4665</v>
      </c>
      <c r="C5569" s="20">
        <v>5931.79</v>
      </c>
      <c r="D5569" s="12">
        <f>IF(ISBLANK(C5569),"",IF(ISBLANK(F$6),"",(C5569-((C5569*F$6)/100))*((F$7/100)+1)*IF(EXACT(F$8,"NO"),1,IF(ISBLANK(H5569),1,((21/LEN(H5569)/100)+1)))))</f>
        <v>7177.4659000000001</v>
      </c>
      <c r="E5569" s="11"/>
      <c r="F5569" s="25">
        <v>45958</v>
      </c>
      <c r="G5569" s="28"/>
      <c r="H5569" s="11" t="s">
        <v>22</v>
      </c>
      <c r="I5569" s="11">
        <v>1</v>
      </c>
    </row>
    <row r="5570" spans="1:9" x14ac:dyDescent="0.25">
      <c r="A5570" s="9" t="s">
        <v>4666</v>
      </c>
      <c r="B5570" s="11" t="s">
        <v>4667</v>
      </c>
      <c r="C5570" s="20">
        <v>5931.79</v>
      </c>
      <c r="D5570" s="12">
        <f>IF(ISBLANK(C5570),"",IF(ISBLANK(F$6),"",(C5570-((C5570*F$6)/100))*((F$7/100)+1)*IF(EXACT(F$8,"NO"),1,IF(ISBLANK(H5570),1,((21/LEN(H5570)/100)+1)))))</f>
        <v>7177.4659000000001</v>
      </c>
      <c r="E5570" s="11"/>
      <c r="F5570" s="25">
        <v>45958</v>
      </c>
      <c r="G5570" s="28"/>
      <c r="H5570" s="11" t="s">
        <v>22</v>
      </c>
      <c r="I5570" s="11">
        <v>1</v>
      </c>
    </row>
    <row r="5571" spans="1:9" x14ac:dyDescent="0.25">
      <c r="C5571" s="19"/>
      <c r="F5571" s="24"/>
      <c r="G5571" s="27"/>
    </row>
    <row r="5572" spans="1:9" x14ac:dyDescent="0.25">
      <c r="C5572" s="19"/>
      <c r="F5572" s="24"/>
      <c r="G5572" s="27"/>
    </row>
    <row r="5573" spans="1:9" x14ac:dyDescent="0.25">
      <c r="A5573" s="9" t="s">
        <v>4668</v>
      </c>
      <c r="B5573" s="11" t="s">
        <v>4669</v>
      </c>
      <c r="C5573" s="20">
        <v>1504.95</v>
      </c>
      <c r="D5573" s="12">
        <f>IF(ISBLANK(C5573),"",IF(ISBLANK(F$6),"",(C5573-((C5573*F$6)/100))*((F$7/100)+1)*IF(EXACT(F$8,"NO"),1,IF(ISBLANK(H5573),1,((21/LEN(H5573)/100)+1)))))</f>
        <v>1820.9894999999999</v>
      </c>
      <c r="E5573" s="11"/>
      <c r="F5573" s="25">
        <v>45861</v>
      </c>
      <c r="G5573" s="28"/>
      <c r="H5573" s="11" t="s">
        <v>22</v>
      </c>
      <c r="I5573" s="11">
        <v>1</v>
      </c>
    </row>
    <row r="5574" spans="1:9" x14ac:dyDescent="0.25">
      <c r="A5574" s="9" t="s">
        <v>4670</v>
      </c>
      <c r="B5574" s="11" t="s">
        <v>4671</v>
      </c>
      <c r="C5574" s="20">
        <v>1641</v>
      </c>
      <c r="D5574" s="12">
        <f>IF(ISBLANK(C5574),"",IF(ISBLANK(F$6),"",(C5574-((C5574*F$6)/100))*((F$7/100)+1)*IF(EXACT(F$8,"NO"),1,IF(ISBLANK(H5574),1,((21/LEN(H5574)/100)+1)))))</f>
        <v>1985.61</v>
      </c>
      <c r="E5574" s="11"/>
      <c r="F5574" s="25">
        <v>45861</v>
      </c>
      <c r="G5574" s="28"/>
      <c r="H5574" s="11" t="s">
        <v>22</v>
      </c>
      <c r="I5574" s="11">
        <v>1</v>
      </c>
    </row>
    <row r="5575" spans="1:9" x14ac:dyDescent="0.25">
      <c r="C5575" s="19"/>
      <c r="F5575" s="24"/>
      <c r="G5575" s="27"/>
    </row>
    <row r="5576" spans="1:9" x14ac:dyDescent="0.25">
      <c r="C5576" s="19"/>
      <c r="F5576" s="24"/>
      <c r="G5576" s="27"/>
    </row>
    <row r="5577" spans="1:9" x14ac:dyDescent="0.25">
      <c r="C5577" s="19"/>
      <c r="F5577" s="24"/>
      <c r="G5577" s="27"/>
    </row>
    <row r="5578" spans="1:9" x14ac:dyDescent="0.25">
      <c r="A5578" s="9" t="s">
        <v>4672</v>
      </c>
      <c r="B5578" s="11" t="s">
        <v>4673</v>
      </c>
      <c r="C5578" s="20">
        <v>1844.66</v>
      </c>
      <c r="D5578" s="12">
        <f>IF(ISBLANK(C5578),"",IF(ISBLANK(F$6),"",(C5578-((C5578*F$6)/100))*((F$7/100)+1)*IF(EXACT(F$8,"NO"),1,IF(ISBLANK(H5578),1,((21/LEN(H5578)/100)+1)))))</f>
        <v>2232.0385999999999</v>
      </c>
      <c r="E5578" s="11"/>
      <c r="F5578" s="25">
        <v>45926</v>
      </c>
      <c r="G5578" s="28"/>
      <c r="H5578" s="11" t="s">
        <v>22</v>
      </c>
      <c r="I5578" s="11">
        <v>50</v>
      </c>
    </row>
    <row r="5579" spans="1:9" x14ac:dyDescent="0.25">
      <c r="A5579" s="9" t="s">
        <v>4674</v>
      </c>
      <c r="B5579" s="11" t="s">
        <v>4675</v>
      </c>
      <c r="C5579" s="20">
        <v>1844.66</v>
      </c>
      <c r="D5579" s="12">
        <f>IF(ISBLANK(C5579),"",IF(ISBLANK(F$6),"",(C5579-((C5579*F$6)/100))*((F$7/100)+1)*IF(EXACT(F$8,"NO"),1,IF(ISBLANK(H5579),1,((21/LEN(H5579)/100)+1)))))</f>
        <v>1844.66</v>
      </c>
      <c r="E5579" s="11"/>
      <c r="F5579" s="25">
        <v>45926</v>
      </c>
      <c r="G5579" s="28"/>
      <c r="H5579" s="11"/>
      <c r="I5579" s="11">
        <v>50</v>
      </c>
    </row>
    <row r="5580" spans="1:9" x14ac:dyDescent="0.25">
      <c r="A5580" s="9" t="s">
        <v>4676</v>
      </c>
      <c r="B5580" s="11" t="s">
        <v>4677</v>
      </c>
      <c r="C5580" s="20">
        <v>1844.66</v>
      </c>
      <c r="D5580" s="12">
        <f>IF(ISBLANK(C5580),"",IF(ISBLANK(F$6),"",(C5580-((C5580*F$6)/100))*((F$7/100)+1)*IF(EXACT(F$8,"NO"),1,IF(ISBLANK(H5580),1,((21/LEN(H5580)/100)+1)))))</f>
        <v>1844.66</v>
      </c>
      <c r="E5580" s="11"/>
      <c r="F5580" s="25">
        <v>45926</v>
      </c>
      <c r="G5580" s="28"/>
      <c r="H5580" s="11"/>
      <c r="I5580" s="11">
        <v>10</v>
      </c>
    </row>
    <row r="5581" spans="1:9" x14ac:dyDescent="0.25">
      <c r="C5581" s="19"/>
      <c r="F5581" s="24"/>
      <c r="G5581" s="27"/>
    </row>
    <row r="5582" spans="1:9" x14ac:dyDescent="0.25">
      <c r="C5582" s="19"/>
      <c r="F5582" s="24"/>
      <c r="G5582" s="27"/>
    </row>
    <row r="5583" spans="1:9" x14ac:dyDescent="0.25">
      <c r="A5583" s="9" t="s">
        <v>4678</v>
      </c>
      <c r="B5583" s="11" t="s">
        <v>4679</v>
      </c>
      <c r="C5583" s="20">
        <v>5900.01</v>
      </c>
      <c r="D5583" s="12">
        <f>IF(ISBLANK(C5583),"",IF(ISBLANK(F$6),"",(C5583-((C5583*F$6)/100))*((F$7/100)+1)*IF(EXACT(F$8,"NO"),1,IF(ISBLANK(H5583),1,((21/LEN(H5583)/100)+1)))))</f>
        <v>7139.0120999999999</v>
      </c>
      <c r="E5583" s="11"/>
      <c r="F5583" s="25">
        <v>45958</v>
      </c>
      <c r="G5583" s="28"/>
      <c r="H5583" s="11" t="s">
        <v>22</v>
      </c>
      <c r="I5583" s="11">
        <v>1</v>
      </c>
    </row>
    <row r="5584" spans="1:9" x14ac:dyDescent="0.25">
      <c r="A5584" s="9" t="s">
        <v>4680</v>
      </c>
      <c r="B5584" s="11" t="s">
        <v>4681</v>
      </c>
      <c r="C5584" s="20">
        <v>5045.8500000000004</v>
      </c>
      <c r="D5584" s="12">
        <f>IF(ISBLANK(C5584),"",IF(ISBLANK(F$6),"",(C5584-((C5584*F$6)/100))*((F$7/100)+1)*IF(EXACT(F$8,"NO"),1,IF(ISBLANK(H5584),1,((21/LEN(H5584)/100)+1)))))</f>
        <v>5045.8500000000004</v>
      </c>
      <c r="E5584" s="11"/>
      <c r="F5584" s="25">
        <v>46048</v>
      </c>
      <c r="G5584" s="28"/>
      <c r="H5584" s="11"/>
      <c r="I5584" s="11"/>
    </row>
    <row r="5585" spans="1:9" x14ac:dyDescent="0.25">
      <c r="A5585" s="9" t="s">
        <v>4682</v>
      </c>
      <c r="B5585" s="11" t="s">
        <v>4683</v>
      </c>
      <c r="C5585" s="20">
        <v>6075.48</v>
      </c>
      <c r="D5585" s="12">
        <f>IF(ISBLANK(C5585),"",IF(ISBLANK(F$6),"",(C5585-((C5585*F$6)/100))*((F$7/100)+1)*IF(EXACT(F$8,"NO"),1,IF(ISBLANK(H5585),1,((21/LEN(H5585)/100)+1)))))</f>
        <v>6075.48</v>
      </c>
      <c r="E5585" s="11"/>
      <c r="F5585" s="25">
        <v>46048</v>
      </c>
      <c r="G5585" s="28"/>
      <c r="H5585" s="11"/>
      <c r="I5585" s="11"/>
    </row>
    <row r="5586" spans="1:9" ht="24" customHeight="1" x14ac:dyDescent="0.3">
      <c r="A5586" s="36" t="s">
        <v>4684</v>
      </c>
      <c r="B5586" s="36"/>
      <c r="C5586" s="36"/>
      <c r="D5586" s="36"/>
      <c r="E5586" s="36"/>
      <c r="F5586" s="37"/>
      <c r="G5586" s="38"/>
      <c r="H5586" s="36"/>
      <c r="I5586" s="36"/>
    </row>
    <row r="5587" spans="1:9" x14ac:dyDescent="0.25">
      <c r="C5587" s="19"/>
      <c r="F5587" s="24"/>
      <c r="G5587" s="27"/>
    </row>
    <row r="5588" spans="1:9" x14ac:dyDescent="0.25">
      <c r="A5588" s="9" t="s">
        <v>4685</v>
      </c>
      <c r="B5588" s="11" t="s">
        <v>4686</v>
      </c>
      <c r="C5588" s="20">
        <v>1346.63</v>
      </c>
      <c r="D5588" s="12">
        <f>IF(ISBLANK(C5588),"",IF(ISBLANK(F$6),"",(C5588-((C5588*F$6)/100))*((F$7/100)+1)*IF(EXACT(F$8,"NO"),1,IF(ISBLANK(H5588),1,((21/LEN(H5588)/100)+1)))))</f>
        <v>1488.0261500000001</v>
      </c>
      <c r="E5588" s="11"/>
      <c r="F5588" s="25">
        <v>45919</v>
      </c>
      <c r="G5588" s="28"/>
      <c r="H5588" s="11" t="s">
        <v>790</v>
      </c>
      <c r="I5588" s="11">
        <v>1</v>
      </c>
    </row>
    <row r="5589" spans="1:9" x14ac:dyDescent="0.25">
      <c r="C5589" s="19"/>
      <c r="F5589" s="24"/>
      <c r="G5589" s="27"/>
    </row>
    <row r="5590" spans="1:9" x14ac:dyDescent="0.25">
      <c r="C5590" s="19"/>
      <c r="F5590" s="24"/>
      <c r="G5590" s="27"/>
    </row>
    <row r="5591" spans="1:9" x14ac:dyDescent="0.25">
      <c r="C5591" s="19"/>
      <c r="F5591" s="24"/>
      <c r="G5591" s="27"/>
    </row>
    <row r="5592" spans="1:9" x14ac:dyDescent="0.25">
      <c r="C5592" s="19"/>
      <c r="F5592" s="24"/>
      <c r="G5592" s="27"/>
    </row>
    <row r="5593" spans="1:9" x14ac:dyDescent="0.25">
      <c r="A5593" s="9" t="s">
        <v>4687</v>
      </c>
      <c r="B5593" s="11" t="s">
        <v>4688</v>
      </c>
      <c r="C5593" s="20">
        <v>8804.91</v>
      </c>
      <c r="D5593" s="12">
        <f>IF(ISBLANK(C5593),"",IF(ISBLANK(F$6),"",(C5593-((C5593*F$6)/100))*((F$7/100)+1)*IF(EXACT(F$8,"NO"),1,IF(ISBLANK(H5593),1,((21/LEN(H5593)/100)+1)))))</f>
        <v>10653.9411</v>
      </c>
      <c r="E5593" s="11"/>
      <c r="F5593" s="25">
        <v>45861</v>
      </c>
      <c r="G5593" s="28"/>
      <c r="H5593" s="11" t="s">
        <v>22</v>
      </c>
      <c r="I5593" s="11">
        <v>1</v>
      </c>
    </row>
    <row r="5594" spans="1:9" x14ac:dyDescent="0.25">
      <c r="C5594" s="19"/>
      <c r="F5594" s="24"/>
      <c r="G5594" s="27"/>
    </row>
    <row r="5595" spans="1:9" x14ac:dyDescent="0.25">
      <c r="C5595" s="19"/>
      <c r="F5595" s="24"/>
      <c r="G5595" s="27"/>
    </row>
    <row r="5596" spans="1:9" x14ac:dyDescent="0.25">
      <c r="C5596" s="19"/>
      <c r="F5596" s="24"/>
      <c r="G5596" s="27"/>
    </row>
    <row r="5597" spans="1:9" x14ac:dyDescent="0.25">
      <c r="C5597" s="19"/>
      <c r="F5597" s="24"/>
      <c r="G5597" s="27"/>
    </row>
    <row r="5598" spans="1:9" x14ac:dyDescent="0.25">
      <c r="A5598" s="9" t="s">
        <v>4689</v>
      </c>
      <c r="B5598" s="11" t="s">
        <v>4690</v>
      </c>
      <c r="C5598" s="20">
        <v>3379.3</v>
      </c>
      <c r="D5598" s="12">
        <f>IF(ISBLANK(C5598),"",IF(ISBLANK(F$6),"",(C5598-((C5598*F$6)/100))*((F$7/100)+1)*IF(EXACT(F$8,"NO"),1,IF(ISBLANK(H5598),1,((21/LEN(H5598)/100)+1)))))</f>
        <v>4088.953</v>
      </c>
      <c r="E5598" s="11"/>
      <c r="F5598" s="25">
        <v>45861</v>
      </c>
      <c r="G5598" s="28"/>
      <c r="H5598" s="11" t="s">
        <v>22</v>
      </c>
      <c r="I5598" s="11">
        <v>1</v>
      </c>
    </row>
    <row r="5599" spans="1:9" x14ac:dyDescent="0.25">
      <c r="C5599" s="19"/>
      <c r="F5599" s="24"/>
      <c r="G5599" s="27"/>
    </row>
    <row r="5600" spans="1:9" x14ac:dyDescent="0.25">
      <c r="C5600" s="19"/>
      <c r="F5600" s="24"/>
      <c r="G5600" s="27"/>
    </row>
    <row r="5601" spans="1:9" ht="24" customHeight="1" x14ac:dyDescent="0.3">
      <c r="A5601" s="36" t="s">
        <v>4691</v>
      </c>
      <c r="B5601" s="36"/>
      <c r="C5601" s="36"/>
      <c r="D5601" s="36"/>
      <c r="E5601" s="36"/>
      <c r="F5601" s="37"/>
      <c r="G5601" s="38"/>
      <c r="H5601" s="36"/>
      <c r="I5601" s="36"/>
    </row>
    <row r="5602" spans="1:9" x14ac:dyDescent="0.25">
      <c r="C5602" s="19"/>
      <c r="F5602" s="24"/>
      <c r="G5602" s="27"/>
    </row>
    <row r="5603" spans="1:9" x14ac:dyDescent="0.25">
      <c r="A5603" s="9" t="s">
        <v>4692</v>
      </c>
      <c r="B5603" s="11" t="s">
        <v>4693</v>
      </c>
      <c r="C5603" s="20">
        <v>12403.35</v>
      </c>
      <c r="D5603" s="12">
        <f>IF(ISBLANK(C5603),"",IF(ISBLANK(F$6),"",(C5603-((C5603*F$6)/100))*((F$7/100)+1)*IF(EXACT(F$8,"NO"),1,IF(ISBLANK(H5603),1,((21/LEN(H5603)/100)+1)))))</f>
        <v>15008.0535</v>
      </c>
      <c r="E5603" s="11"/>
      <c r="F5603" s="25">
        <v>45958</v>
      </c>
      <c r="G5603" s="28"/>
      <c r="H5603" s="11" t="s">
        <v>22</v>
      </c>
      <c r="I5603" s="11">
        <v>10</v>
      </c>
    </row>
    <row r="5604" spans="1:9" x14ac:dyDescent="0.25">
      <c r="C5604" s="19"/>
      <c r="F5604" s="24"/>
      <c r="G5604" s="27"/>
    </row>
    <row r="5605" spans="1:9" x14ac:dyDescent="0.25">
      <c r="C5605" s="19"/>
      <c r="F5605" s="24"/>
      <c r="G5605" s="27"/>
    </row>
    <row r="5606" spans="1:9" x14ac:dyDescent="0.25">
      <c r="C5606" s="19"/>
      <c r="F5606" s="24"/>
      <c r="G5606" s="27"/>
    </row>
    <row r="5607" spans="1:9" x14ac:dyDescent="0.25">
      <c r="A5607" s="9" t="s">
        <v>4694</v>
      </c>
      <c r="B5607" s="11" t="s">
        <v>4695</v>
      </c>
      <c r="C5607" s="20">
        <v>2918.45</v>
      </c>
      <c r="D5607" s="12">
        <f>IF(ISBLANK(C5607),"",IF(ISBLANK(F$6),"",(C5607-((C5607*F$6)/100))*((F$7/100)+1)*IF(EXACT(F$8,"NO"),1,IF(ISBLANK(H5607),1,((21/LEN(H5607)/100)+1)))))</f>
        <v>3531.3244999999997</v>
      </c>
      <c r="E5607" s="11"/>
      <c r="F5607" s="25">
        <v>45958</v>
      </c>
      <c r="G5607" s="28"/>
      <c r="H5607" s="11" t="s">
        <v>22</v>
      </c>
      <c r="I5607" s="11">
        <v>10</v>
      </c>
    </row>
    <row r="5608" spans="1:9" x14ac:dyDescent="0.25">
      <c r="C5608" s="19"/>
      <c r="F5608" s="24"/>
      <c r="G5608" s="27"/>
    </row>
    <row r="5609" spans="1:9" x14ac:dyDescent="0.25">
      <c r="C5609" s="19"/>
      <c r="F5609" s="24"/>
      <c r="G5609" s="27"/>
    </row>
    <row r="5610" spans="1:9" x14ac:dyDescent="0.25">
      <c r="C5610" s="19"/>
      <c r="F5610" s="24"/>
      <c r="G5610" s="27"/>
    </row>
    <row r="5611" spans="1:9" x14ac:dyDescent="0.25">
      <c r="A5611" s="9" t="s">
        <v>4696</v>
      </c>
      <c r="B5611" s="11" t="s">
        <v>4697</v>
      </c>
      <c r="C5611" s="20">
        <v>6688.1</v>
      </c>
      <c r="D5611" s="12">
        <f>IF(ISBLANK(C5611),"",IF(ISBLANK(F$6),"",(C5611-((C5611*F$6)/100))*((F$7/100)+1)*IF(EXACT(F$8,"NO"),1,IF(ISBLANK(H5611),1,((21/LEN(H5611)/100)+1)))))</f>
        <v>8092.6010000000006</v>
      </c>
      <c r="E5611" s="11"/>
      <c r="F5611" s="25">
        <v>45958</v>
      </c>
      <c r="G5611" s="28"/>
      <c r="H5611" s="11" t="s">
        <v>22</v>
      </c>
      <c r="I5611" s="11">
        <v>20</v>
      </c>
    </row>
    <row r="5612" spans="1:9" x14ac:dyDescent="0.25">
      <c r="C5612" s="19"/>
      <c r="F5612" s="24"/>
      <c r="G5612" s="27"/>
    </row>
    <row r="5613" spans="1:9" x14ac:dyDescent="0.25">
      <c r="C5613" s="19"/>
      <c r="F5613" s="24"/>
      <c r="G5613" s="27"/>
    </row>
    <row r="5614" spans="1:9" x14ac:dyDescent="0.25">
      <c r="C5614" s="19"/>
      <c r="F5614" s="24"/>
      <c r="G5614" s="27"/>
    </row>
    <row r="5615" spans="1:9" x14ac:dyDescent="0.25">
      <c r="A5615" s="9" t="s">
        <v>4698</v>
      </c>
      <c r="B5615" s="11" t="s">
        <v>4699</v>
      </c>
      <c r="C5615" s="20">
        <v>3809.96</v>
      </c>
      <c r="D5615" s="12">
        <f>IF(ISBLANK(C5615),"",IF(ISBLANK(F$6),"",(C5615-((C5615*F$6)/100))*((F$7/100)+1)*IF(EXACT(F$8,"NO"),1,IF(ISBLANK(H5615),1,((21/LEN(H5615)/100)+1)))))</f>
        <v>4210.0057999999999</v>
      </c>
      <c r="E5615" s="11"/>
      <c r="F5615" s="25">
        <v>45958</v>
      </c>
      <c r="G5615" s="28"/>
      <c r="H5615" s="11" t="s">
        <v>790</v>
      </c>
      <c r="I5615" s="11">
        <v>10</v>
      </c>
    </row>
    <row r="5616" spans="1:9" x14ac:dyDescent="0.25">
      <c r="C5616" s="19"/>
      <c r="F5616" s="24"/>
      <c r="G5616" s="27"/>
    </row>
    <row r="5617" spans="1:9" x14ac:dyDescent="0.25">
      <c r="C5617" s="19"/>
      <c r="F5617" s="24"/>
      <c r="G5617" s="27"/>
    </row>
    <row r="5618" spans="1:9" x14ac:dyDescent="0.25">
      <c r="C5618" s="19"/>
      <c r="F5618" s="24"/>
      <c r="G5618" s="27"/>
    </row>
    <row r="5619" spans="1:9" x14ac:dyDescent="0.25">
      <c r="A5619" s="9" t="s">
        <v>4700</v>
      </c>
      <c r="B5619" s="11" t="s">
        <v>4701</v>
      </c>
      <c r="C5619" s="20">
        <v>1451.32</v>
      </c>
      <c r="D5619" s="12">
        <f>IF(ISBLANK(C5619),"",IF(ISBLANK(F$6),"",(C5619-((C5619*F$6)/100))*((F$7/100)+1)*IF(EXACT(F$8,"NO"),1,IF(ISBLANK(H5619),1,((21/LEN(H5619)/100)+1)))))</f>
        <v>1451.32</v>
      </c>
      <c r="E5619" s="11"/>
      <c r="F5619" s="25">
        <v>45964</v>
      </c>
      <c r="G5619" s="28"/>
      <c r="H5619" s="11"/>
      <c r="I5619" s="11">
        <v>50</v>
      </c>
    </row>
    <row r="5620" spans="1:9" x14ac:dyDescent="0.25">
      <c r="C5620" s="19"/>
      <c r="F5620" s="24"/>
      <c r="G5620" s="27"/>
    </row>
    <row r="5621" spans="1:9" x14ac:dyDescent="0.25">
      <c r="C5621" s="19"/>
      <c r="F5621" s="24"/>
      <c r="G5621" s="27"/>
    </row>
    <row r="5622" spans="1:9" x14ac:dyDescent="0.25">
      <c r="C5622" s="19"/>
      <c r="F5622" s="24"/>
      <c r="G5622" s="27"/>
    </row>
    <row r="5623" spans="1:9" x14ac:dyDescent="0.25">
      <c r="A5623" s="9" t="s">
        <v>4702</v>
      </c>
      <c r="B5623" s="11" t="s">
        <v>4703</v>
      </c>
      <c r="C5623" s="20">
        <v>11570.22</v>
      </c>
      <c r="D5623" s="12">
        <f>IF(ISBLANK(C5623),"",IF(ISBLANK(F$6),"",(C5623-((C5623*F$6)/100))*((F$7/100)+1)*IF(EXACT(F$8,"NO"),1,IF(ISBLANK(H5623),1,((21/LEN(H5623)/100)+1)))))</f>
        <v>13999.966199999999</v>
      </c>
      <c r="E5623" s="11"/>
      <c r="F5623" s="25">
        <v>45861</v>
      </c>
      <c r="G5623" s="28"/>
      <c r="H5623" s="11" t="s">
        <v>22</v>
      </c>
      <c r="I5623" s="11">
        <v>1</v>
      </c>
    </row>
    <row r="5624" spans="1:9" x14ac:dyDescent="0.25">
      <c r="C5624" s="19"/>
      <c r="F5624" s="24"/>
      <c r="G5624" s="27"/>
    </row>
    <row r="5625" spans="1:9" x14ac:dyDescent="0.25">
      <c r="C5625" s="19"/>
      <c r="F5625" s="24"/>
      <c r="G5625" s="27"/>
    </row>
    <row r="5626" spans="1:9" ht="24" customHeight="1" x14ac:dyDescent="0.3">
      <c r="A5626" s="36" t="s">
        <v>4704</v>
      </c>
      <c r="B5626" s="36"/>
      <c r="C5626" s="36"/>
      <c r="D5626" s="36"/>
      <c r="E5626" s="36"/>
      <c r="F5626" s="37"/>
      <c r="G5626" s="38"/>
      <c r="H5626" s="36"/>
      <c r="I5626" s="36"/>
    </row>
    <row r="5627" spans="1:9" x14ac:dyDescent="0.25">
      <c r="C5627" s="19"/>
      <c r="F5627" s="24"/>
      <c r="G5627" s="27"/>
    </row>
    <row r="5628" spans="1:9" x14ac:dyDescent="0.25">
      <c r="A5628" s="9" t="s">
        <v>4705</v>
      </c>
      <c r="B5628" s="11" t="s">
        <v>4706</v>
      </c>
      <c r="C5628" s="20">
        <v>15601.45</v>
      </c>
      <c r="D5628" s="12">
        <f>IF(ISBLANK(C5628),"",IF(ISBLANK(F$6),"",(C5628-((C5628*F$6)/100))*((F$7/100)+1)*IF(EXACT(F$8,"NO"),1,IF(ISBLANK(H5628),1,((21/LEN(H5628)/100)+1)))))</f>
        <v>15601.45</v>
      </c>
      <c r="E5628" s="11"/>
      <c r="F5628" s="25">
        <v>46062</v>
      </c>
      <c r="G5628" s="30" t="s">
        <v>2642</v>
      </c>
      <c r="H5628" s="11"/>
      <c r="I5628" s="11">
        <v>10</v>
      </c>
    </row>
    <row r="5629" spans="1:9" x14ac:dyDescent="0.25">
      <c r="C5629" s="19"/>
      <c r="F5629" s="24"/>
      <c r="G5629" s="27"/>
    </row>
    <row r="5630" spans="1:9" x14ac:dyDescent="0.25">
      <c r="C5630" s="19"/>
      <c r="F5630" s="24"/>
      <c r="G5630" s="27"/>
    </row>
    <row r="5631" spans="1:9" x14ac:dyDescent="0.25">
      <c r="C5631" s="19"/>
      <c r="F5631" s="24"/>
      <c r="G5631" s="27"/>
    </row>
    <row r="5632" spans="1:9" x14ac:dyDescent="0.25">
      <c r="A5632" s="9" t="s">
        <v>4707</v>
      </c>
      <c r="B5632" s="11" t="s">
        <v>4708</v>
      </c>
      <c r="C5632" s="20">
        <v>15601.45</v>
      </c>
      <c r="D5632" s="12">
        <f>IF(ISBLANK(C5632),"",IF(ISBLANK(F$6),"",(C5632-((C5632*F$6)/100))*((F$7/100)+1)*IF(EXACT(F$8,"NO"),1,IF(ISBLANK(H5632),1,((21/LEN(H5632)/100)+1)))))</f>
        <v>15601.45</v>
      </c>
      <c r="E5632" s="11"/>
      <c r="F5632" s="25">
        <v>46062</v>
      </c>
      <c r="G5632" s="30" t="s">
        <v>2642</v>
      </c>
      <c r="H5632" s="11"/>
      <c r="I5632" s="11">
        <v>10</v>
      </c>
    </row>
    <row r="5633" spans="1:9" x14ac:dyDescent="0.25">
      <c r="C5633" s="19"/>
      <c r="F5633" s="24"/>
      <c r="G5633" s="27"/>
    </row>
    <row r="5634" spans="1:9" x14ac:dyDescent="0.25">
      <c r="C5634" s="19"/>
      <c r="F5634" s="24"/>
      <c r="G5634" s="27"/>
    </row>
    <row r="5635" spans="1:9" x14ac:dyDescent="0.25">
      <c r="C5635" s="19"/>
      <c r="F5635" s="24"/>
      <c r="G5635" s="27"/>
    </row>
    <row r="5636" spans="1:9" x14ac:dyDescent="0.25">
      <c r="A5636" s="9" t="s">
        <v>4709</v>
      </c>
      <c r="B5636" s="11" t="s">
        <v>4710</v>
      </c>
      <c r="C5636" s="20">
        <v>3121.48</v>
      </c>
      <c r="D5636" s="12">
        <f>IF(ISBLANK(C5636),"",IF(ISBLANK(F$6),"",(C5636-((C5636*F$6)/100))*((F$7/100)+1)*IF(EXACT(F$8,"NO"),1,IF(ISBLANK(H5636),1,((21/LEN(H5636)/100)+1)))))</f>
        <v>3776.9908</v>
      </c>
      <c r="E5636" s="11"/>
      <c r="F5636" s="25">
        <v>46062</v>
      </c>
      <c r="G5636" s="30" t="s">
        <v>2642</v>
      </c>
      <c r="H5636" s="11" t="s">
        <v>22</v>
      </c>
      <c r="I5636" s="11">
        <v>20</v>
      </c>
    </row>
    <row r="5637" spans="1:9" x14ac:dyDescent="0.25">
      <c r="C5637" s="19"/>
      <c r="F5637" s="24"/>
      <c r="G5637" s="27"/>
    </row>
    <row r="5638" spans="1:9" x14ac:dyDescent="0.25">
      <c r="C5638" s="19"/>
      <c r="F5638" s="24"/>
      <c r="G5638" s="27"/>
    </row>
    <row r="5639" spans="1:9" x14ac:dyDescent="0.25">
      <c r="C5639" s="19"/>
      <c r="F5639" s="24"/>
      <c r="G5639" s="27"/>
    </row>
    <row r="5640" spans="1:9" x14ac:dyDescent="0.25">
      <c r="A5640" s="9" t="s">
        <v>4711</v>
      </c>
      <c r="B5640" s="11" t="s">
        <v>4712</v>
      </c>
      <c r="C5640" s="20">
        <v>2730.83</v>
      </c>
      <c r="D5640" s="12">
        <f>IF(ISBLANK(C5640),"",IF(ISBLANK(F$6),"",(C5640-((C5640*F$6)/100))*((F$7/100)+1)*IF(EXACT(F$8,"NO"),1,IF(ISBLANK(H5640),1,((21/LEN(H5640)/100)+1)))))</f>
        <v>3304.3042999999998</v>
      </c>
      <c r="E5640" s="11"/>
      <c r="F5640" s="25">
        <v>45967</v>
      </c>
      <c r="G5640" s="28"/>
      <c r="H5640" s="11" t="s">
        <v>22</v>
      </c>
      <c r="I5640" s="11">
        <v>20</v>
      </c>
    </row>
    <row r="5641" spans="1:9" x14ac:dyDescent="0.25">
      <c r="C5641" s="19"/>
      <c r="F5641" s="24"/>
      <c r="G5641" s="27"/>
    </row>
    <row r="5642" spans="1:9" ht="24" customHeight="1" x14ac:dyDescent="0.3">
      <c r="A5642" s="36" t="s">
        <v>4713</v>
      </c>
      <c r="B5642" s="36"/>
      <c r="C5642" s="36"/>
      <c r="D5642" s="36"/>
      <c r="E5642" s="36"/>
      <c r="F5642" s="37"/>
      <c r="G5642" s="38"/>
      <c r="H5642" s="36"/>
      <c r="I5642" s="36"/>
    </row>
    <row r="5643" spans="1:9" x14ac:dyDescent="0.25">
      <c r="C5643" s="19"/>
      <c r="F5643" s="24"/>
      <c r="G5643" s="27"/>
    </row>
    <row r="5644" spans="1:9" x14ac:dyDescent="0.25">
      <c r="A5644" s="9" t="s">
        <v>4714</v>
      </c>
      <c r="B5644" s="11" t="s">
        <v>4715</v>
      </c>
      <c r="C5644" s="20">
        <v>2180.14</v>
      </c>
      <c r="D5644" s="12">
        <f>IF(ISBLANK(C5644),"",IF(ISBLANK(F$6),"",(C5644-((C5644*F$6)/100))*((F$7/100)+1)*IF(EXACT(F$8,"NO"),1,IF(ISBLANK(H5644),1,((21/LEN(H5644)/100)+1)))))</f>
        <v>2637.9694</v>
      </c>
      <c r="E5644" s="11"/>
      <c r="F5644" s="25">
        <v>45958</v>
      </c>
      <c r="G5644" s="28"/>
      <c r="H5644" s="11" t="s">
        <v>22</v>
      </c>
      <c r="I5644" s="11">
        <v>10</v>
      </c>
    </row>
    <row r="5645" spans="1:9" x14ac:dyDescent="0.25">
      <c r="C5645" s="19"/>
      <c r="F5645" s="24"/>
      <c r="G5645" s="27"/>
    </row>
    <row r="5646" spans="1:9" x14ac:dyDescent="0.25">
      <c r="C5646" s="19"/>
      <c r="F5646" s="24"/>
      <c r="G5646" s="27"/>
    </row>
    <row r="5647" spans="1:9" x14ac:dyDescent="0.25">
      <c r="C5647" s="19"/>
      <c r="F5647" s="24"/>
      <c r="G5647" s="27"/>
    </row>
    <row r="5648" spans="1:9" x14ac:dyDescent="0.25">
      <c r="A5648" s="9" t="s">
        <v>4716</v>
      </c>
      <c r="B5648" s="11" t="s">
        <v>4717</v>
      </c>
      <c r="C5648" s="20">
        <v>1287.55</v>
      </c>
      <c r="D5648" s="12">
        <f>IF(ISBLANK(C5648),"",IF(ISBLANK(F$6),"",(C5648-((C5648*F$6)/100))*((F$7/100)+1)*IF(EXACT(F$8,"NO"),1,IF(ISBLANK(H5648),1,((21/LEN(H5648)/100)+1)))))</f>
        <v>1557.9354999999998</v>
      </c>
      <c r="E5648" s="11"/>
      <c r="F5648" s="25">
        <v>45861</v>
      </c>
      <c r="G5648" s="28"/>
      <c r="H5648" s="11" t="s">
        <v>22</v>
      </c>
      <c r="I5648" s="11">
        <v>1</v>
      </c>
    </row>
    <row r="5649" spans="1:9" x14ac:dyDescent="0.25">
      <c r="C5649" s="19"/>
      <c r="F5649" s="24"/>
      <c r="G5649" s="27"/>
    </row>
    <row r="5650" spans="1:9" x14ac:dyDescent="0.25">
      <c r="C5650" s="19"/>
      <c r="F5650" s="24"/>
      <c r="G5650" s="27"/>
    </row>
    <row r="5651" spans="1:9" x14ac:dyDescent="0.25">
      <c r="C5651" s="19"/>
      <c r="F5651" s="24"/>
      <c r="G5651" s="27"/>
    </row>
    <row r="5652" spans="1:9" x14ac:dyDescent="0.25">
      <c r="C5652" s="19"/>
      <c r="F5652" s="24"/>
      <c r="G5652" s="27"/>
    </row>
    <row r="5653" spans="1:9" x14ac:dyDescent="0.25">
      <c r="A5653" s="9" t="s">
        <v>4718</v>
      </c>
      <c r="B5653" s="11" t="s">
        <v>4719</v>
      </c>
      <c r="C5653" s="20">
        <v>93.48</v>
      </c>
      <c r="D5653" s="12">
        <f>IF(ISBLANK(C5653),"",IF(ISBLANK(F$6),"",(C5653-((C5653*F$6)/100))*((F$7/100)+1)*IF(EXACT(F$8,"NO"),1,IF(ISBLANK(H5653),1,((21/LEN(H5653)/100)+1)))))</f>
        <v>113.1108</v>
      </c>
      <c r="E5653" s="11"/>
      <c r="F5653" s="25">
        <v>45958</v>
      </c>
      <c r="G5653" s="28"/>
      <c r="H5653" s="11" t="s">
        <v>22</v>
      </c>
      <c r="I5653" s="11">
        <v>1</v>
      </c>
    </row>
    <row r="5654" spans="1:9" x14ac:dyDescent="0.25">
      <c r="C5654" s="19"/>
      <c r="F5654" s="24"/>
      <c r="G5654" s="27"/>
    </row>
    <row r="5655" spans="1:9" x14ac:dyDescent="0.25">
      <c r="C5655" s="19"/>
      <c r="F5655" s="24"/>
      <c r="G5655" s="27"/>
    </row>
    <row r="5656" spans="1:9" x14ac:dyDescent="0.25">
      <c r="C5656" s="19"/>
      <c r="F5656" s="24"/>
      <c r="G5656" s="27"/>
    </row>
    <row r="5657" spans="1:9" x14ac:dyDescent="0.25">
      <c r="A5657" s="9" t="s">
        <v>4720</v>
      </c>
      <c r="B5657" s="11" t="s">
        <v>4721</v>
      </c>
      <c r="C5657" s="20">
        <v>93.48</v>
      </c>
      <c r="D5657" s="12">
        <f>IF(ISBLANK(C5657),"",IF(ISBLANK(F$6),"",(C5657-((C5657*F$6)/100))*((F$7/100)+1)*IF(EXACT(F$8,"NO"),1,IF(ISBLANK(H5657),1,((21/LEN(H5657)/100)+1)))))</f>
        <v>113.1108</v>
      </c>
      <c r="E5657" s="11"/>
      <c r="F5657" s="25">
        <v>45958</v>
      </c>
      <c r="G5657" s="28"/>
      <c r="H5657" s="11" t="s">
        <v>22</v>
      </c>
      <c r="I5657" s="11">
        <v>1</v>
      </c>
    </row>
    <row r="5658" spans="1:9" x14ac:dyDescent="0.25">
      <c r="C5658" s="19"/>
      <c r="F5658" s="24"/>
      <c r="G5658" s="27"/>
    </row>
    <row r="5659" spans="1:9" x14ac:dyDescent="0.25">
      <c r="C5659" s="19"/>
      <c r="F5659" s="24"/>
      <c r="G5659" s="27"/>
    </row>
    <row r="5660" spans="1:9" x14ac:dyDescent="0.25">
      <c r="C5660" s="19"/>
      <c r="F5660" s="24"/>
      <c r="G5660" s="27"/>
    </row>
    <row r="5661" spans="1:9" x14ac:dyDescent="0.25">
      <c r="A5661" s="15" t="s">
        <v>4722</v>
      </c>
      <c r="B5661" s="16" t="s">
        <v>4723</v>
      </c>
      <c r="C5661" s="23">
        <v>1937.94</v>
      </c>
      <c r="D5661" s="12">
        <f>IF(ISBLANK(C5661),"",IF(ISBLANK(F$6),"",(C5661-((C5661*F$6)/100))*((F$7/100)+1)*IF(EXACT(F$8,"NO"),1,IF(ISBLANK(H5661),1,((21/LEN(H5661)/100)+1)))))</f>
        <v>2141.4236999999998</v>
      </c>
      <c r="E5661" s="11"/>
      <c r="F5661" s="25">
        <v>46044</v>
      </c>
      <c r="G5661" s="31" t="s">
        <v>4294</v>
      </c>
      <c r="H5661" s="11" t="s">
        <v>790</v>
      </c>
      <c r="I5661" s="11">
        <v>10</v>
      </c>
    </row>
    <row r="5662" spans="1:9" x14ac:dyDescent="0.25">
      <c r="C5662" s="19"/>
      <c r="F5662" s="24"/>
      <c r="G5662" s="27"/>
    </row>
    <row r="5663" spans="1:9" x14ac:dyDescent="0.25">
      <c r="C5663" s="19"/>
      <c r="F5663" s="24"/>
      <c r="G5663" s="27"/>
    </row>
    <row r="5664" spans="1:9" x14ac:dyDescent="0.25">
      <c r="C5664" s="19"/>
      <c r="F5664" s="24"/>
      <c r="G5664" s="27"/>
    </row>
    <row r="5665" spans="1:9" x14ac:dyDescent="0.25">
      <c r="A5665" s="9" t="s">
        <v>4724</v>
      </c>
      <c r="B5665" s="11" t="s">
        <v>4725</v>
      </c>
      <c r="C5665" s="20">
        <v>3970.28</v>
      </c>
      <c r="D5665" s="12">
        <f>IF(ISBLANK(C5665),"",IF(ISBLANK(F$6),"",(C5665-((C5665*F$6)/100))*((F$7/100)+1)*IF(EXACT(F$8,"NO"),1,IF(ISBLANK(H5665),1,((21/LEN(H5665)/100)+1)))))</f>
        <v>4387.1594000000005</v>
      </c>
      <c r="E5665" s="11"/>
      <c r="F5665" s="25">
        <v>46062</v>
      </c>
      <c r="G5665" s="30" t="s">
        <v>2642</v>
      </c>
      <c r="H5665" s="11" t="s">
        <v>790</v>
      </c>
      <c r="I5665" s="11">
        <v>20</v>
      </c>
    </row>
    <row r="5666" spans="1:9" x14ac:dyDescent="0.25">
      <c r="C5666" s="19"/>
      <c r="F5666" s="24"/>
      <c r="G5666" s="27"/>
    </row>
    <row r="5667" spans="1:9" ht="24" customHeight="1" x14ac:dyDescent="0.3">
      <c r="A5667" s="36" t="s">
        <v>4726</v>
      </c>
      <c r="B5667" s="36"/>
      <c r="C5667" s="36"/>
      <c r="D5667" s="36"/>
      <c r="E5667" s="36"/>
      <c r="F5667" s="37"/>
      <c r="G5667" s="38"/>
      <c r="H5667" s="36"/>
      <c r="I5667" s="36"/>
    </row>
    <row r="5668" spans="1:9" x14ac:dyDescent="0.25">
      <c r="C5668" s="19"/>
      <c r="F5668" s="24"/>
      <c r="G5668" s="27"/>
    </row>
    <row r="5669" spans="1:9" x14ac:dyDescent="0.25">
      <c r="A5669" s="9" t="s">
        <v>4727</v>
      </c>
      <c r="B5669" s="11" t="s">
        <v>4728</v>
      </c>
      <c r="C5669" s="20">
        <v>1004.66</v>
      </c>
      <c r="D5669" s="12">
        <f>IF(ISBLANK(C5669),"",IF(ISBLANK(F$6),"",(C5669-((C5669*F$6)/100))*((F$7/100)+1)*IF(EXACT(F$8,"NO"),1,IF(ISBLANK(H5669),1,((21/LEN(H5669)/100)+1)))))</f>
        <v>1215.6386</v>
      </c>
      <c r="E5669" s="11"/>
      <c r="F5669" s="25">
        <v>45861</v>
      </c>
      <c r="G5669" s="28"/>
      <c r="H5669" s="11" t="s">
        <v>22</v>
      </c>
      <c r="I5669" s="11">
        <v>1</v>
      </c>
    </row>
    <row r="5670" spans="1:9" x14ac:dyDescent="0.25">
      <c r="C5670" s="19"/>
      <c r="F5670" s="24"/>
      <c r="G5670" s="27"/>
    </row>
    <row r="5671" spans="1:9" x14ac:dyDescent="0.25">
      <c r="C5671" s="19"/>
      <c r="F5671" s="24"/>
      <c r="G5671" s="27"/>
    </row>
    <row r="5672" spans="1:9" x14ac:dyDescent="0.25">
      <c r="C5672" s="19"/>
      <c r="F5672" s="24"/>
      <c r="G5672" s="27"/>
    </row>
    <row r="5673" spans="1:9" x14ac:dyDescent="0.25">
      <c r="C5673" s="19"/>
      <c r="F5673" s="24"/>
      <c r="G5673" s="27"/>
    </row>
    <row r="5674" spans="1:9" x14ac:dyDescent="0.25">
      <c r="A5674" s="9" t="s">
        <v>4729</v>
      </c>
      <c r="B5674" s="11" t="s">
        <v>4730</v>
      </c>
      <c r="C5674" s="20">
        <v>418.07</v>
      </c>
      <c r="D5674" s="12">
        <f>IF(ISBLANK(C5674),"",IF(ISBLANK(F$6),"",(C5674-((C5674*F$6)/100))*((F$7/100)+1)*IF(EXACT(F$8,"NO"),1,IF(ISBLANK(H5674),1,((21/LEN(H5674)/100)+1)))))</f>
        <v>461.96735000000001</v>
      </c>
      <c r="E5674" s="11"/>
      <c r="F5674" s="25">
        <v>45919</v>
      </c>
      <c r="G5674" s="28"/>
      <c r="H5674" s="11" t="s">
        <v>790</v>
      </c>
      <c r="I5674" s="11">
        <v>50</v>
      </c>
    </row>
    <row r="5675" spans="1:9" x14ac:dyDescent="0.25">
      <c r="C5675" s="19"/>
      <c r="F5675" s="24"/>
      <c r="G5675" s="27"/>
    </row>
    <row r="5676" spans="1:9" x14ac:dyDescent="0.25">
      <c r="C5676" s="19"/>
      <c r="F5676" s="24"/>
      <c r="G5676" s="27"/>
    </row>
    <row r="5677" spans="1:9" ht="24" customHeight="1" x14ac:dyDescent="0.3">
      <c r="A5677" s="36" t="s">
        <v>4731</v>
      </c>
      <c r="B5677" s="36"/>
      <c r="C5677" s="36"/>
      <c r="D5677" s="36"/>
      <c r="E5677" s="36"/>
      <c r="F5677" s="37"/>
      <c r="G5677" s="38"/>
      <c r="H5677" s="36"/>
      <c r="I5677" s="36"/>
    </row>
    <row r="5678" spans="1:9" x14ac:dyDescent="0.25">
      <c r="C5678" s="19"/>
      <c r="F5678" s="24"/>
      <c r="G5678" s="27"/>
    </row>
    <row r="5679" spans="1:9" x14ac:dyDescent="0.25">
      <c r="A5679" s="9" t="s">
        <v>4732</v>
      </c>
      <c r="B5679" s="11" t="s">
        <v>4733</v>
      </c>
      <c r="C5679" s="20">
        <v>2739.57</v>
      </c>
      <c r="D5679" s="12">
        <f>IF(ISBLANK(C5679),"",IF(ISBLANK(F$6),"",(C5679-((C5679*F$6)/100))*((F$7/100)+1)*IF(EXACT(F$8,"NO"),1,IF(ISBLANK(H5679),1,((21/LEN(H5679)/100)+1)))))</f>
        <v>3314.8797</v>
      </c>
      <c r="E5679" s="11"/>
      <c r="F5679" s="25">
        <v>46062</v>
      </c>
      <c r="G5679" s="30" t="s">
        <v>2642</v>
      </c>
      <c r="H5679" s="11" t="s">
        <v>22</v>
      </c>
      <c r="I5679" s="11">
        <v>50</v>
      </c>
    </row>
    <row r="5680" spans="1:9" x14ac:dyDescent="0.25">
      <c r="C5680" s="19"/>
      <c r="F5680" s="24"/>
      <c r="G5680" s="27"/>
    </row>
    <row r="5681" spans="1:9" x14ac:dyDescent="0.25">
      <c r="C5681" s="19"/>
      <c r="F5681" s="24"/>
      <c r="G5681" s="27"/>
    </row>
    <row r="5682" spans="1:9" x14ac:dyDescent="0.25">
      <c r="C5682" s="19"/>
      <c r="F5682" s="24"/>
      <c r="G5682" s="27"/>
    </row>
    <row r="5683" spans="1:9" x14ac:dyDescent="0.25">
      <c r="C5683" s="19"/>
      <c r="F5683" s="24"/>
      <c r="G5683" s="27"/>
    </row>
    <row r="5684" spans="1:9" x14ac:dyDescent="0.25">
      <c r="A5684" s="9" t="s">
        <v>4734</v>
      </c>
      <c r="B5684" s="11" t="s">
        <v>4735</v>
      </c>
      <c r="C5684" s="20">
        <v>8889.73</v>
      </c>
      <c r="D5684" s="12">
        <f>IF(ISBLANK(C5684),"",IF(ISBLANK(F$6),"",(C5684-((C5684*F$6)/100))*((F$7/100)+1)*IF(EXACT(F$8,"NO"),1,IF(ISBLANK(H5684),1,((21/LEN(H5684)/100)+1)))))</f>
        <v>8889.73</v>
      </c>
      <c r="E5684" s="11"/>
      <c r="F5684" s="25">
        <v>45954</v>
      </c>
      <c r="G5684" s="28"/>
      <c r="H5684" s="11"/>
      <c r="I5684" s="11">
        <v>10</v>
      </c>
    </row>
    <row r="5685" spans="1:9" x14ac:dyDescent="0.25">
      <c r="C5685" s="19"/>
      <c r="F5685" s="24"/>
      <c r="G5685" s="27"/>
    </row>
    <row r="5686" spans="1:9" x14ac:dyDescent="0.25">
      <c r="C5686" s="19"/>
      <c r="F5686" s="24"/>
      <c r="G5686" s="27"/>
    </row>
    <row r="5687" spans="1:9" x14ac:dyDescent="0.25">
      <c r="C5687" s="19"/>
      <c r="F5687" s="24"/>
      <c r="G5687" s="27"/>
    </row>
    <row r="5688" spans="1:9" x14ac:dyDescent="0.25">
      <c r="C5688" s="19"/>
      <c r="F5688" s="24"/>
      <c r="G5688" s="27"/>
    </row>
    <row r="5689" spans="1:9" x14ac:dyDescent="0.25">
      <c r="A5689" s="9" t="s">
        <v>4736</v>
      </c>
      <c r="B5689" s="11" t="s">
        <v>4737</v>
      </c>
      <c r="C5689" s="20">
        <v>6055.08</v>
      </c>
      <c r="D5689" s="12">
        <f>IF(ISBLANK(C5689),"",IF(ISBLANK(F$6),"",(C5689-((C5689*F$6)/100))*((F$7/100)+1)*IF(EXACT(F$8,"NO"),1,IF(ISBLANK(H5689),1,((21/LEN(H5689)/100)+1)))))</f>
        <v>7326.6467999999995</v>
      </c>
      <c r="E5689" s="11"/>
      <c r="F5689" s="25">
        <v>46062</v>
      </c>
      <c r="G5689" s="30" t="s">
        <v>2642</v>
      </c>
      <c r="H5689" s="11" t="s">
        <v>22</v>
      </c>
      <c r="I5689" s="11">
        <v>50</v>
      </c>
    </row>
    <row r="5690" spans="1:9" x14ac:dyDescent="0.25">
      <c r="C5690" s="19"/>
      <c r="F5690" s="24"/>
      <c r="G5690" s="27"/>
    </row>
    <row r="5691" spans="1:9" x14ac:dyDescent="0.25">
      <c r="C5691" s="19"/>
      <c r="F5691" s="24"/>
      <c r="G5691" s="27"/>
    </row>
    <row r="5692" spans="1:9" x14ac:dyDescent="0.25">
      <c r="C5692" s="19"/>
      <c r="F5692" s="24"/>
      <c r="G5692" s="27"/>
    </row>
    <row r="5693" spans="1:9" x14ac:dyDescent="0.25">
      <c r="C5693" s="19"/>
      <c r="F5693" s="24"/>
      <c r="G5693" s="27"/>
    </row>
    <row r="5694" spans="1:9" x14ac:dyDescent="0.25">
      <c r="A5694" s="9" t="s">
        <v>4738</v>
      </c>
      <c r="B5694" s="11" t="s">
        <v>4739</v>
      </c>
      <c r="C5694" s="20">
        <v>4218.4399999999996</v>
      </c>
      <c r="D5694" s="12">
        <f>IF(ISBLANK(C5694),"",IF(ISBLANK(F$6),"",(C5694-((C5694*F$6)/100))*((F$7/100)+1)*IF(EXACT(F$8,"NO"),1,IF(ISBLANK(H5694),1,((21/LEN(H5694)/100)+1)))))</f>
        <v>5104.3123999999998</v>
      </c>
      <c r="E5694" s="11"/>
      <c r="F5694" s="25">
        <v>45958</v>
      </c>
      <c r="G5694" s="28"/>
      <c r="H5694" s="11" t="s">
        <v>22</v>
      </c>
      <c r="I5694" s="11">
        <v>10</v>
      </c>
    </row>
    <row r="5695" spans="1:9" x14ac:dyDescent="0.25">
      <c r="C5695" s="19"/>
      <c r="F5695" s="24"/>
      <c r="G5695" s="27"/>
    </row>
    <row r="5696" spans="1:9" x14ac:dyDescent="0.25">
      <c r="C5696" s="19"/>
      <c r="F5696" s="24"/>
      <c r="G5696" s="27"/>
    </row>
    <row r="5697" spans="1:9" x14ac:dyDescent="0.25">
      <c r="C5697" s="19"/>
      <c r="F5697" s="24"/>
      <c r="G5697" s="27"/>
    </row>
    <row r="5698" spans="1:9" x14ac:dyDescent="0.25">
      <c r="A5698" s="9" t="s">
        <v>4740</v>
      </c>
      <c r="B5698" s="11" t="s">
        <v>4741</v>
      </c>
      <c r="C5698" s="20">
        <v>13024.71</v>
      </c>
      <c r="D5698" s="12">
        <f>IF(ISBLANK(C5698),"",IF(ISBLANK(F$6),"",(C5698-((C5698*F$6)/100))*((F$7/100)+1)*IF(EXACT(F$8,"NO"),1,IF(ISBLANK(H5698),1,((21/LEN(H5698)/100)+1)))))</f>
        <v>13024.71</v>
      </c>
      <c r="E5698" s="11"/>
      <c r="F5698" s="25">
        <v>45894</v>
      </c>
      <c r="G5698" s="28"/>
      <c r="H5698" s="11"/>
      <c r="I5698" s="11"/>
    </row>
    <row r="5699" spans="1:9" x14ac:dyDescent="0.25">
      <c r="C5699" s="19"/>
      <c r="F5699" s="24"/>
      <c r="G5699" s="27"/>
    </row>
    <row r="5700" spans="1:9" x14ac:dyDescent="0.25">
      <c r="C5700" s="19"/>
      <c r="F5700" s="24"/>
      <c r="G5700" s="27"/>
    </row>
    <row r="5701" spans="1:9" x14ac:dyDescent="0.25">
      <c r="C5701" s="19"/>
      <c r="F5701" s="24"/>
      <c r="G5701" s="27"/>
    </row>
    <row r="5702" spans="1:9" x14ac:dyDescent="0.25">
      <c r="C5702" s="19"/>
      <c r="F5702" s="24"/>
      <c r="G5702" s="27"/>
    </row>
    <row r="5703" spans="1:9" x14ac:dyDescent="0.25">
      <c r="A5703" s="9" t="s">
        <v>4742</v>
      </c>
      <c r="B5703" s="11" t="s">
        <v>4743</v>
      </c>
      <c r="C5703" s="20">
        <v>1089.8499999999999</v>
      </c>
      <c r="D5703" s="12">
        <f>IF(ISBLANK(C5703),"",IF(ISBLANK(F$6),"",(C5703-((C5703*F$6)/100))*((F$7/100)+1)*IF(EXACT(F$8,"NO"),1,IF(ISBLANK(H5703),1,((21/LEN(H5703)/100)+1)))))</f>
        <v>1089.8499999999999</v>
      </c>
      <c r="E5703" s="11"/>
      <c r="F5703" s="25">
        <v>45964</v>
      </c>
      <c r="G5703" s="28"/>
      <c r="H5703" s="11"/>
      <c r="I5703" s="11">
        <v>50</v>
      </c>
    </row>
    <row r="5704" spans="1:9" x14ac:dyDescent="0.25">
      <c r="C5704" s="19"/>
      <c r="F5704" s="24"/>
      <c r="G5704" s="27"/>
    </row>
    <row r="5705" spans="1:9" ht="24" customHeight="1" x14ac:dyDescent="0.3">
      <c r="A5705" s="36" t="s">
        <v>4744</v>
      </c>
      <c r="B5705" s="36"/>
      <c r="C5705" s="36"/>
      <c r="D5705" s="36"/>
      <c r="E5705" s="36"/>
      <c r="F5705" s="37"/>
      <c r="G5705" s="38"/>
      <c r="H5705" s="36"/>
      <c r="I5705" s="36"/>
    </row>
    <row r="5706" spans="1:9" x14ac:dyDescent="0.25">
      <c r="C5706" s="19"/>
      <c r="F5706" s="24"/>
      <c r="G5706" s="27"/>
    </row>
    <row r="5707" spans="1:9" x14ac:dyDescent="0.25">
      <c r="A5707" s="9" t="s">
        <v>4745</v>
      </c>
      <c r="B5707" s="11" t="s">
        <v>4746</v>
      </c>
      <c r="C5707" s="20">
        <v>4797.47</v>
      </c>
      <c r="D5707" s="12">
        <f>IF(ISBLANK(C5707),"",IF(ISBLANK(F$6),"",(C5707-((C5707*F$6)/100))*((F$7/100)+1)*IF(EXACT(F$8,"NO"),1,IF(ISBLANK(H5707),1,((21/LEN(H5707)/100)+1)))))</f>
        <v>5301.20435</v>
      </c>
      <c r="E5707" s="11"/>
      <c r="F5707" s="25">
        <v>45919</v>
      </c>
      <c r="G5707" s="28"/>
      <c r="H5707" s="11" t="s">
        <v>790</v>
      </c>
      <c r="I5707" s="11"/>
    </row>
    <row r="5708" spans="1:9" x14ac:dyDescent="0.25">
      <c r="C5708" s="19"/>
      <c r="F5708" s="24"/>
      <c r="G5708" s="27"/>
    </row>
    <row r="5709" spans="1:9" x14ac:dyDescent="0.25">
      <c r="C5709" s="19"/>
      <c r="F5709" s="24"/>
      <c r="G5709" s="27"/>
    </row>
    <row r="5710" spans="1:9" x14ac:dyDescent="0.25">
      <c r="C5710" s="19"/>
      <c r="F5710" s="24"/>
      <c r="G5710" s="27"/>
    </row>
    <row r="5711" spans="1:9" x14ac:dyDescent="0.25">
      <c r="C5711" s="19"/>
      <c r="F5711" s="24"/>
      <c r="G5711" s="27"/>
    </row>
    <row r="5712" spans="1:9" x14ac:dyDescent="0.25">
      <c r="A5712" s="9" t="s">
        <v>4747</v>
      </c>
      <c r="B5712" s="11" t="s">
        <v>4748</v>
      </c>
      <c r="C5712" s="20">
        <v>7986.49</v>
      </c>
      <c r="D5712" s="12">
        <f>IF(ISBLANK(C5712),"",IF(ISBLANK(F$6),"",(C5712-((C5712*F$6)/100))*((F$7/100)+1)*IF(EXACT(F$8,"NO"),1,IF(ISBLANK(H5712),1,((21/LEN(H5712)/100)+1)))))</f>
        <v>9663.6528999999991</v>
      </c>
      <c r="E5712" s="11"/>
      <c r="F5712" s="25">
        <v>45861</v>
      </c>
      <c r="G5712" s="28"/>
      <c r="H5712" s="11" t="s">
        <v>22</v>
      </c>
      <c r="I5712" s="11">
        <v>1</v>
      </c>
    </row>
    <row r="5713" spans="1:9" x14ac:dyDescent="0.25">
      <c r="C5713" s="19"/>
      <c r="F5713" s="24"/>
      <c r="G5713" s="27"/>
    </row>
    <row r="5714" spans="1:9" x14ac:dyDescent="0.25">
      <c r="C5714" s="19"/>
      <c r="F5714" s="24"/>
      <c r="G5714" s="27"/>
    </row>
    <row r="5715" spans="1:9" x14ac:dyDescent="0.25">
      <c r="C5715" s="19"/>
      <c r="F5715" s="24"/>
      <c r="G5715" s="27"/>
    </row>
    <row r="5716" spans="1:9" x14ac:dyDescent="0.25">
      <c r="C5716" s="19"/>
      <c r="F5716" s="24"/>
      <c r="G5716" s="27"/>
    </row>
    <row r="5717" spans="1:9" x14ac:dyDescent="0.25">
      <c r="A5717" s="9" t="s">
        <v>4749</v>
      </c>
      <c r="B5717" s="11" t="s">
        <v>4750</v>
      </c>
      <c r="C5717" s="20">
        <v>2895.9</v>
      </c>
      <c r="D5717" s="12">
        <f>IF(ISBLANK(C5717),"",IF(ISBLANK(F$6),"",(C5717-((C5717*F$6)/100))*((F$7/100)+1)*IF(EXACT(F$8,"NO"),1,IF(ISBLANK(H5717),1,((21/LEN(H5717)/100)+1)))))</f>
        <v>2895.9</v>
      </c>
      <c r="E5717" s="11"/>
      <c r="F5717" s="25">
        <v>46062</v>
      </c>
      <c r="G5717" s="30" t="s">
        <v>2642</v>
      </c>
      <c r="H5717" s="11"/>
      <c r="I5717" s="11">
        <v>20</v>
      </c>
    </row>
    <row r="5718" spans="1:9" x14ac:dyDescent="0.25">
      <c r="C5718" s="19"/>
      <c r="F5718" s="24"/>
      <c r="G5718" s="27"/>
    </row>
    <row r="5719" spans="1:9" x14ac:dyDescent="0.25">
      <c r="C5719" s="19"/>
      <c r="F5719" s="24"/>
      <c r="G5719" s="27"/>
    </row>
    <row r="5720" spans="1:9" x14ac:dyDescent="0.25">
      <c r="C5720" s="19"/>
      <c r="F5720" s="24"/>
      <c r="G5720" s="27"/>
    </row>
    <row r="5721" spans="1:9" x14ac:dyDescent="0.25">
      <c r="C5721" s="19"/>
      <c r="F5721" s="24"/>
      <c r="G5721" s="27"/>
    </row>
    <row r="5722" spans="1:9" x14ac:dyDescent="0.25">
      <c r="A5722" s="9" t="s">
        <v>4751</v>
      </c>
      <c r="B5722" s="11" t="s">
        <v>4752</v>
      </c>
      <c r="C5722" s="20">
        <v>1816.42</v>
      </c>
      <c r="D5722" s="12">
        <f>IF(ISBLANK(C5722),"",IF(ISBLANK(F$6),"",(C5722-((C5722*F$6)/100))*((F$7/100)+1)*IF(EXACT(F$8,"NO"),1,IF(ISBLANK(H5722),1,((21/LEN(H5722)/100)+1)))))</f>
        <v>1816.42</v>
      </c>
      <c r="E5722" s="11"/>
      <c r="F5722" s="25">
        <v>45964</v>
      </c>
      <c r="G5722" s="28"/>
      <c r="H5722" s="11"/>
      <c r="I5722" s="11">
        <v>25</v>
      </c>
    </row>
    <row r="5723" spans="1:9" x14ac:dyDescent="0.25">
      <c r="C5723" s="19"/>
      <c r="F5723" s="24"/>
      <c r="G5723" s="27"/>
    </row>
    <row r="5724" spans="1:9" x14ac:dyDescent="0.25">
      <c r="C5724" s="19"/>
      <c r="F5724" s="24"/>
      <c r="G5724" s="27"/>
    </row>
    <row r="5725" spans="1:9" x14ac:dyDescent="0.25">
      <c r="C5725" s="19"/>
      <c r="F5725" s="24"/>
      <c r="G5725" s="27"/>
    </row>
    <row r="5726" spans="1:9" x14ac:dyDescent="0.25">
      <c r="A5726" s="9" t="s">
        <v>4753</v>
      </c>
      <c r="B5726" s="11" t="s">
        <v>4754</v>
      </c>
      <c r="C5726" s="20">
        <v>5217.66</v>
      </c>
      <c r="D5726" s="12">
        <f>IF(ISBLANK(C5726),"",IF(ISBLANK(F$6),"",(C5726-((C5726*F$6)/100))*((F$7/100)+1)*IF(EXACT(F$8,"NO"),1,IF(ISBLANK(H5726),1,((21/LEN(H5726)/100)+1)))))</f>
        <v>5217.66</v>
      </c>
      <c r="E5726" s="11"/>
      <c r="F5726" s="25">
        <v>45964</v>
      </c>
      <c r="G5726" s="28"/>
      <c r="H5726" s="11"/>
      <c r="I5726" s="11">
        <v>150</v>
      </c>
    </row>
    <row r="5727" spans="1:9" x14ac:dyDescent="0.25">
      <c r="C5727" s="19"/>
      <c r="F5727" s="24"/>
      <c r="G5727" s="27"/>
    </row>
    <row r="5728" spans="1:9" x14ac:dyDescent="0.25">
      <c r="C5728" s="19"/>
      <c r="F5728" s="24"/>
      <c r="G5728" s="27"/>
    </row>
    <row r="5729" spans="1:9" x14ac:dyDescent="0.25">
      <c r="C5729" s="19"/>
      <c r="F5729" s="24"/>
      <c r="G5729" s="27"/>
    </row>
    <row r="5730" spans="1:9" x14ac:dyDescent="0.25">
      <c r="C5730" s="19"/>
      <c r="F5730" s="24"/>
      <c r="G5730" s="27"/>
    </row>
    <row r="5731" spans="1:9" x14ac:dyDescent="0.25">
      <c r="A5731" s="9" t="s">
        <v>4755</v>
      </c>
      <c r="B5731" s="11" t="s">
        <v>4756</v>
      </c>
      <c r="C5731" s="20">
        <v>8310.17</v>
      </c>
      <c r="D5731" s="12">
        <f>IF(ISBLANK(C5731),"",IF(ISBLANK(F$6),"",(C5731-((C5731*F$6)/100))*((F$7/100)+1)*IF(EXACT(F$8,"NO"),1,IF(ISBLANK(H5731),1,((21/LEN(H5731)/100)+1)))))</f>
        <v>8310.17</v>
      </c>
      <c r="E5731" s="11"/>
      <c r="F5731" s="25">
        <v>45964</v>
      </c>
      <c r="G5731" s="28"/>
      <c r="H5731" s="11"/>
      <c r="I5731" s="11">
        <v>150</v>
      </c>
    </row>
    <row r="5732" spans="1:9" x14ac:dyDescent="0.25">
      <c r="C5732" s="19"/>
      <c r="F5732" s="24"/>
      <c r="G5732" s="27"/>
    </row>
    <row r="5733" spans="1:9" x14ac:dyDescent="0.25">
      <c r="C5733" s="19"/>
      <c r="F5733" s="24"/>
      <c r="G5733" s="27"/>
    </row>
    <row r="5734" spans="1:9" x14ac:dyDescent="0.25">
      <c r="C5734" s="19"/>
      <c r="F5734" s="24"/>
      <c r="G5734" s="27"/>
    </row>
    <row r="5735" spans="1:9" x14ac:dyDescent="0.25">
      <c r="C5735" s="19"/>
      <c r="F5735" s="24"/>
      <c r="G5735" s="27"/>
    </row>
    <row r="5736" spans="1:9" x14ac:dyDescent="0.25">
      <c r="A5736" s="9" t="s">
        <v>4757</v>
      </c>
      <c r="B5736" s="11" t="s">
        <v>4758</v>
      </c>
      <c r="C5736" s="20">
        <v>2768.88</v>
      </c>
      <c r="D5736" s="12">
        <f>IF(ISBLANK(C5736),"",IF(ISBLANK(F$6),"",(C5736-((C5736*F$6)/100))*((F$7/100)+1)*IF(EXACT(F$8,"NO"),1,IF(ISBLANK(H5736),1,((21/LEN(H5736)/100)+1)))))</f>
        <v>3059.6124</v>
      </c>
      <c r="E5736" s="11"/>
      <c r="F5736" s="25">
        <v>45919</v>
      </c>
      <c r="G5736" s="28"/>
      <c r="H5736" s="11" t="s">
        <v>790</v>
      </c>
      <c r="I5736" s="11">
        <v>1</v>
      </c>
    </row>
    <row r="5737" spans="1:9" x14ac:dyDescent="0.25">
      <c r="C5737" s="19"/>
      <c r="F5737" s="24"/>
      <c r="G5737" s="27"/>
    </row>
    <row r="5738" spans="1:9" x14ac:dyDescent="0.25">
      <c r="C5738" s="19"/>
      <c r="F5738" s="24"/>
      <c r="G5738" s="27"/>
    </row>
    <row r="5739" spans="1:9" x14ac:dyDescent="0.25">
      <c r="C5739" s="19"/>
      <c r="F5739" s="24"/>
      <c r="G5739" s="27"/>
    </row>
    <row r="5740" spans="1:9" x14ac:dyDescent="0.25">
      <c r="C5740" s="19"/>
      <c r="F5740" s="24"/>
      <c r="G5740" s="27"/>
    </row>
    <row r="5741" spans="1:9" x14ac:dyDescent="0.25">
      <c r="A5741" s="9" t="s">
        <v>4759</v>
      </c>
      <c r="B5741" s="11" t="s">
        <v>4760</v>
      </c>
      <c r="C5741" s="20">
        <v>1445.16</v>
      </c>
      <c r="D5741" s="12">
        <f>IF(ISBLANK(C5741),"",IF(ISBLANK(F$6),"",(C5741-((C5741*F$6)/100))*((F$7/100)+1)*IF(EXACT(F$8,"NO"),1,IF(ISBLANK(H5741),1,((21/LEN(H5741)/100)+1)))))</f>
        <v>1748.6436000000001</v>
      </c>
      <c r="E5741" s="11"/>
      <c r="F5741" s="25">
        <v>45861</v>
      </c>
      <c r="G5741" s="28"/>
      <c r="H5741" s="11" t="s">
        <v>22</v>
      </c>
      <c r="I5741" s="11">
        <v>1</v>
      </c>
    </row>
    <row r="5742" spans="1:9" x14ac:dyDescent="0.25">
      <c r="C5742" s="19"/>
      <c r="F5742" s="24"/>
      <c r="G5742" s="27"/>
    </row>
    <row r="5743" spans="1:9" x14ac:dyDescent="0.25">
      <c r="C5743" s="19"/>
      <c r="F5743" s="24"/>
      <c r="G5743" s="27"/>
    </row>
    <row r="5744" spans="1:9" x14ac:dyDescent="0.25">
      <c r="C5744" s="19"/>
      <c r="F5744" s="24"/>
      <c r="G5744" s="27"/>
    </row>
    <row r="5745" spans="1:9" x14ac:dyDescent="0.25">
      <c r="C5745" s="19"/>
      <c r="F5745" s="24"/>
      <c r="G5745" s="27"/>
    </row>
    <row r="5746" spans="1:9" x14ac:dyDescent="0.25">
      <c r="A5746" s="9" t="s">
        <v>4761</v>
      </c>
      <c r="B5746" s="11" t="s">
        <v>4762</v>
      </c>
      <c r="C5746" s="20">
        <v>5190.7</v>
      </c>
      <c r="D5746" s="12">
        <f>IF(ISBLANK(C5746),"",IF(ISBLANK(F$6),"",(C5746-((C5746*F$6)/100))*((F$7/100)+1)*IF(EXACT(F$8,"NO"),1,IF(ISBLANK(H5746),1,((21/LEN(H5746)/100)+1)))))</f>
        <v>5190.7</v>
      </c>
      <c r="E5746" s="11"/>
      <c r="F5746" s="25">
        <v>46048</v>
      </c>
      <c r="G5746" s="28"/>
      <c r="H5746" s="11"/>
      <c r="I5746" s="11"/>
    </row>
    <row r="5747" spans="1:9" x14ac:dyDescent="0.25">
      <c r="C5747" s="19"/>
      <c r="F5747" s="24"/>
      <c r="G5747" s="27"/>
    </row>
    <row r="5748" spans="1:9" x14ac:dyDescent="0.25">
      <c r="C5748" s="19"/>
      <c r="F5748" s="24"/>
      <c r="G5748" s="27"/>
    </row>
    <row r="5749" spans="1:9" x14ac:dyDescent="0.25">
      <c r="C5749" s="19"/>
      <c r="F5749" s="24"/>
      <c r="G5749" s="27"/>
    </row>
    <row r="5750" spans="1:9" x14ac:dyDescent="0.25">
      <c r="A5750" s="9" t="s">
        <v>4763</v>
      </c>
      <c r="B5750" s="11" t="s">
        <v>4764</v>
      </c>
      <c r="C5750" s="20">
        <v>2818.02</v>
      </c>
      <c r="D5750" s="12">
        <f>IF(ISBLANK(C5750),"",IF(ISBLANK(F$6),"",(C5750-((C5750*F$6)/100))*((F$7/100)+1)*IF(EXACT(F$8,"NO"),1,IF(ISBLANK(H5750),1,((21/LEN(H5750)/100)+1)))))</f>
        <v>2818.02</v>
      </c>
      <c r="E5750" s="11"/>
      <c r="F5750" s="25">
        <v>46048</v>
      </c>
      <c r="G5750" s="28"/>
      <c r="H5750" s="11"/>
      <c r="I5750" s="11"/>
    </row>
    <row r="5751" spans="1:9" x14ac:dyDescent="0.25">
      <c r="C5751" s="19"/>
      <c r="F5751" s="24"/>
      <c r="G5751" s="27"/>
    </row>
    <row r="5752" spans="1:9" x14ac:dyDescent="0.25">
      <c r="C5752" s="19"/>
      <c r="F5752" s="24"/>
      <c r="G5752" s="27"/>
    </row>
    <row r="5753" spans="1:9" x14ac:dyDescent="0.25">
      <c r="C5753" s="19"/>
      <c r="F5753" s="24"/>
      <c r="G5753" s="27"/>
    </row>
    <row r="5754" spans="1:9" x14ac:dyDescent="0.25">
      <c r="A5754" s="9" t="s">
        <v>4765</v>
      </c>
      <c r="B5754" s="11" t="s">
        <v>4766</v>
      </c>
      <c r="C5754" s="20">
        <v>5190.7</v>
      </c>
      <c r="D5754" s="12">
        <f>IF(ISBLANK(C5754),"",IF(ISBLANK(F$6),"",(C5754-((C5754*F$6)/100))*((F$7/100)+1)*IF(EXACT(F$8,"NO"),1,IF(ISBLANK(H5754),1,((21/LEN(H5754)/100)+1)))))</f>
        <v>5190.7</v>
      </c>
      <c r="E5754" s="11"/>
      <c r="F5754" s="25">
        <v>46048</v>
      </c>
      <c r="G5754" s="28"/>
      <c r="H5754" s="11"/>
      <c r="I5754" s="11"/>
    </row>
    <row r="5755" spans="1:9" x14ac:dyDescent="0.25">
      <c r="C5755" s="19"/>
      <c r="F5755" s="24"/>
      <c r="G5755" s="27"/>
    </row>
    <row r="5756" spans="1:9" x14ac:dyDescent="0.25">
      <c r="C5756" s="19"/>
      <c r="F5756" s="24"/>
      <c r="G5756" s="27"/>
    </row>
    <row r="5757" spans="1:9" x14ac:dyDescent="0.25">
      <c r="C5757" s="19"/>
      <c r="F5757" s="24"/>
      <c r="G5757" s="27"/>
    </row>
    <row r="5758" spans="1:9" x14ac:dyDescent="0.25">
      <c r="A5758" s="9" t="s">
        <v>4767</v>
      </c>
      <c r="B5758" s="11" t="s">
        <v>4768</v>
      </c>
      <c r="C5758" s="20">
        <v>2818.02</v>
      </c>
      <c r="D5758" s="12">
        <f>IF(ISBLANK(C5758),"",IF(ISBLANK(F$6),"",(C5758-((C5758*F$6)/100))*((F$7/100)+1)*IF(EXACT(F$8,"NO"),1,IF(ISBLANK(H5758),1,((21/LEN(H5758)/100)+1)))))</f>
        <v>2818.02</v>
      </c>
      <c r="E5758" s="11"/>
      <c r="F5758" s="25">
        <v>46048</v>
      </c>
      <c r="G5758" s="28"/>
      <c r="H5758" s="11"/>
      <c r="I5758" s="11"/>
    </row>
    <row r="5759" spans="1:9" x14ac:dyDescent="0.25">
      <c r="C5759" s="19"/>
      <c r="F5759" s="24"/>
      <c r="G5759" s="27"/>
    </row>
    <row r="5760" spans="1:9" x14ac:dyDescent="0.25">
      <c r="C5760" s="19"/>
      <c r="F5760" s="24"/>
      <c r="G5760" s="27"/>
    </row>
    <row r="5761" spans="1:9" x14ac:dyDescent="0.25">
      <c r="C5761" s="19"/>
      <c r="F5761" s="24"/>
      <c r="G5761" s="27"/>
    </row>
    <row r="5762" spans="1:9" x14ac:dyDescent="0.25">
      <c r="A5762" s="9" t="s">
        <v>4769</v>
      </c>
      <c r="B5762" s="11" t="s">
        <v>4770</v>
      </c>
      <c r="C5762" s="20">
        <v>4307.54</v>
      </c>
      <c r="D5762" s="12">
        <f>IF(ISBLANK(C5762),"",IF(ISBLANK(F$6),"",(C5762-((C5762*F$6)/100))*((F$7/100)+1)*IF(EXACT(F$8,"NO"),1,IF(ISBLANK(H5762),1,((21/LEN(H5762)/100)+1)))))</f>
        <v>4307.54</v>
      </c>
      <c r="E5762" s="11"/>
      <c r="F5762" s="25">
        <v>46048</v>
      </c>
      <c r="G5762" s="28"/>
      <c r="H5762" s="11"/>
      <c r="I5762" s="11"/>
    </row>
    <row r="5763" spans="1:9" x14ac:dyDescent="0.25">
      <c r="C5763" s="19"/>
      <c r="F5763" s="24"/>
      <c r="G5763" s="27"/>
    </row>
    <row r="5764" spans="1:9" x14ac:dyDescent="0.25">
      <c r="C5764" s="19"/>
      <c r="F5764" s="24"/>
      <c r="G5764" s="27"/>
    </row>
    <row r="5765" spans="1:9" x14ac:dyDescent="0.25">
      <c r="C5765" s="19"/>
      <c r="F5765" s="24"/>
      <c r="G5765" s="27"/>
    </row>
    <row r="5766" spans="1:9" x14ac:dyDescent="0.25">
      <c r="A5766" s="9" t="s">
        <v>4771</v>
      </c>
      <c r="B5766" s="11" t="s">
        <v>4772</v>
      </c>
      <c r="C5766" s="20">
        <v>1530.53</v>
      </c>
      <c r="D5766" s="12">
        <f>IF(ISBLANK(C5766),"",IF(ISBLANK(F$6),"",(C5766-((C5766*F$6)/100))*((F$7/100)+1)*IF(EXACT(F$8,"NO"),1,IF(ISBLANK(H5766),1,((21/LEN(H5766)/100)+1)))))</f>
        <v>1691.2356499999999</v>
      </c>
      <c r="E5766" s="11"/>
      <c r="F5766" s="25">
        <v>45866</v>
      </c>
      <c r="G5766" s="28"/>
      <c r="H5766" s="11" t="s">
        <v>790</v>
      </c>
      <c r="I5766" s="11">
        <v>20</v>
      </c>
    </row>
    <row r="5767" spans="1:9" x14ac:dyDescent="0.25">
      <c r="C5767" s="19"/>
      <c r="F5767" s="24"/>
      <c r="G5767" s="27"/>
    </row>
    <row r="5768" spans="1:9" x14ac:dyDescent="0.25">
      <c r="C5768" s="19"/>
      <c r="F5768" s="24"/>
      <c r="G5768" s="27"/>
    </row>
    <row r="5769" spans="1:9" x14ac:dyDescent="0.25">
      <c r="C5769" s="19"/>
      <c r="F5769" s="24"/>
      <c r="G5769" s="27"/>
    </row>
    <row r="5770" spans="1:9" x14ac:dyDescent="0.25">
      <c r="A5770" s="9" t="s">
        <v>4773</v>
      </c>
      <c r="B5770" s="11" t="s">
        <v>4774</v>
      </c>
      <c r="C5770" s="20">
        <v>3184.47</v>
      </c>
      <c r="D5770" s="12">
        <f>IF(ISBLANK(C5770),"",IF(ISBLANK(F$6),"",(C5770-((C5770*F$6)/100))*((F$7/100)+1)*IF(EXACT(F$8,"NO"),1,IF(ISBLANK(H5770),1,((21/LEN(H5770)/100)+1)))))</f>
        <v>3184.47</v>
      </c>
      <c r="E5770" s="11"/>
      <c r="F5770" s="25">
        <v>46020</v>
      </c>
      <c r="G5770" s="28"/>
      <c r="H5770" s="11"/>
      <c r="I5770" s="11"/>
    </row>
    <row r="5771" spans="1:9" x14ac:dyDescent="0.25">
      <c r="C5771" s="19"/>
      <c r="F5771" s="24"/>
      <c r="G5771" s="27"/>
    </row>
    <row r="5772" spans="1:9" x14ac:dyDescent="0.25">
      <c r="C5772" s="19"/>
      <c r="F5772" s="24"/>
      <c r="G5772" s="27"/>
    </row>
    <row r="5773" spans="1:9" x14ac:dyDescent="0.25">
      <c r="C5773" s="19"/>
      <c r="F5773" s="24"/>
      <c r="G5773" s="27"/>
    </row>
    <row r="5774" spans="1:9" x14ac:dyDescent="0.25">
      <c r="A5774" s="9" t="s">
        <v>4775</v>
      </c>
      <c r="B5774" s="11" t="s">
        <v>4776</v>
      </c>
      <c r="C5774" s="20">
        <v>4964.33</v>
      </c>
      <c r="D5774" s="12">
        <f>IF(ISBLANK(C5774),"",IF(ISBLANK(F$6),"",(C5774-((C5774*F$6)/100))*((F$7/100)+1)*IF(EXACT(F$8,"NO"),1,IF(ISBLANK(H5774),1,((21/LEN(H5774)/100)+1)))))</f>
        <v>4964.33</v>
      </c>
      <c r="E5774" s="11"/>
      <c r="F5774" s="25">
        <v>46020</v>
      </c>
      <c r="G5774" s="28"/>
      <c r="H5774" s="11"/>
      <c r="I5774" s="11"/>
    </row>
    <row r="5775" spans="1:9" x14ac:dyDescent="0.25">
      <c r="C5775" s="19"/>
      <c r="F5775" s="24"/>
      <c r="G5775" s="27"/>
    </row>
    <row r="5776" spans="1:9" x14ac:dyDescent="0.25">
      <c r="C5776" s="19"/>
      <c r="F5776" s="24"/>
      <c r="G5776" s="27"/>
    </row>
    <row r="5777" spans="1:9" x14ac:dyDescent="0.25">
      <c r="C5777" s="19"/>
      <c r="F5777" s="24"/>
      <c r="G5777" s="27"/>
    </row>
    <row r="5778" spans="1:9" x14ac:dyDescent="0.25">
      <c r="A5778" s="9" t="s">
        <v>4777</v>
      </c>
      <c r="B5778" s="11" t="s">
        <v>4778</v>
      </c>
      <c r="C5778" s="20">
        <v>12408.37</v>
      </c>
      <c r="D5778" s="12">
        <f>IF(ISBLANK(C5778),"",IF(ISBLANK(F$6),"",(C5778-((C5778*F$6)/100))*((F$7/100)+1)*IF(EXACT(F$8,"NO"),1,IF(ISBLANK(H5778),1,((21/LEN(H5778)/100)+1)))))</f>
        <v>15014.127700000001</v>
      </c>
      <c r="E5778" s="11"/>
      <c r="F5778" s="25">
        <v>45861</v>
      </c>
      <c r="G5778" s="28"/>
      <c r="H5778" s="11" t="s">
        <v>22</v>
      </c>
      <c r="I5778" s="11">
        <v>1</v>
      </c>
    </row>
    <row r="5779" spans="1:9" x14ac:dyDescent="0.25">
      <c r="C5779" s="19"/>
      <c r="F5779" s="24"/>
      <c r="G5779" s="27"/>
    </row>
    <row r="5780" spans="1:9" x14ac:dyDescent="0.25">
      <c r="C5780" s="19"/>
      <c r="F5780" s="24"/>
      <c r="G5780" s="27"/>
    </row>
    <row r="5781" spans="1:9" x14ac:dyDescent="0.25">
      <c r="C5781" s="19"/>
      <c r="F5781" s="24"/>
      <c r="G5781" s="27"/>
    </row>
    <row r="5782" spans="1:9" x14ac:dyDescent="0.25">
      <c r="C5782" s="19"/>
      <c r="F5782" s="24"/>
      <c r="G5782" s="27"/>
    </row>
    <row r="5783" spans="1:9" x14ac:dyDescent="0.25">
      <c r="A5783" s="9" t="s">
        <v>4779</v>
      </c>
      <c r="B5783" s="11" t="s">
        <v>4780</v>
      </c>
      <c r="C5783" s="20">
        <v>4392.5</v>
      </c>
      <c r="D5783" s="12">
        <f>IF(ISBLANK(C5783),"",IF(ISBLANK(F$6),"",(C5783-((C5783*F$6)/100))*((F$7/100)+1)*IF(EXACT(F$8,"NO"),1,IF(ISBLANK(H5783),1,((21/LEN(H5783)/100)+1)))))</f>
        <v>5314.9250000000002</v>
      </c>
      <c r="E5783" s="11"/>
      <c r="F5783" s="25">
        <v>45861</v>
      </c>
      <c r="G5783" s="28"/>
      <c r="H5783" s="11" t="s">
        <v>22</v>
      </c>
      <c r="I5783" s="11">
        <v>1</v>
      </c>
    </row>
    <row r="5784" spans="1:9" x14ac:dyDescent="0.25">
      <c r="C5784" s="19"/>
      <c r="F5784" s="24"/>
      <c r="G5784" s="27"/>
    </row>
    <row r="5785" spans="1:9" x14ac:dyDescent="0.25">
      <c r="C5785" s="19"/>
      <c r="F5785" s="24"/>
      <c r="G5785" s="27"/>
    </row>
    <row r="5786" spans="1:9" x14ac:dyDescent="0.25">
      <c r="C5786" s="19"/>
      <c r="F5786" s="24"/>
      <c r="G5786" s="27"/>
    </row>
    <row r="5787" spans="1:9" x14ac:dyDescent="0.25">
      <c r="C5787" s="19"/>
      <c r="F5787" s="24"/>
      <c r="G5787" s="27"/>
    </row>
    <row r="5788" spans="1:9" x14ac:dyDescent="0.25">
      <c r="A5788" s="15" t="s">
        <v>4781</v>
      </c>
      <c r="B5788" s="16" t="s">
        <v>4782</v>
      </c>
      <c r="C5788" s="23">
        <v>4789.05</v>
      </c>
      <c r="D5788" s="12">
        <f>IF(ISBLANK(C5788),"",IF(ISBLANK(F$6),"",(C5788-((C5788*F$6)/100))*((F$7/100)+1)*IF(EXACT(F$8,"NO"),1,IF(ISBLANK(H5788),1,((21/LEN(H5788)/100)+1)))))</f>
        <v>4789.05</v>
      </c>
      <c r="E5788" s="11"/>
      <c r="F5788" s="25">
        <v>46055</v>
      </c>
      <c r="G5788" s="31" t="s">
        <v>4294</v>
      </c>
      <c r="H5788" s="11"/>
      <c r="I5788" s="11">
        <v>4</v>
      </c>
    </row>
    <row r="5789" spans="1:9" x14ac:dyDescent="0.25">
      <c r="C5789" s="19"/>
      <c r="F5789" s="24"/>
      <c r="G5789" s="27"/>
    </row>
    <row r="5790" spans="1:9" x14ac:dyDescent="0.25">
      <c r="C5790" s="19"/>
      <c r="F5790" s="24"/>
      <c r="G5790" s="27"/>
    </row>
    <row r="5791" spans="1:9" x14ac:dyDescent="0.25">
      <c r="C5791" s="19"/>
      <c r="F5791" s="24"/>
      <c r="G5791" s="27"/>
    </row>
    <row r="5792" spans="1:9" x14ac:dyDescent="0.25">
      <c r="A5792" s="9" t="s">
        <v>4783</v>
      </c>
      <c r="B5792" s="11" t="s">
        <v>4784</v>
      </c>
      <c r="C5792" s="20">
        <v>5703.09</v>
      </c>
      <c r="D5792" s="12">
        <f>IF(ISBLANK(C5792),"",IF(ISBLANK(F$6),"",(C5792-((C5792*F$6)/100))*((F$7/100)+1)*IF(EXACT(F$8,"NO"),1,IF(ISBLANK(H5792),1,((21/LEN(H5792)/100)+1)))))</f>
        <v>5703.09</v>
      </c>
      <c r="E5792" s="11"/>
      <c r="F5792" s="25">
        <v>45964</v>
      </c>
      <c r="G5792" s="28"/>
      <c r="H5792" s="11"/>
      <c r="I5792" s="11">
        <v>100</v>
      </c>
    </row>
    <row r="5793" spans="1:9" x14ac:dyDescent="0.25">
      <c r="C5793" s="19"/>
      <c r="F5793" s="24"/>
      <c r="G5793" s="27"/>
    </row>
    <row r="5794" spans="1:9" x14ac:dyDescent="0.25">
      <c r="C5794" s="19"/>
      <c r="F5794" s="24"/>
      <c r="G5794" s="27"/>
    </row>
    <row r="5795" spans="1:9" ht="24" customHeight="1" x14ac:dyDescent="0.3">
      <c r="A5795" s="36" t="s">
        <v>4785</v>
      </c>
      <c r="B5795" s="36"/>
      <c r="C5795" s="36"/>
      <c r="D5795" s="36"/>
      <c r="E5795" s="36"/>
      <c r="F5795" s="37"/>
      <c r="G5795" s="38"/>
      <c r="H5795" s="36"/>
      <c r="I5795" s="36"/>
    </row>
    <row r="5796" spans="1:9" x14ac:dyDescent="0.25">
      <c r="C5796" s="19"/>
      <c r="F5796" s="24"/>
      <c r="G5796" s="27"/>
    </row>
    <row r="5797" spans="1:9" x14ac:dyDescent="0.25">
      <c r="A5797" s="9" t="s">
        <v>4786</v>
      </c>
      <c r="B5797" s="11" t="s">
        <v>4787</v>
      </c>
      <c r="C5797" s="20">
        <v>145.97</v>
      </c>
      <c r="D5797" s="12">
        <f>IF(ISBLANK(C5797),"",IF(ISBLANK(F$6),"",(C5797-((C5797*F$6)/100))*((F$7/100)+1)*IF(EXACT(F$8,"NO"),1,IF(ISBLANK(H5797),1,((21/LEN(H5797)/100)+1)))))</f>
        <v>176.62369999999999</v>
      </c>
      <c r="E5797" s="11"/>
      <c r="F5797" s="25">
        <v>45800</v>
      </c>
      <c r="G5797" s="28"/>
      <c r="H5797" s="11" t="s">
        <v>22</v>
      </c>
      <c r="I5797" s="11">
        <v>20</v>
      </c>
    </row>
    <row r="5798" spans="1:9" x14ac:dyDescent="0.25">
      <c r="C5798" s="19"/>
      <c r="F5798" s="24"/>
      <c r="G5798" s="27"/>
    </row>
    <row r="5799" spans="1:9" x14ac:dyDescent="0.25">
      <c r="C5799" s="19"/>
      <c r="F5799" s="24"/>
      <c r="G5799" s="27"/>
    </row>
    <row r="5800" spans="1:9" x14ac:dyDescent="0.25">
      <c r="C5800" s="19"/>
      <c r="F5800" s="24"/>
      <c r="G5800" s="27"/>
    </row>
    <row r="5801" spans="1:9" x14ac:dyDescent="0.25">
      <c r="C5801" s="19"/>
      <c r="F5801" s="24"/>
      <c r="G5801" s="27"/>
    </row>
    <row r="5802" spans="1:9" x14ac:dyDescent="0.25">
      <c r="A5802" s="9" t="s">
        <v>4788</v>
      </c>
      <c r="B5802" s="11" t="s">
        <v>4789</v>
      </c>
      <c r="C5802" s="20">
        <v>2280.29</v>
      </c>
      <c r="D5802" s="12">
        <f>IF(ISBLANK(C5802),"",IF(ISBLANK(F$6),"",(C5802-((C5802*F$6)/100))*((F$7/100)+1)*IF(EXACT(F$8,"NO"),1,IF(ISBLANK(H5802),1,((21/LEN(H5802)/100)+1)))))</f>
        <v>2280.29</v>
      </c>
      <c r="E5802" s="11"/>
      <c r="F5802" s="25">
        <v>46062</v>
      </c>
      <c r="G5802" s="30" t="s">
        <v>2642</v>
      </c>
      <c r="H5802" s="11"/>
      <c r="I5802" s="11">
        <v>20</v>
      </c>
    </row>
    <row r="5803" spans="1:9" x14ac:dyDescent="0.25">
      <c r="C5803" s="19"/>
      <c r="F5803" s="24"/>
      <c r="G5803" s="27"/>
    </row>
    <row r="5804" spans="1:9" x14ac:dyDescent="0.25">
      <c r="C5804" s="19"/>
      <c r="F5804" s="24"/>
      <c r="G5804" s="27"/>
    </row>
    <row r="5805" spans="1:9" x14ac:dyDescent="0.25">
      <c r="C5805" s="19"/>
      <c r="F5805" s="24"/>
      <c r="G5805" s="27"/>
    </row>
    <row r="5806" spans="1:9" x14ac:dyDescent="0.25">
      <c r="A5806" s="9" t="s">
        <v>4790</v>
      </c>
      <c r="B5806" s="11" t="s">
        <v>4791</v>
      </c>
      <c r="C5806" s="20">
        <v>2398.11</v>
      </c>
      <c r="D5806" s="12">
        <f>IF(ISBLANK(C5806),"",IF(ISBLANK(F$6),"",(C5806-((C5806*F$6)/100))*((F$7/100)+1)*IF(EXACT(F$8,"NO"),1,IF(ISBLANK(H5806),1,((21/LEN(H5806)/100)+1)))))</f>
        <v>2398.11</v>
      </c>
      <c r="E5806" s="11"/>
      <c r="F5806" s="25">
        <v>46062</v>
      </c>
      <c r="G5806" s="30" t="s">
        <v>2642</v>
      </c>
      <c r="H5806" s="11"/>
      <c r="I5806" s="11">
        <v>20</v>
      </c>
    </row>
    <row r="5807" spans="1:9" x14ac:dyDescent="0.25">
      <c r="C5807" s="19"/>
      <c r="F5807" s="24"/>
      <c r="G5807" s="27"/>
    </row>
    <row r="5808" spans="1:9" x14ac:dyDescent="0.25">
      <c r="C5808" s="19"/>
      <c r="F5808" s="24"/>
      <c r="G5808" s="27"/>
    </row>
    <row r="5809" spans="1:9" x14ac:dyDescent="0.25">
      <c r="C5809" s="19"/>
      <c r="F5809" s="24"/>
      <c r="G5809" s="27"/>
    </row>
    <row r="5810" spans="1:9" x14ac:dyDescent="0.25">
      <c r="A5810" s="9" t="s">
        <v>4792</v>
      </c>
      <c r="B5810" s="11" t="s">
        <v>4793</v>
      </c>
      <c r="C5810" s="20">
        <v>2933.23</v>
      </c>
      <c r="D5810" s="12">
        <f>IF(ISBLANK(C5810),"",IF(ISBLANK(F$6),"",(C5810-((C5810*F$6)/100))*((F$7/100)+1)*IF(EXACT(F$8,"NO"),1,IF(ISBLANK(H5810),1,((21/LEN(H5810)/100)+1)))))</f>
        <v>2933.23</v>
      </c>
      <c r="E5810" s="11"/>
      <c r="F5810" s="25">
        <v>46062</v>
      </c>
      <c r="G5810" s="30" t="s">
        <v>2642</v>
      </c>
      <c r="H5810" s="11"/>
      <c r="I5810" s="11">
        <v>20</v>
      </c>
    </row>
    <row r="5811" spans="1:9" x14ac:dyDescent="0.25">
      <c r="C5811" s="19"/>
      <c r="F5811" s="24"/>
      <c r="G5811" s="27"/>
    </row>
    <row r="5812" spans="1:9" x14ac:dyDescent="0.25">
      <c r="C5812" s="19"/>
      <c r="F5812" s="24"/>
      <c r="G5812" s="27"/>
    </row>
    <row r="5813" spans="1:9" x14ac:dyDescent="0.25">
      <c r="C5813" s="19"/>
      <c r="F5813" s="24"/>
      <c r="G5813" s="27"/>
    </row>
    <row r="5814" spans="1:9" x14ac:dyDescent="0.25">
      <c r="A5814" s="9" t="s">
        <v>4794</v>
      </c>
      <c r="B5814" s="11" t="s">
        <v>4795</v>
      </c>
      <c r="C5814" s="20">
        <v>4105.3599999999997</v>
      </c>
      <c r="D5814" s="12">
        <f>IF(ISBLANK(C5814),"",IF(ISBLANK(F$6),"",(C5814-((C5814*F$6)/100))*((F$7/100)+1)*IF(EXACT(F$8,"NO"),1,IF(ISBLANK(H5814),1,((21/LEN(H5814)/100)+1)))))</f>
        <v>4105.3599999999997</v>
      </c>
      <c r="E5814" s="11"/>
      <c r="F5814" s="25">
        <v>46062</v>
      </c>
      <c r="G5814" s="30" t="s">
        <v>2642</v>
      </c>
      <c r="H5814" s="11"/>
      <c r="I5814" s="11">
        <v>20</v>
      </c>
    </row>
    <row r="5815" spans="1:9" x14ac:dyDescent="0.25">
      <c r="C5815" s="19"/>
      <c r="F5815" s="24"/>
      <c r="G5815" s="27"/>
    </row>
    <row r="5816" spans="1:9" x14ac:dyDescent="0.25">
      <c r="C5816" s="19"/>
      <c r="F5816" s="24"/>
      <c r="G5816" s="27"/>
    </row>
    <row r="5817" spans="1:9" x14ac:dyDescent="0.25">
      <c r="C5817" s="19"/>
      <c r="F5817" s="24"/>
      <c r="G5817" s="27"/>
    </row>
    <row r="5818" spans="1:9" x14ac:dyDescent="0.25">
      <c r="A5818" s="9" t="s">
        <v>4796</v>
      </c>
      <c r="B5818" s="11" t="s">
        <v>4797</v>
      </c>
      <c r="C5818" s="20">
        <v>329.03</v>
      </c>
      <c r="D5818" s="12">
        <f>IF(ISBLANK(C5818),"",IF(ISBLANK(F$6),"",(C5818-((C5818*F$6)/100))*((F$7/100)+1)*IF(EXACT(F$8,"NO"),1,IF(ISBLANK(H5818),1,((21/LEN(H5818)/100)+1)))))</f>
        <v>398.12629999999996</v>
      </c>
      <c r="E5818" s="11"/>
      <c r="F5818" s="25">
        <v>46062</v>
      </c>
      <c r="G5818" s="30" t="s">
        <v>2642</v>
      </c>
      <c r="H5818" s="11" t="s">
        <v>22</v>
      </c>
      <c r="I5818" s="11">
        <v>50</v>
      </c>
    </row>
    <row r="5819" spans="1:9" x14ac:dyDescent="0.25">
      <c r="C5819" s="19"/>
      <c r="F5819" s="24"/>
      <c r="G5819" s="27"/>
    </row>
    <row r="5820" spans="1:9" ht="24" customHeight="1" x14ac:dyDescent="0.3">
      <c r="A5820" s="36" t="s">
        <v>4798</v>
      </c>
      <c r="B5820" s="36"/>
      <c r="C5820" s="36"/>
      <c r="D5820" s="36"/>
      <c r="E5820" s="36"/>
      <c r="F5820" s="37"/>
      <c r="G5820" s="38"/>
      <c r="H5820" s="36"/>
      <c r="I5820" s="36"/>
    </row>
    <row r="5821" spans="1:9" x14ac:dyDescent="0.25">
      <c r="C5821" s="19"/>
      <c r="F5821" s="24"/>
      <c r="G5821" s="27"/>
    </row>
    <row r="5822" spans="1:9" x14ac:dyDescent="0.25">
      <c r="A5822" s="9" t="s">
        <v>4799</v>
      </c>
      <c r="B5822" s="11" t="s">
        <v>4800</v>
      </c>
      <c r="C5822" s="20">
        <v>794.05</v>
      </c>
      <c r="D5822" s="12">
        <f>IF(ISBLANK(C5822),"",IF(ISBLANK(F$6),"",(C5822-((C5822*F$6)/100))*((F$7/100)+1)*IF(EXACT(F$8,"NO"),1,IF(ISBLANK(H5822),1,((21/LEN(H5822)/100)+1)))))</f>
        <v>960.80049999999994</v>
      </c>
      <c r="E5822" s="11"/>
      <c r="F5822" s="25">
        <v>46062</v>
      </c>
      <c r="G5822" s="30" t="s">
        <v>2642</v>
      </c>
      <c r="H5822" s="11" t="s">
        <v>22</v>
      </c>
      <c r="I5822" s="11">
        <v>100</v>
      </c>
    </row>
    <row r="5823" spans="1:9" x14ac:dyDescent="0.25">
      <c r="C5823" s="19"/>
      <c r="F5823" s="24"/>
      <c r="G5823" s="27"/>
    </row>
    <row r="5824" spans="1:9" x14ac:dyDescent="0.25">
      <c r="C5824" s="19"/>
      <c r="F5824" s="24"/>
      <c r="G5824" s="27"/>
    </row>
    <row r="5825" spans="1:9" x14ac:dyDescent="0.25">
      <c r="C5825" s="19"/>
      <c r="F5825" s="24"/>
      <c r="G5825" s="27"/>
    </row>
    <row r="5826" spans="1:9" x14ac:dyDescent="0.25">
      <c r="C5826" s="19"/>
      <c r="F5826" s="24"/>
      <c r="G5826" s="27"/>
    </row>
    <row r="5827" spans="1:9" x14ac:dyDescent="0.25">
      <c r="A5827" s="9" t="s">
        <v>4801</v>
      </c>
      <c r="B5827" s="11" t="s">
        <v>4802</v>
      </c>
      <c r="C5827" s="20">
        <v>1029.8499999999999</v>
      </c>
      <c r="D5827" s="12">
        <f>IF(ISBLANK(C5827),"",IF(ISBLANK(F$6),"",(C5827-((C5827*F$6)/100))*((F$7/100)+1)*IF(EXACT(F$8,"NO"),1,IF(ISBLANK(H5827),1,((21/LEN(H5827)/100)+1)))))</f>
        <v>1029.8499999999999</v>
      </c>
      <c r="E5827" s="11"/>
      <c r="F5827" s="25">
        <v>46062</v>
      </c>
      <c r="G5827" s="30" t="s">
        <v>2642</v>
      </c>
      <c r="H5827" s="11"/>
      <c r="I5827" s="11">
        <v>100</v>
      </c>
    </row>
    <row r="5828" spans="1:9" x14ac:dyDescent="0.25">
      <c r="C5828" s="19"/>
      <c r="F5828" s="24"/>
      <c r="G5828" s="27"/>
    </row>
    <row r="5829" spans="1:9" x14ac:dyDescent="0.25">
      <c r="C5829" s="19"/>
      <c r="F5829" s="24"/>
      <c r="G5829" s="27"/>
    </row>
    <row r="5830" spans="1:9" x14ac:dyDescent="0.25">
      <c r="C5830" s="19"/>
      <c r="F5830" s="24"/>
      <c r="G5830" s="27"/>
    </row>
    <row r="5831" spans="1:9" x14ac:dyDescent="0.25">
      <c r="C5831" s="19"/>
      <c r="F5831" s="24"/>
      <c r="G5831" s="27"/>
    </row>
    <row r="5832" spans="1:9" x14ac:dyDescent="0.25">
      <c r="A5832" s="9" t="s">
        <v>4803</v>
      </c>
      <c r="B5832" s="11" t="s">
        <v>4804</v>
      </c>
      <c r="C5832" s="20">
        <v>1151.05</v>
      </c>
      <c r="D5832" s="12">
        <f>IF(ISBLANK(C5832),"",IF(ISBLANK(F$6),"",(C5832-((C5832*F$6)/100))*((F$7/100)+1)*IF(EXACT(F$8,"NO"),1,IF(ISBLANK(H5832),1,((21/LEN(H5832)/100)+1)))))</f>
        <v>1392.7704999999999</v>
      </c>
      <c r="E5832" s="11"/>
      <c r="F5832" s="25">
        <v>46062</v>
      </c>
      <c r="G5832" s="30" t="s">
        <v>2642</v>
      </c>
      <c r="H5832" s="11" t="s">
        <v>22</v>
      </c>
      <c r="I5832" s="11">
        <v>50</v>
      </c>
    </row>
    <row r="5833" spans="1:9" x14ac:dyDescent="0.25">
      <c r="C5833" s="19"/>
      <c r="F5833" s="24"/>
      <c r="G5833" s="27"/>
    </row>
    <row r="5834" spans="1:9" x14ac:dyDescent="0.25">
      <c r="C5834" s="19"/>
      <c r="F5834" s="24"/>
      <c r="G5834" s="27"/>
    </row>
    <row r="5835" spans="1:9" x14ac:dyDescent="0.25">
      <c r="C5835" s="19"/>
      <c r="F5835" s="24"/>
      <c r="G5835" s="27"/>
    </row>
    <row r="5836" spans="1:9" x14ac:dyDescent="0.25">
      <c r="C5836" s="19"/>
      <c r="F5836" s="24"/>
      <c r="G5836" s="27"/>
    </row>
    <row r="5837" spans="1:9" x14ac:dyDescent="0.25">
      <c r="A5837" s="9" t="s">
        <v>4805</v>
      </c>
      <c r="B5837" s="11" t="s">
        <v>4806</v>
      </c>
      <c r="C5837" s="20">
        <v>1319.89</v>
      </c>
      <c r="D5837" s="12">
        <f>IF(ISBLANK(C5837),"",IF(ISBLANK(F$6),"",(C5837-((C5837*F$6)/100))*((F$7/100)+1)*IF(EXACT(F$8,"NO"),1,IF(ISBLANK(H5837),1,((21/LEN(H5837)/100)+1)))))</f>
        <v>1319.89</v>
      </c>
      <c r="E5837" s="11"/>
      <c r="F5837" s="25">
        <v>46062</v>
      </c>
      <c r="G5837" s="30" t="s">
        <v>2642</v>
      </c>
      <c r="H5837" s="11"/>
      <c r="I5837" s="11">
        <v>50</v>
      </c>
    </row>
    <row r="5838" spans="1:9" x14ac:dyDescent="0.25">
      <c r="C5838" s="19"/>
      <c r="F5838" s="24"/>
      <c r="G5838" s="27"/>
    </row>
    <row r="5839" spans="1:9" x14ac:dyDescent="0.25">
      <c r="C5839" s="19"/>
      <c r="F5839" s="24"/>
      <c r="G5839" s="27"/>
    </row>
    <row r="5840" spans="1:9" x14ac:dyDescent="0.25">
      <c r="C5840" s="19"/>
      <c r="F5840" s="24"/>
      <c r="G5840" s="27"/>
    </row>
    <row r="5841" spans="1:9" x14ac:dyDescent="0.25">
      <c r="C5841" s="19"/>
      <c r="F5841" s="24"/>
      <c r="G5841" s="27"/>
    </row>
    <row r="5842" spans="1:9" x14ac:dyDescent="0.25">
      <c r="A5842" s="9" t="s">
        <v>4807</v>
      </c>
      <c r="B5842" s="11" t="s">
        <v>4808</v>
      </c>
      <c r="C5842" s="20">
        <v>2060.0500000000002</v>
      </c>
      <c r="D5842" s="12">
        <f>IF(ISBLANK(C5842),"",IF(ISBLANK(F$6),"",(C5842-((C5842*F$6)/100))*((F$7/100)+1)*IF(EXACT(F$8,"NO"),1,IF(ISBLANK(H5842),1,((21/LEN(H5842)/100)+1)))))</f>
        <v>2060.0500000000002</v>
      </c>
      <c r="E5842" s="11"/>
      <c r="F5842" s="25">
        <v>46062</v>
      </c>
      <c r="G5842" s="30" t="s">
        <v>2642</v>
      </c>
      <c r="H5842" s="11"/>
      <c r="I5842" s="11">
        <v>20</v>
      </c>
    </row>
    <row r="5843" spans="1:9" x14ac:dyDescent="0.25">
      <c r="C5843" s="19"/>
      <c r="F5843" s="24"/>
      <c r="G5843" s="27"/>
    </row>
    <row r="5844" spans="1:9" x14ac:dyDescent="0.25">
      <c r="C5844" s="19"/>
      <c r="F5844" s="24"/>
      <c r="G5844" s="27"/>
    </row>
    <row r="5845" spans="1:9" ht="24" customHeight="1" x14ac:dyDescent="0.3">
      <c r="A5845" s="36" t="s">
        <v>4809</v>
      </c>
      <c r="B5845" s="36"/>
      <c r="C5845" s="36"/>
      <c r="D5845" s="36"/>
      <c r="E5845" s="36"/>
      <c r="F5845" s="37"/>
      <c r="G5845" s="38"/>
      <c r="H5845" s="36"/>
      <c r="I5845" s="36"/>
    </row>
    <row r="5846" spans="1:9" x14ac:dyDescent="0.25">
      <c r="C5846" s="19"/>
      <c r="F5846" s="24"/>
      <c r="G5846" s="27"/>
    </row>
    <row r="5847" spans="1:9" x14ac:dyDescent="0.25">
      <c r="A5847" s="9" t="s">
        <v>4810</v>
      </c>
      <c r="B5847" s="11" t="s">
        <v>4811</v>
      </c>
      <c r="C5847" s="20">
        <v>952.82</v>
      </c>
      <c r="D5847" s="12">
        <f>IF(ISBLANK(C5847),"",IF(ISBLANK(F$6),"",(C5847-((C5847*F$6)/100))*((F$7/100)+1)*IF(EXACT(F$8,"NO"),1,IF(ISBLANK(H5847),1,((21/LEN(H5847)/100)+1)))))</f>
        <v>952.82</v>
      </c>
      <c r="E5847" s="11"/>
      <c r="F5847" s="25">
        <v>46062</v>
      </c>
      <c r="G5847" s="30" t="s">
        <v>2642</v>
      </c>
      <c r="H5847" s="11"/>
      <c r="I5847" s="11">
        <v>20</v>
      </c>
    </row>
    <row r="5848" spans="1:9" x14ac:dyDescent="0.25">
      <c r="C5848" s="19"/>
      <c r="F5848" s="24"/>
      <c r="G5848" s="27"/>
    </row>
    <row r="5849" spans="1:9" x14ac:dyDescent="0.25">
      <c r="C5849" s="19"/>
      <c r="F5849" s="24"/>
      <c r="G5849" s="27"/>
    </row>
    <row r="5850" spans="1:9" x14ac:dyDescent="0.25">
      <c r="C5850" s="19"/>
      <c r="F5850" s="24"/>
      <c r="G5850" s="27"/>
    </row>
    <row r="5851" spans="1:9" x14ac:dyDescent="0.25">
      <c r="C5851" s="19"/>
      <c r="F5851" s="24"/>
      <c r="G5851" s="27"/>
    </row>
    <row r="5852" spans="1:9" x14ac:dyDescent="0.25">
      <c r="A5852" s="9" t="s">
        <v>4812</v>
      </c>
      <c r="B5852" s="11" t="s">
        <v>4813</v>
      </c>
      <c r="C5852" s="20">
        <v>206.03</v>
      </c>
      <c r="D5852" s="12">
        <f>IF(ISBLANK(C5852),"",IF(ISBLANK(F$6),"",(C5852-((C5852*F$6)/100))*((F$7/100)+1)*IF(EXACT(F$8,"NO"),1,IF(ISBLANK(H5852),1,((21/LEN(H5852)/100)+1)))))</f>
        <v>249.2963</v>
      </c>
      <c r="E5852" s="11"/>
      <c r="F5852" s="25">
        <v>45861</v>
      </c>
      <c r="G5852" s="28"/>
      <c r="H5852" s="11" t="s">
        <v>22</v>
      </c>
      <c r="I5852" s="11">
        <v>10</v>
      </c>
    </row>
    <row r="5853" spans="1:9" x14ac:dyDescent="0.25">
      <c r="C5853" s="19"/>
      <c r="F5853" s="24"/>
      <c r="G5853" s="27"/>
    </row>
    <row r="5854" spans="1:9" x14ac:dyDescent="0.25">
      <c r="C5854" s="19"/>
      <c r="F5854" s="24"/>
      <c r="G5854" s="27"/>
    </row>
    <row r="5855" spans="1:9" ht="24" customHeight="1" x14ac:dyDescent="0.3">
      <c r="A5855" s="36" t="s">
        <v>4814</v>
      </c>
      <c r="B5855" s="36"/>
      <c r="C5855" s="36"/>
      <c r="D5855" s="36"/>
      <c r="E5855" s="36"/>
      <c r="F5855" s="37"/>
      <c r="G5855" s="38"/>
      <c r="H5855" s="36"/>
      <c r="I5855" s="36"/>
    </row>
    <row r="5856" spans="1:9" x14ac:dyDescent="0.25">
      <c r="C5856" s="19"/>
      <c r="F5856" s="24"/>
      <c r="G5856" s="27"/>
    </row>
    <row r="5857" spans="1:9" x14ac:dyDescent="0.25">
      <c r="A5857" s="9" t="s">
        <v>4815</v>
      </c>
      <c r="B5857" s="11" t="s">
        <v>4816</v>
      </c>
      <c r="C5857" s="20">
        <v>5108.16</v>
      </c>
      <c r="D5857" s="12">
        <f>IF(ISBLANK(C5857),"",IF(ISBLANK(F$6),"",(C5857-((C5857*F$6)/100))*((F$7/100)+1)*IF(EXACT(F$8,"NO"),1,IF(ISBLANK(H5857),1,((21/LEN(H5857)/100)+1)))))</f>
        <v>6180.8735999999999</v>
      </c>
      <c r="E5857" s="11"/>
      <c r="F5857" s="25">
        <v>45958</v>
      </c>
      <c r="G5857" s="28"/>
      <c r="H5857" s="11" t="s">
        <v>22</v>
      </c>
      <c r="I5857" s="11">
        <v>1</v>
      </c>
    </row>
    <row r="5858" spans="1:9" x14ac:dyDescent="0.25">
      <c r="C5858" s="19"/>
      <c r="F5858" s="24"/>
      <c r="G5858" s="27"/>
    </row>
    <row r="5859" spans="1:9" x14ac:dyDescent="0.25">
      <c r="C5859" s="19"/>
      <c r="F5859" s="24"/>
      <c r="G5859" s="27"/>
    </row>
    <row r="5860" spans="1:9" x14ac:dyDescent="0.25">
      <c r="C5860" s="19"/>
      <c r="F5860" s="24"/>
      <c r="G5860" s="27"/>
    </row>
    <row r="5861" spans="1:9" x14ac:dyDescent="0.25">
      <c r="A5861" s="9" t="s">
        <v>4817</v>
      </c>
      <c r="B5861" s="11" t="s">
        <v>4818</v>
      </c>
      <c r="C5861" s="20">
        <v>7662.24</v>
      </c>
      <c r="D5861" s="12">
        <f>IF(ISBLANK(C5861),"",IF(ISBLANK(F$6),"",(C5861-((C5861*F$6)/100))*((F$7/100)+1)*IF(EXACT(F$8,"NO"),1,IF(ISBLANK(H5861),1,((21/LEN(H5861)/100)+1)))))</f>
        <v>9271.3104000000003</v>
      </c>
      <c r="E5861" s="11"/>
      <c r="F5861" s="25">
        <v>45958</v>
      </c>
      <c r="G5861" s="28"/>
      <c r="H5861" s="11" t="s">
        <v>22</v>
      </c>
      <c r="I5861" s="11">
        <v>1</v>
      </c>
    </row>
    <row r="5862" spans="1:9" x14ac:dyDescent="0.25">
      <c r="C5862" s="19"/>
      <c r="F5862" s="24"/>
      <c r="G5862" s="27"/>
    </row>
    <row r="5863" spans="1:9" x14ac:dyDescent="0.25">
      <c r="C5863" s="19"/>
      <c r="F5863" s="24"/>
      <c r="G5863" s="27"/>
    </row>
    <row r="5864" spans="1:9" x14ac:dyDescent="0.25">
      <c r="C5864" s="19"/>
      <c r="F5864" s="24"/>
      <c r="G5864" s="27"/>
    </row>
    <row r="5865" spans="1:9" x14ac:dyDescent="0.25">
      <c r="A5865" s="9" t="s">
        <v>4819</v>
      </c>
      <c r="B5865" s="11" t="s">
        <v>4820</v>
      </c>
      <c r="C5865" s="20">
        <v>73.319999999999993</v>
      </c>
      <c r="D5865" s="12">
        <f>IF(ISBLANK(C5865),"",IF(ISBLANK(F$6),"",(C5865-((C5865*F$6)/100))*((F$7/100)+1)*IF(EXACT(F$8,"NO"),1,IF(ISBLANK(H5865),1,((21/LEN(H5865)/100)+1)))))</f>
        <v>88.717199999999991</v>
      </c>
      <c r="E5865" s="11"/>
      <c r="F5865" s="25">
        <v>45986</v>
      </c>
      <c r="G5865" s="28"/>
      <c r="H5865" s="11" t="s">
        <v>22</v>
      </c>
      <c r="I5865" s="11">
        <v>10</v>
      </c>
    </row>
    <row r="5866" spans="1:9" x14ac:dyDescent="0.25">
      <c r="C5866" s="19"/>
      <c r="F5866" s="24"/>
      <c r="G5866" s="27"/>
    </row>
    <row r="5867" spans="1:9" x14ac:dyDescent="0.25">
      <c r="C5867" s="19"/>
      <c r="F5867" s="24"/>
      <c r="G5867" s="27"/>
    </row>
    <row r="5868" spans="1:9" x14ac:dyDescent="0.25">
      <c r="C5868" s="19"/>
      <c r="F5868" s="24"/>
      <c r="G5868" s="27"/>
    </row>
    <row r="5869" spans="1:9" x14ac:dyDescent="0.25">
      <c r="A5869" s="9" t="s">
        <v>4821</v>
      </c>
      <c r="B5869" s="11" t="s">
        <v>4822</v>
      </c>
      <c r="C5869" s="20">
        <v>305.31</v>
      </c>
      <c r="D5869" s="12">
        <f>IF(ISBLANK(C5869),"",IF(ISBLANK(F$6),"",(C5869-((C5869*F$6)/100))*((F$7/100)+1)*IF(EXACT(F$8,"NO"),1,IF(ISBLANK(H5869),1,((21/LEN(H5869)/100)+1)))))</f>
        <v>369.42509999999999</v>
      </c>
      <c r="E5869" s="11"/>
      <c r="F5869" s="25">
        <v>45861</v>
      </c>
      <c r="G5869" s="28"/>
      <c r="H5869" s="11" t="s">
        <v>22</v>
      </c>
      <c r="I5869" s="11">
        <v>10</v>
      </c>
    </row>
    <row r="5870" spans="1:9" x14ac:dyDescent="0.25">
      <c r="C5870" s="19"/>
      <c r="F5870" s="24"/>
      <c r="G5870" s="27"/>
    </row>
    <row r="5871" spans="1:9" x14ac:dyDescent="0.25">
      <c r="C5871" s="19"/>
      <c r="F5871" s="24"/>
      <c r="G5871" s="27"/>
    </row>
    <row r="5872" spans="1:9" ht="24" customHeight="1" x14ac:dyDescent="0.3">
      <c r="A5872" s="36" t="s">
        <v>4823</v>
      </c>
      <c r="B5872" s="36"/>
      <c r="C5872" s="36"/>
      <c r="D5872" s="36"/>
      <c r="E5872" s="36"/>
      <c r="F5872" s="37"/>
      <c r="G5872" s="38"/>
      <c r="H5872" s="36"/>
      <c r="I5872" s="36"/>
    </row>
    <row r="5873" spans="1:9" x14ac:dyDescent="0.25">
      <c r="C5873" s="19"/>
      <c r="F5873" s="24"/>
      <c r="G5873" s="27"/>
    </row>
    <row r="5874" spans="1:9" x14ac:dyDescent="0.25">
      <c r="A5874" s="9" t="s">
        <v>4824</v>
      </c>
      <c r="B5874" s="11" t="s">
        <v>4825</v>
      </c>
      <c r="C5874" s="20">
        <v>278.77</v>
      </c>
      <c r="D5874" s="12">
        <f>IF(ISBLANK(C5874),"",IF(ISBLANK(F$6),"",(C5874-((C5874*F$6)/100))*((F$7/100)+1)*IF(EXACT(F$8,"NO"),1,IF(ISBLANK(H5874),1,((21/LEN(H5874)/100)+1)))))</f>
        <v>337.31169999999997</v>
      </c>
      <c r="E5874" s="11"/>
      <c r="F5874" s="25">
        <v>45958</v>
      </c>
      <c r="G5874" s="28"/>
      <c r="H5874" s="11" t="s">
        <v>22</v>
      </c>
      <c r="I5874" s="11">
        <v>20</v>
      </c>
    </row>
    <row r="5875" spans="1:9" x14ac:dyDescent="0.25">
      <c r="C5875" s="19"/>
      <c r="F5875" s="24"/>
      <c r="G5875" s="27"/>
    </row>
    <row r="5876" spans="1:9" x14ac:dyDescent="0.25">
      <c r="C5876" s="19"/>
      <c r="F5876" s="24"/>
      <c r="G5876" s="27"/>
    </row>
    <row r="5877" spans="1:9" x14ac:dyDescent="0.25">
      <c r="C5877" s="19"/>
      <c r="F5877" s="24"/>
      <c r="G5877" s="27"/>
    </row>
    <row r="5878" spans="1:9" x14ac:dyDescent="0.25">
      <c r="A5878" s="9" t="s">
        <v>4826</v>
      </c>
      <c r="B5878" s="11" t="s">
        <v>4827</v>
      </c>
      <c r="C5878" s="20">
        <v>137.33000000000001</v>
      </c>
      <c r="D5878" s="12">
        <f>IF(ISBLANK(C5878),"",IF(ISBLANK(F$6),"",(C5878-((C5878*F$6)/100))*((F$7/100)+1)*IF(EXACT(F$8,"NO"),1,IF(ISBLANK(H5878),1,((21/LEN(H5878)/100)+1)))))</f>
        <v>166.16930000000002</v>
      </c>
      <c r="E5878" s="11"/>
      <c r="F5878" s="25">
        <v>45861</v>
      </c>
      <c r="G5878" s="28"/>
      <c r="H5878" s="11" t="s">
        <v>22</v>
      </c>
      <c r="I5878" s="11">
        <v>10</v>
      </c>
    </row>
    <row r="5879" spans="1:9" x14ac:dyDescent="0.25">
      <c r="C5879" s="19"/>
      <c r="F5879" s="24"/>
      <c r="G5879" s="27"/>
    </row>
    <row r="5880" spans="1:9" x14ac:dyDescent="0.25">
      <c r="C5880" s="19"/>
      <c r="F5880" s="24"/>
      <c r="G5880" s="27"/>
    </row>
    <row r="5881" spans="1:9" x14ac:dyDescent="0.25">
      <c r="C5881" s="19"/>
      <c r="F5881" s="24"/>
      <c r="G5881" s="27"/>
    </row>
    <row r="5882" spans="1:9" x14ac:dyDescent="0.25">
      <c r="C5882" s="19"/>
      <c r="F5882" s="24"/>
      <c r="G5882" s="27"/>
    </row>
    <row r="5883" spans="1:9" x14ac:dyDescent="0.25">
      <c r="A5883" s="9" t="s">
        <v>4828</v>
      </c>
      <c r="B5883" s="11" t="s">
        <v>4829</v>
      </c>
      <c r="C5883" s="20">
        <v>336.39</v>
      </c>
      <c r="D5883" s="12">
        <f>IF(ISBLANK(C5883),"",IF(ISBLANK(F$6),"",(C5883-((C5883*F$6)/100))*((F$7/100)+1)*IF(EXACT(F$8,"NO"),1,IF(ISBLANK(H5883),1,((21/LEN(H5883)/100)+1)))))</f>
        <v>371.71094999999997</v>
      </c>
      <c r="E5883" s="11"/>
      <c r="F5883" s="25">
        <v>46062</v>
      </c>
      <c r="G5883" s="30" t="s">
        <v>2642</v>
      </c>
      <c r="H5883" s="11" t="s">
        <v>790</v>
      </c>
      <c r="I5883" s="11">
        <v>100</v>
      </c>
    </row>
    <row r="5884" spans="1:9" x14ac:dyDescent="0.25">
      <c r="C5884" s="19"/>
      <c r="F5884" s="24"/>
      <c r="G5884" s="27"/>
    </row>
    <row r="5885" spans="1:9" x14ac:dyDescent="0.25">
      <c r="C5885" s="19"/>
      <c r="F5885" s="24"/>
      <c r="G5885" s="27"/>
    </row>
    <row r="5886" spans="1:9" x14ac:dyDescent="0.25">
      <c r="C5886" s="19"/>
      <c r="F5886" s="24"/>
      <c r="G5886" s="27"/>
    </row>
    <row r="5887" spans="1:9" x14ac:dyDescent="0.25">
      <c r="C5887" s="19"/>
      <c r="F5887" s="24"/>
      <c r="G5887" s="27"/>
    </row>
    <row r="5888" spans="1:9" x14ac:dyDescent="0.25">
      <c r="A5888" s="9" t="s">
        <v>4830</v>
      </c>
      <c r="B5888" s="11" t="s">
        <v>4831</v>
      </c>
      <c r="C5888" s="20">
        <v>422.82</v>
      </c>
      <c r="D5888" s="12">
        <f>IF(ISBLANK(C5888),"",IF(ISBLANK(F$6),"",(C5888-((C5888*F$6)/100))*((F$7/100)+1)*IF(EXACT(F$8,"NO"),1,IF(ISBLANK(H5888),1,((21/LEN(H5888)/100)+1)))))</f>
        <v>511.61219999999997</v>
      </c>
      <c r="E5888" s="11"/>
      <c r="F5888" s="25">
        <v>45861</v>
      </c>
      <c r="G5888" s="28"/>
      <c r="H5888" s="11" t="s">
        <v>22</v>
      </c>
      <c r="I5888" s="11">
        <v>10</v>
      </c>
    </row>
    <row r="5889" spans="1:9" x14ac:dyDescent="0.25">
      <c r="C5889" s="19"/>
      <c r="F5889" s="24"/>
      <c r="G5889" s="27"/>
    </row>
    <row r="5890" spans="1:9" x14ac:dyDescent="0.25">
      <c r="C5890" s="19"/>
      <c r="F5890" s="24"/>
      <c r="G5890" s="27"/>
    </row>
    <row r="5891" spans="1:9" x14ac:dyDescent="0.25">
      <c r="C5891" s="19"/>
      <c r="F5891" s="24"/>
      <c r="G5891" s="27"/>
    </row>
    <row r="5892" spans="1:9" x14ac:dyDescent="0.25">
      <c r="C5892" s="19"/>
      <c r="F5892" s="24"/>
      <c r="G5892" s="27"/>
    </row>
    <row r="5893" spans="1:9" x14ac:dyDescent="0.25">
      <c r="A5893" s="9" t="s">
        <v>4832</v>
      </c>
      <c r="B5893" s="11" t="s">
        <v>4833</v>
      </c>
      <c r="C5893" s="20">
        <v>391.61</v>
      </c>
      <c r="D5893" s="12">
        <f>IF(ISBLANK(C5893),"",IF(ISBLANK(F$6),"",(C5893-((C5893*F$6)/100))*((F$7/100)+1)*IF(EXACT(F$8,"NO"),1,IF(ISBLANK(H5893),1,((21/LEN(H5893)/100)+1)))))</f>
        <v>473.84809999999999</v>
      </c>
      <c r="E5893" s="11"/>
      <c r="F5893" s="25">
        <v>45861</v>
      </c>
      <c r="G5893" s="28"/>
      <c r="H5893" s="11" t="s">
        <v>22</v>
      </c>
      <c r="I5893" s="11">
        <v>10</v>
      </c>
    </row>
    <row r="5894" spans="1:9" x14ac:dyDescent="0.25">
      <c r="C5894" s="19"/>
      <c r="F5894" s="24"/>
      <c r="G5894" s="27"/>
    </row>
    <row r="5895" spans="1:9" x14ac:dyDescent="0.25">
      <c r="C5895" s="19"/>
      <c r="F5895" s="24"/>
      <c r="G5895" s="27"/>
    </row>
    <row r="5896" spans="1:9" x14ac:dyDescent="0.25">
      <c r="C5896" s="19"/>
      <c r="F5896" s="24"/>
      <c r="G5896" s="27"/>
    </row>
    <row r="5897" spans="1:9" x14ac:dyDescent="0.25">
      <c r="C5897" s="19"/>
      <c r="F5897" s="24"/>
      <c r="G5897" s="27"/>
    </row>
    <row r="5898" spans="1:9" x14ac:dyDescent="0.25">
      <c r="A5898" s="9" t="s">
        <v>4834</v>
      </c>
      <c r="B5898" s="11" t="s">
        <v>4835</v>
      </c>
      <c r="C5898" s="20">
        <v>409.54</v>
      </c>
      <c r="D5898" s="12">
        <f>IF(ISBLANK(C5898),"",IF(ISBLANK(F$6),"",(C5898-((C5898*F$6)/100))*((F$7/100)+1)*IF(EXACT(F$8,"NO"),1,IF(ISBLANK(H5898),1,((21/LEN(H5898)/100)+1)))))</f>
        <v>495.54340000000002</v>
      </c>
      <c r="E5898" s="11"/>
      <c r="F5898" s="25">
        <v>45861</v>
      </c>
      <c r="G5898" s="28"/>
      <c r="H5898" s="11" t="s">
        <v>22</v>
      </c>
      <c r="I5898" s="11">
        <v>10</v>
      </c>
    </row>
    <row r="5899" spans="1:9" x14ac:dyDescent="0.25">
      <c r="C5899" s="19"/>
      <c r="F5899" s="24"/>
      <c r="G5899" s="27"/>
    </row>
    <row r="5900" spans="1:9" x14ac:dyDescent="0.25">
      <c r="C5900" s="19"/>
      <c r="F5900" s="24"/>
      <c r="G5900" s="27"/>
    </row>
    <row r="5901" spans="1:9" ht="24" customHeight="1" x14ac:dyDescent="0.3">
      <c r="A5901" s="36" t="s">
        <v>4836</v>
      </c>
      <c r="B5901" s="36"/>
      <c r="C5901" s="36"/>
      <c r="D5901" s="36"/>
      <c r="E5901" s="36"/>
      <c r="F5901" s="37"/>
      <c r="G5901" s="38"/>
      <c r="H5901" s="36"/>
      <c r="I5901" s="36"/>
    </row>
    <row r="5902" spans="1:9" x14ac:dyDescent="0.25">
      <c r="C5902" s="19"/>
      <c r="F5902" s="24"/>
      <c r="G5902" s="27"/>
    </row>
    <row r="5903" spans="1:9" x14ac:dyDescent="0.25">
      <c r="A5903" s="9" t="s">
        <v>4837</v>
      </c>
      <c r="B5903" s="11" t="s">
        <v>4838</v>
      </c>
      <c r="C5903" s="20">
        <v>430.89</v>
      </c>
      <c r="D5903" s="12">
        <f>IF(ISBLANK(C5903),"",IF(ISBLANK(F$6),"",(C5903-((C5903*F$6)/100))*((F$7/100)+1)*IF(EXACT(F$8,"NO"),1,IF(ISBLANK(H5903),1,((21/LEN(H5903)/100)+1)))))</f>
        <v>521.37689999999998</v>
      </c>
      <c r="E5903" s="11"/>
      <c r="F5903" s="25">
        <v>45958</v>
      </c>
      <c r="G5903" s="28"/>
      <c r="H5903" s="11" t="s">
        <v>22</v>
      </c>
      <c r="I5903" s="11">
        <v>10</v>
      </c>
    </row>
    <row r="5904" spans="1:9" x14ac:dyDescent="0.25">
      <c r="C5904" s="19"/>
      <c r="F5904" s="24"/>
      <c r="G5904" s="27"/>
    </row>
    <row r="5905" spans="1:9" x14ac:dyDescent="0.25">
      <c r="C5905" s="19"/>
      <c r="F5905" s="24"/>
      <c r="G5905" s="27"/>
    </row>
    <row r="5906" spans="1:9" x14ac:dyDescent="0.25">
      <c r="C5906" s="19"/>
      <c r="F5906" s="24"/>
      <c r="G5906" s="27"/>
    </row>
    <row r="5907" spans="1:9" x14ac:dyDescent="0.25">
      <c r="C5907" s="19"/>
      <c r="F5907" s="24"/>
      <c r="G5907" s="27"/>
    </row>
    <row r="5908" spans="1:9" x14ac:dyDescent="0.25">
      <c r="A5908" s="9" t="s">
        <v>4839</v>
      </c>
      <c r="B5908" s="11" t="s">
        <v>4840</v>
      </c>
      <c r="C5908" s="20">
        <v>1990.42</v>
      </c>
      <c r="D5908" s="12">
        <f>IF(ISBLANK(C5908),"",IF(ISBLANK(F$6),"",(C5908-((C5908*F$6)/100))*((F$7/100)+1)*IF(EXACT(F$8,"NO"),1,IF(ISBLANK(H5908),1,((21/LEN(H5908)/100)+1)))))</f>
        <v>1990.42</v>
      </c>
      <c r="E5908" s="11"/>
      <c r="F5908" s="25">
        <v>46062</v>
      </c>
      <c r="G5908" s="30" t="s">
        <v>2642</v>
      </c>
      <c r="H5908" s="11"/>
      <c r="I5908" s="11">
        <v>20</v>
      </c>
    </row>
    <row r="5909" spans="1:9" x14ac:dyDescent="0.25">
      <c r="C5909" s="19"/>
      <c r="F5909" s="24"/>
      <c r="G5909" s="27"/>
    </row>
    <row r="5910" spans="1:9" x14ac:dyDescent="0.25">
      <c r="C5910" s="19"/>
      <c r="F5910" s="24"/>
      <c r="G5910" s="27"/>
    </row>
    <row r="5911" spans="1:9" x14ac:dyDescent="0.25">
      <c r="C5911" s="19"/>
      <c r="F5911" s="24"/>
      <c r="G5911" s="27"/>
    </row>
    <row r="5912" spans="1:9" x14ac:dyDescent="0.25">
      <c r="A5912" s="9" t="s">
        <v>4841</v>
      </c>
      <c r="B5912" s="11" t="s">
        <v>4842</v>
      </c>
      <c r="C5912" s="20">
        <v>1934.15</v>
      </c>
      <c r="D5912" s="12">
        <f>IF(ISBLANK(C5912),"",IF(ISBLANK(F$6),"",(C5912-((C5912*F$6)/100))*((F$7/100)+1)*IF(EXACT(F$8,"NO"),1,IF(ISBLANK(H5912),1,((21/LEN(H5912)/100)+1)))))</f>
        <v>2340.3215</v>
      </c>
      <c r="E5912" s="11"/>
      <c r="F5912" s="25">
        <v>46062</v>
      </c>
      <c r="G5912" s="30" t="s">
        <v>2642</v>
      </c>
      <c r="H5912" s="11" t="s">
        <v>22</v>
      </c>
      <c r="I5912" s="11">
        <v>20</v>
      </c>
    </row>
    <row r="5913" spans="1:9" x14ac:dyDescent="0.25">
      <c r="C5913" s="19"/>
      <c r="F5913" s="24"/>
      <c r="G5913" s="27"/>
    </row>
    <row r="5914" spans="1:9" x14ac:dyDescent="0.25">
      <c r="C5914" s="19"/>
      <c r="F5914" s="24"/>
      <c r="G5914" s="27"/>
    </row>
    <row r="5915" spans="1:9" x14ac:dyDescent="0.25">
      <c r="C5915" s="19"/>
      <c r="F5915" s="24"/>
      <c r="G5915" s="27"/>
    </row>
    <row r="5916" spans="1:9" x14ac:dyDescent="0.25">
      <c r="A5916" s="9" t="s">
        <v>4843</v>
      </c>
      <c r="B5916" s="11" t="s">
        <v>4844</v>
      </c>
      <c r="C5916" s="20">
        <v>260.66000000000003</v>
      </c>
      <c r="D5916" s="12">
        <f>IF(ISBLANK(C5916),"",IF(ISBLANK(F$6),"",(C5916-((C5916*F$6)/100))*((F$7/100)+1)*IF(EXACT(F$8,"NO"),1,IF(ISBLANK(H5916),1,((21/LEN(H5916)/100)+1)))))</f>
        <v>315.39860000000004</v>
      </c>
      <c r="E5916" s="11"/>
      <c r="F5916" s="25">
        <v>45986</v>
      </c>
      <c r="G5916" s="28"/>
      <c r="H5916" s="11" t="s">
        <v>22</v>
      </c>
      <c r="I5916" s="11">
        <v>20</v>
      </c>
    </row>
    <row r="5917" spans="1:9" x14ac:dyDescent="0.25">
      <c r="C5917" s="19"/>
      <c r="F5917" s="24"/>
      <c r="G5917" s="27"/>
    </row>
    <row r="5918" spans="1:9" x14ac:dyDescent="0.25">
      <c r="C5918" s="19"/>
      <c r="F5918" s="24"/>
      <c r="G5918" s="27"/>
    </row>
    <row r="5919" spans="1:9" x14ac:dyDescent="0.25">
      <c r="C5919" s="19"/>
      <c r="F5919" s="24"/>
      <c r="G5919" s="27"/>
    </row>
    <row r="5920" spans="1:9" x14ac:dyDescent="0.25">
      <c r="A5920" s="9" t="s">
        <v>4845</v>
      </c>
      <c r="B5920" s="11" t="s">
        <v>4846</v>
      </c>
      <c r="C5920" s="20">
        <v>231.36</v>
      </c>
      <c r="D5920" s="12">
        <f>IF(ISBLANK(C5920),"",IF(ISBLANK(F$6),"",(C5920-((C5920*F$6)/100))*((F$7/100)+1)*IF(EXACT(F$8,"NO"),1,IF(ISBLANK(H5920),1,((21/LEN(H5920)/100)+1)))))</f>
        <v>231.36</v>
      </c>
      <c r="E5920" s="11"/>
      <c r="F5920" s="25">
        <v>46062</v>
      </c>
      <c r="G5920" s="30" t="s">
        <v>2642</v>
      </c>
      <c r="H5920" s="11"/>
      <c r="I5920" s="11">
        <v>50</v>
      </c>
    </row>
    <row r="5921" spans="1:9" x14ac:dyDescent="0.25">
      <c r="C5921" s="19"/>
      <c r="F5921" s="24"/>
      <c r="G5921" s="27"/>
    </row>
    <row r="5922" spans="1:9" ht="24" customHeight="1" x14ac:dyDescent="0.3">
      <c r="A5922" s="36" t="s">
        <v>4847</v>
      </c>
      <c r="B5922" s="36"/>
      <c r="C5922" s="36"/>
      <c r="D5922" s="36"/>
      <c r="E5922" s="36"/>
      <c r="F5922" s="37"/>
      <c r="G5922" s="38"/>
      <c r="H5922" s="36"/>
      <c r="I5922" s="36"/>
    </row>
    <row r="5923" spans="1:9" x14ac:dyDescent="0.25">
      <c r="C5923" s="19"/>
      <c r="F5923" s="24"/>
      <c r="G5923" s="27"/>
    </row>
    <row r="5924" spans="1:9" x14ac:dyDescent="0.25">
      <c r="A5924" s="9" t="s">
        <v>4848</v>
      </c>
      <c r="B5924" s="11" t="s">
        <v>4849</v>
      </c>
      <c r="C5924" s="20">
        <v>3211.14</v>
      </c>
      <c r="D5924" s="12">
        <f>IF(ISBLANK(C5924),"",IF(ISBLANK(F$6),"",(C5924-((C5924*F$6)/100))*((F$7/100)+1)*IF(EXACT(F$8,"NO"),1,IF(ISBLANK(H5924),1,((21/LEN(H5924)/100)+1)))))</f>
        <v>3548.3096999999998</v>
      </c>
      <c r="E5924" s="11"/>
      <c r="F5924" s="25">
        <v>45919</v>
      </c>
      <c r="G5924" s="28"/>
      <c r="H5924" s="11" t="s">
        <v>790</v>
      </c>
      <c r="I5924" s="11"/>
    </row>
    <row r="5925" spans="1:9" x14ac:dyDescent="0.25">
      <c r="C5925" s="19"/>
      <c r="F5925" s="24"/>
      <c r="G5925" s="27"/>
    </row>
    <row r="5926" spans="1:9" x14ac:dyDescent="0.25">
      <c r="C5926" s="19"/>
      <c r="F5926" s="24"/>
      <c r="G5926" s="27"/>
    </row>
    <row r="5927" spans="1:9" x14ac:dyDescent="0.25">
      <c r="C5927" s="19"/>
      <c r="F5927" s="24"/>
      <c r="G5927" s="27"/>
    </row>
    <row r="5928" spans="1:9" x14ac:dyDescent="0.25">
      <c r="C5928" s="19"/>
      <c r="F5928" s="24"/>
      <c r="G5928" s="27"/>
    </row>
    <row r="5929" spans="1:9" x14ac:dyDescent="0.25">
      <c r="A5929" s="9" t="s">
        <v>4850</v>
      </c>
      <c r="B5929" s="11" t="s">
        <v>4851</v>
      </c>
      <c r="C5929" s="20">
        <v>138.74</v>
      </c>
      <c r="D5929" s="12">
        <f>IF(ISBLANK(C5929),"",IF(ISBLANK(F$6),"",(C5929-((C5929*F$6)/100))*((F$7/100)+1)*IF(EXACT(F$8,"NO"),1,IF(ISBLANK(H5929),1,((21/LEN(H5929)/100)+1)))))</f>
        <v>153.30770000000001</v>
      </c>
      <c r="E5929" s="11"/>
      <c r="F5929" s="25">
        <v>45866</v>
      </c>
      <c r="G5929" s="28"/>
      <c r="H5929" s="11" t="s">
        <v>790</v>
      </c>
      <c r="I5929" s="11">
        <v>50</v>
      </c>
    </row>
    <row r="5930" spans="1:9" x14ac:dyDescent="0.25">
      <c r="A5930" s="9" t="s">
        <v>4852</v>
      </c>
      <c r="B5930" s="11" t="s">
        <v>4853</v>
      </c>
      <c r="C5930" s="20">
        <v>196.26</v>
      </c>
      <c r="D5930" s="12">
        <f>IF(ISBLANK(C5930),"",IF(ISBLANK(F$6),"",(C5930-((C5930*F$6)/100))*((F$7/100)+1)*IF(EXACT(F$8,"NO"),1,IF(ISBLANK(H5930),1,((21/LEN(H5930)/100)+1)))))</f>
        <v>196.26</v>
      </c>
      <c r="E5930" s="11"/>
      <c r="F5930" s="25">
        <v>46048</v>
      </c>
      <c r="G5930" s="28"/>
      <c r="H5930" s="11"/>
      <c r="I5930" s="11"/>
    </row>
    <row r="5931" spans="1:9" x14ac:dyDescent="0.25">
      <c r="C5931" s="19"/>
      <c r="F5931" s="24"/>
      <c r="G5931" s="27"/>
    </row>
    <row r="5932" spans="1:9" x14ac:dyDescent="0.25">
      <c r="C5932" s="19"/>
      <c r="F5932" s="24"/>
      <c r="G5932" s="27"/>
    </row>
    <row r="5933" spans="1:9" x14ac:dyDescent="0.25">
      <c r="C5933" s="19"/>
      <c r="F5933" s="24"/>
      <c r="G5933" s="27"/>
    </row>
    <row r="5934" spans="1:9" x14ac:dyDescent="0.25">
      <c r="A5934" s="9" t="s">
        <v>4854</v>
      </c>
      <c r="B5934" s="11" t="s">
        <v>4855</v>
      </c>
      <c r="C5934" s="20">
        <v>174.84</v>
      </c>
      <c r="D5934" s="12">
        <f>IF(ISBLANK(C5934),"",IF(ISBLANK(F$6),"",(C5934-((C5934*F$6)/100))*((F$7/100)+1)*IF(EXACT(F$8,"NO"),1,IF(ISBLANK(H5934),1,((21/LEN(H5934)/100)+1)))))</f>
        <v>211.5564</v>
      </c>
      <c r="E5934" s="11"/>
      <c r="F5934" s="25">
        <v>45958</v>
      </c>
      <c r="G5934" s="28"/>
      <c r="H5934" s="11" t="s">
        <v>22</v>
      </c>
      <c r="I5934" s="11">
        <v>100</v>
      </c>
    </row>
    <row r="5935" spans="1:9" x14ac:dyDescent="0.25">
      <c r="C5935" s="19"/>
      <c r="F5935" s="24"/>
      <c r="G5935" s="27"/>
    </row>
    <row r="5936" spans="1:9" x14ac:dyDescent="0.25">
      <c r="C5936" s="19"/>
      <c r="F5936" s="24"/>
      <c r="G5936" s="27"/>
    </row>
    <row r="5937" spans="1:9" x14ac:dyDescent="0.25">
      <c r="C5937" s="19"/>
      <c r="F5937" s="24"/>
      <c r="G5937" s="27"/>
    </row>
    <row r="5938" spans="1:9" x14ac:dyDescent="0.25">
      <c r="A5938" s="9" t="s">
        <v>4856</v>
      </c>
      <c r="B5938" s="11" t="s">
        <v>4857</v>
      </c>
      <c r="C5938" s="20">
        <v>52.94</v>
      </c>
      <c r="D5938" s="12">
        <f>IF(ISBLANK(C5938),"",IF(ISBLANK(F$6),"",(C5938-((C5938*F$6)/100))*((F$7/100)+1)*IF(EXACT(F$8,"NO"),1,IF(ISBLANK(H5938),1,((21/LEN(H5938)/100)+1)))))</f>
        <v>52.94</v>
      </c>
      <c r="E5938" s="11"/>
      <c r="F5938" s="25">
        <v>45964</v>
      </c>
      <c r="G5938" s="28"/>
      <c r="H5938" s="11"/>
      <c r="I5938" s="11">
        <v>1000</v>
      </c>
    </row>
    <row r="5939" spans="1:9" x14ac:dyDescent="0.25">
      <c r="C5939" s="19"/>
      <c r="F5939" s="24"/>
      <c r="G5939" s="27"/>
    </row>
    <row r="5940" spans="1:9" ht="24" customHeight="1" x14ac:dyDescent="0.3">
      <c r="A5940" s="36" t="s">
        <v>4858</v>
      </c>
      <c r="B5940" s="36"/>
      <c r="C5940" s="36"/>
      <c r="D5940" s="36"/>
      <c r="E5940" s="36"/>
      <c r="F5940" s="37"/>
      <c r="G5940" s="38"/>
      <c r="H5940" s="36"/>
      <c r="I5940" s="36"/>
    </row>
    <row r="5941" spans="1:9" x14ac:dyDescent="0.25">
      <c r="C5941" s="19"/>
      <c r="F5941" s="24"/>
      <c r="G5941" s="27"/>
    </row>
    <row r="5942" spans="1:9" x14ac:dyDescent="0.25">
      <c r="A5942" s="9" t="s">
        <v>4859</v>
      </c>
      <c r="B5942" s="11" t="s">
        <v>4860</v>
      </c>
      <c r="C5942" s="20">
        <v>119.68</v>
      </c>
      <c r="D5942" s="12">
        <f>IF(ISBLANK(C5942),"",IF(ISBLANK(F$6),"",(C5942-((C5942*F$6)/100))*((F$7/100)+1)*IF(EXACT(F$8,"NO"),1,IF(ISBLANK(H5942),1,((21/LEN(H5942)/100)+1)))))</f>
        <v>144.81280000000001</v>
      </c>
      <c r="E5942" s="11"/>
      <c r="F5942" s="25">
        <v>45958</v>
      </c>
      <c r="G5942" s="28"/>
      <c r="H5942" s="11" t="s">
        <v>22</v>
      </c>
      <c r="I5942" s="11">
        <v>100</v>
      </c>
    </row>
    <row r="5943" spans="1:9" x14ac:dyDescent="0.25">
      <c r="C5943" s="19"/>
      <c r="F5943" s="24"/>
      <c r="G5943" s="27"/>
    </row>
    <row r="5944" spans="1:9" x14ac:dyDescent="0.25">
      <c r="C5944" s="19"/>
      <c r="F5944" s="24"/>
      <c r="G5944" s="27"/>
    </row>
    <row r="5945" spans="1:9" x14ac:dyDescent="0.25">
      <c r="C5945" s="19"/>
      <c r="F5945" s="24"/>
      <c r="G5945" s="27"/>
    </row>
    <row r="5946" spans="1:9" x14ac:dyDescent="0.25">
      <c r="A5946" s="9" t="s">
        <v>4861</v>
      </c>
      <c r="B5946" s="11" t="s">
        <v>4862</v>
      </c>
      <c r="C5946" s="20">
        <v>42.7</v>
      </c>
      <c r="D5946" s="12">
        <f>IF(ISBLANK(C5946),"",IF(ISBLANK(F$6),"",(C5946-((C5946*F$6)/100))*((F$7/100)+1)*IF(EXACT(F$8,"NO"),1,IF(ISBLANK(H5946),1,((21/LEN(H5946)/100)+1)))))</f>
        <v>51.667000000000002</v>
      </c>
      <c r="E5946" s="11"/>
      <c r="F5946" s="25">
        <v>45986</v>
      </c>
      <c r="G5946" s="28"/>
      <c r="H5946" s="11" t="s">
        <v>22</v>
      </c>
      <c r="I5946" s="11">
        <v>100</v>
      </c>
    </row>
    <row r="5947" spans="1:9" x14ac:dyDescent="0.25">
      <c r="C5947" s="19"/>
      <c r="F5947" s="24"/>
      <c r="G5947" s="27"/>
    </row>
    <row r="5948" spans="1:9" x14ac:dyDescent="0.25">
      <c r="C5948" s="19"/>
      <c r="F5948" s="24"/>
      <c r="G5948" s="27"/>
    </row>
    <row r="5949" spans="1:9" x14ac:dyDescent="0.25">
      <c r="C5949" s="19"/>
      <c r="F5949" s="24"/>
      <c r="G5949" s="27"/>
    </row>
    <row r="5950" spans="1:9" x14ac:dyDescent="0.25">
      <c r="C5950" s="19"/>
      <c r="F5950" s="24"/>
      <c r="G5950" s="27"/>
    </row>
    <row r="5951" spans="1:9" x14ac:dyDescent="0.25">
      <c r="A5951" s="9" t="s">
        <v>4863</v>
      </c>
      <c r="B5951" s="11" t="s">
        <v>4864</v>
      </c>
      <c r="C5951" s="20">
        <v>68.73</v>
      </c>
      <c r="D5951" s="12">
        <f>IF(ISBLANK(C5951),"",IF(ISBLANK(F$6),"",(C5951-((C5951*F$6)/100))*((F$7/100)+1)*IF(EXACT(F$8,"NO"),1,IF(ISBLANK(H5951),1,((21/LEN(H5951)/100)+1)))))</f>
        <v>75.946650000000005</v>
      </c>
      <c r="E5951" s="11"/>
      <c r="F5951" s="25">
        <v>46062</v>
      </c>
      <c r="G5951" s="30" t="s">
        <v>2642</v>
      </c>
      <c r="H5951" s="11" t="s">
        <v>790</v>
      </c>
      <c r="I5951" s="11">
        <v>500</v>
      </c>
    </row>
    <row r="5952" spans="1:9" x14ac:dyDescent="0.25">
      <c r="A5952" s="9" t="s">
        <v>4865</v>
      </c>
      <c r="B5952" s="11" t="s">
        <v>4866</v>
      </c>
      <c r="C5952" s="20">
        <v>94.51</v>
      </c>
      <c r="D5952" s="12">
        <f>IF(ISBLANK(C5952),"",IF(ISBLANK(F$6),"",(C5952-((C5952*F$6)/100))*((F$7/100)+1)*IF(EXACT(F$8,"NO"),1,IF(ISBLANK(H5952),1,((21/LEN(H5952)/100)+1)))))</f>
        <v>104.43355000000001</v>
      </c>
      <c r="E5952" s="11"/>
      <c r="F5952" s="25">
        <v>46062</v>
      </c>
      <c r="G5952" s="30" t="s">
        <v>2642</v>
      </c>
      <c r="H5952" s="11" t="s">
        <v>790</v>
      </c>
      <c r="I5952" s="11">
        <v>500</v>
      </c>
    </row>
    <row r="5953" spans="1:9" x14ac:dyDescent="0.25">
      <c r="A5953" s="9" t="s">
        <v>4867</v>
      </c>
      <c r="B5953" s="11" t="s">
        <v>4868</v>
      </c>
      <c r="C5953" s="20">
        <v>154.09</v>
      </c>
      <c r="D5953" s="12">
        <f>IF(ISBLANK(C5953),"",IF(ISBLANK(F$6),"",(C5953-((C5953*F$6)/100))*((F$7/100)+1)*IF(EXACT(F$8,"NO"),1,IF(ISBLANK(H5953),1,((21/LEN(H5953)/100)+1)))))</f>
        <v>170.26945000000001</v>
      </c>
      <c r="E5953" s="11"/>
      <c r="F5953" s="25">
        <v>46062</v>
      </c>
      <c r="G5953" s="30" t="s">
        <v>2642</v>
      </c>
      <c r="H5953" s="11" t="s">
        <v>790</v>
      </c>
      <c r="I5953" s="11">
        <v>500</v>
      </c>
    </row>
    <row r="5954" spans="1:9" x14ac:dyDescent="0.25">
      <c r="C5954" s="19"/>
      <c r="F5954" s="24"/>
      <c r="G5954" s="27"/>
    </row>
    <row r="5955" spans="1:9" x14ac:dyDescent="0.25">
      <c r="C5955" s="19"/>
      <c r="F5955" s="24"/>
      <c r="G5955" s="27"/>
    </row>
    <row r="5956" spans="1:9" x14ac:dyDescent="0.25">
      <c r="A5956" s="9" t="s">
        <v>4869</v>
      </c>
      <c r="B5956" s="11" t="s">
        <v>4870</v>
      </c>
      <c r="C5956" s="20">
        <v>225.84</v>
      </c>
      <c r="D5956" s="12">
        <f>IF(ISBLANK(C5956),"",IF(ISBLANK(F$6),"",(C5956-((C5956*F$6)/100))*((F$7/100)+1)*IF(EXACT(F$8,"NO"),1,IF(ISBLANK(H5956),1,((21/LEN(H5956)/100)+1)))))</f>
        <v>225.84</v>
      </c>
      <c r="E5956" s="11"/>
      <c r="F5956" s="25">
        <v>46062</v>
      </c>
      <c r="G5956" s="30" t="s">
        <v>2642</v>
      </c>
      <c r="H5956" s="11"/>
      <c r="I5956" s="11">
        <v>500</v>
      </c>
    </row>
    <row r="5957" spans="1:9" x14ac:dyDescent="0.25">
      <c r="C5957" s="19"/>
      <c r="F5957" s="24"/>
      <c r="G5957" s="27"/>
    </row>
    <row r="5958" spans="1:9" x14ac:dyDescent="0.25">
      <c r="C5958" s="19"/>
      <c r="F5958" s="24"/>
      <c r="G5958" s="27"/>
    </row>
    <row r="5959" spans="1:9" x14ac:dyDescent="0.25">
      <c r="C5959" s="19"/>
      <c r="F5959" s="24"/>
      <c r="G5959" s="27"/>
    </row>
    <row r="5960" spans="1:9" x14ac:dyDescent="0.25">
      <c r="A5960" s="9" t="s">
        <v>4871</v>
      </c>
      <c r="B5960" s="11" t="s">
        <v>4872</v>
      </c>
      <c r="C5960" s="20">
        <v>167.8</v>
      </c>
      <c r="D5960" s="12">
        <f>IF(ISBLANK(C5960),"",IF(ISBLANK(F$6),"",(C5960-((C5960*F$6)/100))*((F$7/100)+1)*IF(EXACT(F$8,"NO"),1,IF(ISBLANK(H5960),1,((21/LEN(H5960)/100)+1)))))</f>
        <v>203.03800000000001</v>
      </c>
      <c r="E5960" s="11"/>
      <c r="F5960" s="25">
        <v>45958</v>
      </c>
      <c r="G5960" s="28"/>
      <c r="H5960" s="11" t="s">
        <v>22</v>
      </c>
      <c r="I5960" s="11">
        <v>100</v>
      </c>
    </row>
    <row r="5961" spans="1:9" x14ac:dyDescent="0.25">
      <c r="C5961" s="19"/>
      <c r="F5961" s="24"/>
      <c r="G5961" s="27"/>
    </row>
    <row r="5962" spans="1:9" x14ac:dyDescent="0.25">
      <c r="C5962" s="19"/>
      <c r="F5962" s="24"/>
      <c r="G5962" s="27"/>
    </row>
    <row r="5963" spans="1:9" x14ac:dyDescent="0.25">
      <c r="C5963" s="19"/>
      <c r="F5963" s="24"/>
      <c r="G5963" s="27"/>
    </row>
    <row r="5964" spans="1:9" x14ac:dyDescent="0.25">
      <c r="A5964" s="9" t="s">
        <v>4873</v>
      </c>
      <c r="B5964" s="11" t="s">
        <v>4874</v>
      </c>
      <c r="C5964" s="20">
        <v>99.06</v>
      </c>
      <c r="D5964" s="12">
        <f>IF(ISBLANK(C5964),"",IF(ISBLANK(F$6),"",(C5964-((C5964*F$6)/100))*((F$7/100)+1)*IF(EXACT(F$8,"NO"),1,IF(ISBLANK(H5964),1,((21/LEN(H5964)/100)+1)))))</f>
        <v>119.8626</v>
      </c>
      <c r="E5964" s="11"/>
      <c r="F5964" s="25">
        <v>45958</v>
      </c>
      <c r="G5964" s="28"/>
      <c r="H5964" s="11" t="s">
        <v>22</v>
      </c>
      <c r="I5964" s="11">
        <v>100</v>
      </c>
    </row>
    <row r="5965" spans="1:9" x14ac:dyDescent="0.25">
      <c r="C5965" s="19"/>
      <c r="F5965" s="24"/>
      <c r="G5965" s="27"/>
    </row>
    <row r="5966" spans="1:9" ht="24" customHeight="1" x14ac:dyDescent="0.3">
      <c r="A5966" s="36" t="s">
        <v>4875</v>
      </c>
      <c r="B5966" s="36"/>
      <c r="C5966" s="36"/>
      <c r="D5966" s="36"/>
      <c r="E5966" s="36"/>
      <c r="F5966" s="37"/>
      <c r="G5966" s="38"/>
      <c r="H5966" s="36"/>
      <c r="I5966" s="36"/>
    </row>
    <row r="5967" spans="1:9" x14ac:dyDescent="0.25">
      <c r="C5967" s="19"/>
      <c r="F5967" s="24"/>
      <c r="G5967" s="27"/>
    </row>
    <row r="5968" spans="1:9" x14ac:dyDescent="0.25">
      <c r="A5968" s="9" t="s">
        <v>4876</v>
      </c>
      <c r="B5968" s="11" t="s">
        <v>4877</v>
      </c>
      <c r="C5968" s="20">
        <v>939.53</v>
      </c>
      <c r="D5968" s="12">
        <f>IF(ISBLANK(C5968),"",IF(ISBLANK(F$6),"",(C5968-((C5968*F$6)/100))*((F$7/100)+1)*IF(EXACT(F$8,"NO"),1,IF(ISBLANK(H5968),1,((21/LEN(H5968)/100)+1)))))</f>
        <v>1038.18065</v>
      </c>
      <c r="E5968" s="11"/>
      <c r="F5968" s="25">
        <v>46062</v>
      </c>
      <c r="G5968" s="30" t="s">
        <v>2642</v>
      </c>
      <c r="H5968" s="11" t="s">
        <v>790</v>
      </c>
      <c r="I5968" s="11">
        <v>100</v>
      </c>
    </row>
    <row r="5969" spans="1:9" x14ac:dyDescent="0.25">
      <c r="A5969" s="9" t="s">
        <v>4878</v>
      </c>
      <c r="B5969" s="11" t="s">
        <v>4879</v>
      </c>
      <c r="C5969" s="20">
        <v>993.63</v>
      </c>
      <c r="D5969" s="12">
        <f>IF(ISBLANK(C5969),"",IF(ISBLANK(F$6),"",(C5969-((C5969*F$6)/100))*((F$7/100)+1)*IF(EXACT(F$8,"NO"),1,IF(ISBLANK(H5969),1,((21/LEN(H5969)/100)+1)))))</f>
        <v>1097.9611500000001</v>
      </c>
      <c r="E5969" s="11"/>
      <c r="F5969" s="25">
        <v>46062</v>
      </c>
      <c r="G5969" s="30" t="s">
        <v>2642</v>
      </c>
      <c r="H5969" s="11" t="s">
        <v>790</v>
      </c>
      <c r="I5969" s="11">
        <v>100</v>
      </c>
    </row>
    <row r="5970" spans="1:9" x14ac:dyDescent="0.25">
      <c r="A5970" s="9" t="s">
        <v>4880</v>
      </c>
      <c r="B5970" s="11" t="s">
        <v>4881</v>
      </c>
      <c r="C5970" s="20">
        <v>1077.67</v>
      </c>
      <c r="D5970" s="12">
        <f>IF(ISBLANK(C5970),"",IF(ISBLANK(F$6),"",(C5970-((C5970*F$6)/100))*((F$7/100)+1)*IF(EXACT(F$8,"NO"),1,IF(ISBLANK(H5970),1,((21/LEN(H5970)/100)+1)))))</f>
        <v>1190.8253500000001</v>
      </c>
      <c r="E5970" s="11"/>
      <c r="F5970" s="25">
        <v>46062</v>
      </c>
      <c r="G5970" s="30" t="s">
        <v>2642</v>
      </c>
      <c r="H5970" s="11" t="s">
        <v>790</v>
      </c>
      <c r="I5970" s="11">
        <v>100</v>
      </c>
    </row>
    <row r="5971" spans="1:9" x14ac:dyDescent="0.25">
      <c r="C5971" s="19"/>
      <c r="F5971" s="24"/>
      <c r="G5971" s="27"/>
    </row>
    <row r="5972" spans="1:9" x14ac:dyDescent="0.25">
      <c r="C5972" s="19"/>
      <c r="F5972" s="24"/>
      <c r="G5972" s="27"/>
    </row>
    <row r="5973" spans="1:9" x14ac:dyDescent="0.25">
      <c r="A5973" s="9" t="s">
        <v>4882</v>
      </c>
      <c r="B5973" s="11" t="s">
        <v>4883</v>
      </c>
      <c r="C5973" s="20">
        <v>3575.09</v>
      </c>
      <c r="D5973" s="12">
        <f>IF(ISBLANK(C5973),"",IF(ISBLANK(F$6),"",(C5973-((C5973*F$6)/100))*((F$7/100)+1)*IF(EXACT(F$8,"NO"),1,IF(ISBLANK(H5973),1,((21/LEN(H5973)/100)+1)))))</f>
        <v>4325.8589000000002</v>
      </c>
      <c r="E5973" s="11"/>
      <c r="F5973" s="25">
        <v>45958</v>
      </c>
      <c r="G5973" s="28"/>
      <c r="H5973" s="11" t="s">
        <v>22</v>
      </c>
      <c r="I5973" s="11">
        <v>10</v>
      </c>
    </row>
    <row r="5974" spans="1:9" x14ac:dyDescent="0.25">
      <c r="C5974" s="19"/>
      <c r="F5974" s="24"/>
      <c r="G5974" s="27"/>
    </row>
    <row r="5975" spans="1:9" x14ac:dyDescent="0.25">
      <c r="C5975" s="19"/>
      <c r="F5975" s="24"/>
      <c r="G5975" s="27"/>
    </row>
    <row r="5976" spans="1:9" x14ac:dyDescent="0.25">
      <c r="C5976" s="19"/>
      <c r="F5976" s="24"/>
      <c r="G5976" s="27"/>
    </row>
    <row r="5977" spans="1:9" x14ac:dyDescent="0.25">
      <c r="C5977" s="19"/>
      <c r="F5977" s="24"/>
      <c r="G5977" s="27"/>
    </row>
    <row r="5978" spans="1:9" x14ac:dyDescent="0.25">
      <c r="A5978" s="9" t="s">
        <v>4884</v>
      </c>
      <c r="B5978" s="11" t="s">
        <v>4885</v>
      </c>
      <c r="C5978" s="20">
        <v>2901.33</v>
      </c>
      <c r="D5978" s="12">
        <f>IF(ISBLANK(C5978),"",IF(ISBLANK(F$6),"",(C5978-((C5978*F$6)/100))*((F$7/100)+1)*IF(EXACT(F$8,"NO"),1,IF(ISBLANK(H5978),1,((21/LEN(H5978)/100)+1)))))</f>
        <v>3510.6092999999996</v>
      </c>
      <c r="E5978" s="11"/>
      <c r="F5978" s="25">
        <v>46062</v>
      </c>
      <c r="G5978" s="30" t="s">
        <v>2642</v>
      </c>
      <c r="H5978" s="11" t="s">
        <v>22</v>
      </c>
      <c r="I5978" s="11">
        <v>20</v>
      </c>
    </row>
    <row r="5979" spans="1:9" x14ac:dyDescent="0.25">
      <c r="C5979" s="19"/>
      <c r="F5979" s="24"/>
      <c r="G5979" s="27"/>
    </row>
    <row r="5980" spans="1:9" x14ac:dyDescent="0.25">
      <c r="C5980" s="19"/>
      <c r="F5980" s="24"/>
      <c r="G5980" s="27"/>
    </row>
    <row r="5981" spans="1:9" x14ac:dyDescent="0.25">
      <c r="C5981" s="19"/>
      <c r="F5981" s="24"/>
      <c r="G5981" s="27"/>
    </row>
    <row r="5982" spans="1:9" x14ac:dyDescent="0.25">
      <c r="A5982" s="9" t="s">
        <v>4886</v>
      </c>
      <c r="B5982" s="11" t="s">
        <v>4887</v>
      </c>
      <c r="C5982" s="20">
        <v>964.16</v>
      </c>
      <c r="D5982" s="12">
        <f>IF(ISBLANK(C5982),"",IF(ISBLANK(F$6),"",(C5982-((C5982*F$6)/100))*((F$7/100)+1)*IF(EXACT(F$8,"NO"),1,IF(ISBLANK(H5982),1,((21/LEN(H5982)/100)+1)))))</f>
        <v>964.16</v>
      </c>
      <c r="E5982" s="11"/>
      <c r="F5982" s="25">
        <v>45926</v>
      </c>
      <c r="G5982" s="28"/>
      <c r="H5982" s="11"/>
      <c r="I5982" s="11"/>
    </row>
    <row r="5983" spans="1:9" x14ac:dyDescent="0.25">
      <c r="C5983" s="19"/>
      <c r="F5983" s="24"/>
      <c r="G5983" s="27"/>
    </row>
    <row r="5984" spans="1:9" x14ac:dyDescent="0.25">
      <c r="C5984" s="19"/>
      <c r="F5984" s="24"/>
      <c r="G5984" s="27"/>
    </row>
    <row r="5985" spans="1:9" x14ac:dyDescent="0.25">
      <c r="C5985" s="19"/>
      <c r="F5985" s="24"/>
      <c r="G5985" s="27"/>
    </row>
    <row r="5986" spans="1:9" x14ac:dyDescent="0.25">
      <c r="A5986" s="9" t="s">
        <v>4888</v>
      </c>
      <c r="B5986" s="11" t="s">
        <v>4889</v>
      </c>
      <c r="C5986" s="20">
        <v>1503.63</v>
      </c>
      <c r="D5986" s="12">
        <f>IF(ISBLANK(C5986),"",IF(ISBLANK(F$6),"",(C5986-((C5986*F$6)/100))*((F$7/100)+1)*IF(EXACT(F$8,"NO"),1,IF(ISBLANK(H5986),1,((21/LEN(H5986)/100)+1)))))</f>
        <v>1503.63</v>
      </c>
      <c r="E5986" s="11"/>
      <c r="F5986" s="25">
        <v>45964</v>
      </c>
      <c r="G5986" s="28"/>
      <c r="H5986" s="11"/>
      <c r="I5986" s="11">
        <v>200</v>
      </c>
    </row>
    <row r="5987" spans="1:9" x14ac:dyDescent="0.25">
      <c r="C5987" s="19"/>
      <c r="F5987" s="24"/>
      <c r="G5987" s="27"/>
    </row>
    <row r="5988" spans="1:9" x14ac:dyDescent="0.25">
      <c r="C5988" s="19"/>
      <c r="F5988" s="24"/>
      <c r="G5988" s="27"/>
    </row>
    <row r="5989" spans="1:9" x14ac:dyDescent="0.25">
      <c r="C5989" s="19"/>
      <c r="F5989" s="24"/>
      <c r="G5989" s="27"/>
    </row>
    <row r="5990" spans="1:9" x14ac:dyDescent="0.25">
      <c r="C5990" s="19"/>
      <c r="F5990" s="24"/>
      <c r="G5990" s="27"/>
    </row>
    <row r="5991" spans="1:9" x14ac:dyDescent="0.25">
      <c r="A5991" s="9" t="s">
        <v>4890</v>
      </c>
      <c r="B5991" s="11" t="s">
        <v>4891</v>
      </c>
      <c r="C5991" s="20">
        <v>19274.91</v>
      </c>
      <c r="D5991" s="12">
        <f>IF(ISBLANK(C5991),"",IF(ISBLANK(F$6),"",(C5991-((C5991*F$6)/100))*((F$7/100)+1)*IF(EXACT(F$8,"NO"),1,IF(ISBLANK(H5991),1,((21/LEN(H5991)/100)+1)))))</f>
        <v>19274.91</v>
      </c>
      <c r="E5991" s="11"/>
      <c r="F5991" s="25">
        <v>45964</v>
      </c>
      <c r="G5991" s="28"/>
      <c r="H5991" s="11"/>
      <c r="I5991" s="11">
        <v>100</v>
      </c>
    </row>
    <row r="5992" spans="1:9" x14ac:dyDescent="0.25">
      <c r="C5992" s="19"/>
      <c r="F5992" s="24"/>
      <c r="G5992" s="27"/>
    </row>
    <row r="5993" spans="1:9" x14ac:dyDescent="0.25">
      <c r="C5993" s="19"/>
      <c r="F5993" s="24"/>
      <c r="G5993" s="27"/>
    </row>
    <row r="5994" spans="1:9" x14ac:dyDescent="0.25">
      <c r="C5994" s="19"/>
      <c r="F5994" s="24"/>
      <c r="G5994" s="27"/>
    </row>
    <row r="5995" spans="1:9" x14ac:dyDescent="0.25">
      <c r="C5995" s="19"/>
      <c r="F5995" s="24"/>
      <c r="G5995" s="27"/>
    </row>
    <row r="5996" spans="1:9" x14ac:dyDescent="0.25">
      <c r="A5996" s="9" t="s">
        <v>4892</v>
      </c>
      <c r="B5996" s="11" t="s">
        <v>4893</v>
      </c>
      <c r="C5996" s="20">
        <v>1089.21</v>
      </c>
      <c r="D5996" s="12">
        <f>IF(ISBLANK(C5996),"",IF(ISBLANK(F$6),"",(C5996-((C5996*F$6)/100))*((F$7/100)+1)*IF(EXACT(F$8,"NO"),1,IF(ISBLANK(H5996),1,((21/LEN(H5996)/100)+1)))))</f>
        <v>1317.9440999999999</v>
      </c>
      <c r="E5996" s="11"/>
      <c r="F5996" s="25">
        <v>45861</v>
      </c>
      <c r="G5996" s="28"/>
      <c r="H5996" s="11" t="s">
        <v>22</v>
      </c>
      <c r="I5996" s="11">
        <v>1</v>
      </c>
    </row>
    <row r="5997" spans="1:9" x14ac:dyDescent="0.25">
      <c r="C5997" s="19"/>
      <c r="F5997" s="24"/>
      <c r="G5997" s="27"/>
    </row>
    <row r="5998" spans="1:9" x14ac:dyDescent="0.25">
      <c r="C5998" s="19"/>
      <c r="F5998" s="24"/>
      <c r="G5998" s="27"/>
    </row>
    <row r="5999" spans="1:9" x14ac:dyDescent="0.25">
      <c r="C5999" s="19"/>
      <c r="F5999" s="24"/>
      <c r="G5999" s="27"/>
    </row>
    <row r="6000" spans="1:9" x14ac:dyDescent="0.25">
      <c r="C6000" s="19"/>
      <c r="F6000" s="24"/>
      <c r="G6000" s="27"/>
    </row>
    <row r="6001" spans="1:9" x14ac:dyDescent="0.25">
      <c r="A6001" s="9" t="s">
        <v>4894</v>
      </c>
      <c r="B6001" s="11" t="s">
        <v>4895</v>
      </c>
      <c r="C6001" s="20">
        <v>31.04</v>
      </c>
      <c r="D6001" s="12">
        <f>IF(ISBLANK(C6001),"",IF(ISBLANK(F$6),"",(C6001-((C6001*F$6)/100))*((F$7/100)+1)*IF(EXACT(F$8,"NO"),1,IF(ISBLANK(H6001),1,((21/LEN(H6001)/100)+1)))))</f>
        <v>37.558399999999999</v>
      </c>
      <c r="E6001" s="11"/>
      <c r="F6001" s="25">
        <v>45964</v>
      </c>
      <c r="G6001" s="28"/>
      <c r="H6001" s="11" t="s">
        <v>22</v>
      </c>
      <c r="I6001" s="11">
        <v>500</v>
      </c>
    </row>
    <row r="6002" spans="1:9" x14ac:dyDescent="0.25">
      <c r="C6002" s="19"/>
      <c r="F6002" s="24"/>
      <c r="G6002" s="27"/>
    </row>
    <row r="6003" spans="1:9" x14ac:dyDescent="0.25">
      <c r="C6003" s="19"/>
      <c r="F6003" s="24"/>
      <c r="G6003" s="27"/>
    </row>
    <row r="6004" spans="1:9" x14ac:dyDescent="0.25">
      <c r="C6004" s="19"/>
      <c r="F6004" s="24"/>
      <c r="G6004" s="27"/>
    </row>
    <row r="6005" spans="1:9" x14ac:dyDescent="0.25">
      <c r="A6005" s="9" t="s">
        <v>4896</v>
      </c>
      <c r="B6005" s="11" t="s">
        <v>4897</v>
      </c>
      <c r="C6005" s="20">
        <v>25899.15</v>
      </c>
      <c r="D6005" s="12">
        <f>IF(ISBLANK(C6005),"",IF(ISBLANK(F$6),"",(C6005-((C6005*F$6)/100))*((F$7/100)+1)*IF(EXACT(F$8,"NO"),1,IF(ISBLANK(H6005),1,((21/LEN(H6005)/100)+1)))))</f>
        <v>31337.9715</v>
      </c>
      <c r="E6005" s="11"/>
      <c r="F6005" s="25">
        <v>45861</v>
      </c>
      <c r="G6005" s="28"/>
      <c r="H6005" s="11" t="s">
        <v>22</v>
      </c>
      <c r="I6005" s="11">
        <v>1</v>
      </c>
    </row>
    <row r="6006" spans="1:9" x14ac:dyDescent="0.25">
      <c r="C6006" s="19"/>
      <c r="F6006" s="24"/>
      <c r="G6006" s="27"/>
    </row>
    <row r="6007" spans="1:9" x14ac:dyDescent="0.25">
      <c r="C6007" s="19"/>
      <c r="F6007" s="24"/>
      <c r="G6007" s="27"/>
    </row>
    <row r="6008" spans="1:9" x14ac:dyDescent="0.25">
      <c r="C6008" s="19"/>
      <c r="F6008" s="24"/>
      <c r="G6008" s="27"/>
    </row>
    <row r="6009" spans="1:9" x14ac:dyDescent="0.25">
      <c r="C6009" s="19"/>
      <c r="F6009" s="24"/>
      <c r="G6009" s="27"/>
    </row>
    <row r="6010" spans="1:9" x14ac:dyDescent="0.25">
      <c r="A6010" s="9" t="s">
        <v>4898</v>
      </c>
      <c r="B6010" s="11" t="s">
        <v>4899</v>
      </c>
      <c r="C6010" s="20">
        <v>13842.09</v>
      </c>
      <c r="D6010" s="12">
        <f>IF(ISBLANK(C6010),"",IF(ISBLANK(F$6),"",(C6010-((C6010*F$6)/100))*((F$7/100)+1)*IF(EXACT(F$8,"NO"),1,IF(ISBLANK(H6010),1,((21/LEN(H6010)/100)+1)))))</f>
        <v>16748.928899999999</v>
      </c>
      <c r="E6010" s="11"/>
      <c r="F6010" s="25">
        <v>45670</v>
      </c>
      <c r="G6010" s="28"/>
      <c r="H6010" s="11" t="s">
        <v>22</v>
      </c>
      <c r="I6010" s="11">
        <v>1</v>
      </c>
    </row>
    <row r="6011" spans="1:9" x14ac:dyDescent="0.25">
      <c r="C6011" s="19"/>
      <c r="F6011" s="24"/>
      <c r="G6011" s="27"/>
    </row>
    <row r="6012" spans="1:9" x14ac:dyDescent="0.25">
      <c r="C6012" s="19"/>
      <c r="F6012" s="24"/>
      <c r="G6012" s="27"/>
    </row>
    <row r="6013" spans="1:9" x14ac:dyDescent="0.25">
      <c r="C6013" s="19"/>
      <c r="F6013" s="24"/>
      <c r="G6013" s="27"/>
    </row>
    <row r="6014" spans="1:9" x14ac:dyDescent="0.25">
      <c r="C6014" s="19"/>
      <c r="F6014" s="24"/>
      <c r="G6014" s="27"/>
    </row>
    <row r="6015" spans="1:9" x14ac:dyDescent="0.25">
      <c r="A6015" s="9" t="s">
        <v>4900</v>
      </c>
      <c r="B6015" s="11" t="s">
        <v>4901</v>
      </c>
      <c r="C6015" s="20">
        <v>11033</v>
      </c>
      <c r="D6015" s="12">
        <f>IF(ISBLANK(C6015),"",IF(ISBLANK(F$6),"",(C6015-((C6015*F$6)/100))*((F$7/100)+1)*IF(EXACT(F$8,"NO"),1,IF(ISBLANK(H6015),1,((21/LEN(H6015)/100)+1)))))</f>
        <v>12191.465</v>
      </c>
      <c r="E6015" s="11"/>
      <c r="F6015" s="25">
        <v>45995</v>
      </c>
      <c r="G6015" s="28"/>
      <c r="H6015" s="11" t="s">
        <v>790</v>
      </c>
      <c r="I6015" s="11">
        <v>12</v>
      </c>
    </row>
    <row r="6016" spans="1:9" x14ac:dyDescent="0.25">
      <c r="C6016" s="19"/>
      <c r="F6016" s="24"/>
      <c r="G6016" s="27"/>
    </row>
    <row r="6017" spans="1:9" x14ac:dyDescent="0.25">
      <c r="C6017" s="19"/>
      <c r="F6017" s="24"/>
      <c r="G6017" s="27"/>
    </row>
    <row r="6018" spans="1:9" x14ac:dyDescent="0.25">
      <c r="C6018" s="19"/>
      <c r="F6018" s="24"/>
      <c r="G6018" s="27"/>
    </row>
    <row r="6019" spans="1:9" x14ac:dyDescent="0.25">
      <c r="C6019" s="19"/>
      <c r="F6019" s="24"/>
      <c r="G6019" s="27"/>
    </row>
    <row r="6020" spans="1:9" x14ac:dyDescent="0.25">
      <c r="A6020" s="9" t="s">
        <v>4902</v>
      </c>
      <c r="B6020" s="11" t="s">
        <v>4903</v>
      </c>
      <c r="C6020" s="20">
        <v>4395.6000000000004</v>
      </c>
      <c r="D6020" s="12">
        <f>IF(ISBLANK(C6020),"",IF(ISBLANK(F$6),"",(C6020-((C6020*F$6)/100))*((F$7/100)+1)*IF(EXACT(F$8,"NO"),1,IF(ISBLANK(H6020),1,((21/LEN(H6020)/100)+1)))))</f>
        <v>4857.1379999999999</v>
      </c>
      <c r="E6020" s="11"/>
      <c r="F6020" s="25">
        <v>45995</v>
      </c>
      <c r="G6020" s="28"/>
      <c r="H6020" s="11" t="s">
        <v>790</v>
      </c>
      <c r="I6020" s="11">
        <v>10</v>
      </c>
    </row>
    <row r="6021" spans="1:9" x14ac:dyDescent="0.25">
      <c r="C6021" s="19"/>
      <c r="F6021" s="24"/>
      <c r="G6021" s="27"/>
    </row>
    <row r="6022" spans="1:9" x14ac:dyDescent="0.25">
      <c r="C6022" s="19"/>
      <c r="F6022" s="24"/>
      <c r="G6022" s="27"/>
    </row>
    <row r="6023" spans="1:9" x14ac:dyDescent="0.25">
      <c r="C6023" s="19"/>
      <c r="F6023" s="24"/>
      <c r="G6023" s="27"/>
    </row>
    <row r="6024" spans="1:9" x14ac:dyDescent="0.25">
      <c r="C6024" s="19"/>
      <c r="F6024" s="24"/>
      <c r="G6024" s="27"/>
    </row>
    <row r="6025" spans="1:9" x14ac:dyDescent="0.25">
      <c r="A6025" s="9" t="s">
        <v>4904</v>
      </c>
      <c r="B6025" s="11" t="s">
        <v>4905</v>
      </c>
      <c r="C6025" s="20">
        <v>2252.8000000000002</v>
      </c>
      <c r="D6025" s="12">
        <f>IF(ISBLANK(C6025),"",IF(ISBLANK(F$6),"",(C6025-((C6025*F$6)/100))*((F$7/100)+1)*IF(EXACT(F$8,"NO"),1,IF(ISBLANK(H6025),1,((21/LEN(H6025)/100)+1)))))</f>
        <v>2489.3440000000001</v>
      </c>
      <c r="E6025" s="11"/>
      <c r="F6025" s="25">
        <v>45995</v>
      </c>
      <c r="G6025" s="28"/>
      <c r="H6025" s="11" t="s">
        <v>790</v>
      </c>
      <c r="I6025" s="11">
        <v>20</v>
      </c>
    </row>
    <row r="6026" spans="1:9" x14ac:dyDescent="0.25">
      <c r="C6026" s="19"/>
      <c r="F6026" s="24"/>
      <c r="G6026" s="27"/>
    </row>
    <row r="6027" spans="1:9" x14ac:dyDescent="0.25">
      <c r="C6027" s="19"/>
      <c r="F6027" s="24"/>
      <c r="G6027" s="27"/>
    </row>
    <row r="6028" spans="1:9" ht="24" customHeight="1" x14ac:dyDescent="0.3">
      <c r="A6028" s="36" t="s">
        <v>4906</v>
      </c>
      <c r="B6028" s="36"/>
      <c r="C6028" s="36"/>
      <c r="D6028" s="36"/>
      <c r="E6028" s="36"/>
      <c r="F6028" s="37"/>
      <c r="G6028" s="38"/>
      <c r="H6028" s="36"/>
      <c r="I6028" s="36"/>
    </row>
    <row r="6029" spans="1:9" x14ac:dyDescent="0.25">
      <c r="C6029" s="19"/>
      <c r="F6029" s="24"/>
      <c r="G6029" s="27"/>
    </row>
    <row r="6030" spans="1:9" x14ac:dyDescent="0.25">
      <c r="A6030" s="9" t="s">
        <v>4907</v>
      </c>
      <c r="B6030" s="11" t="s">
        <v>4908</v>
      </c>
      <c r="C6030" s="20">
        <v>2548.48</v>
      </c>
      <c r="D6030" s="12">
        <f>IF(ISBLANK(C6030),"",IF(ISBLANK(F$6),"",(C6030-((C6030*F$6)/100))*((F$7/100)+1)*IF(EXACT(F$8,"NO"),1,IF(ISBLANK(H6030),1,((21/LEN(H6030)/100)+1)))))</f>
        <v>2816.0704000000001</v>
      </c>
      <c r="E6030" s="11"/>
      <c r="F6030" s="25">
        <v>45919</v>
      </c>
      <c r="G6030" s="28"/>
      <c r="H6030" s="11" t="s">
        <v>790</v>
      </c>
      <c r="I6030" s="11"/>
    </row>
    <row r="6031" spans="1:9" x14ac:dyDescent="0.25">
      <c r="C6031" s="19"/>
      <c r="F6031" s="24"/>
      <c r="G6031" s="27"/>
    </row>
    <row r="6032" spans="1:9" x14ac:dyDescent="0.25">
      <c r="C6032" s="19"/>
      <c r="F6032" s="24"/>
      <c r="G6032" s="27"/>
    </row>
    <row r="6033" spans="1:9" x14ac:dyDescent="0.25">
      <c r="C6033" s="19"/>
      <c r="F6033" s="24"/>
      <c r="G6033" s="27"/>
    </row>
    <row r="6034" spans="1:9" x14ac:dyDescent="0.25">
      <c r="C6034" s="19"/>
      <c r="F6034" s="24"/>
      <c r="G6034" s="27"/>
    </row>
    <row r="6035" spans="1:9" x14ac:dyDescent="0.25">
      <c r="A6035" s="9" t="s">
        <v>4909</v>
      </c>
      <c r="B6035" s="11" t="s">
        <v>4910</v>
      </c>
      <c r="C6035" s="20">
        <v>1486.84</v>
      </c>
      <c r="D6035" s="12">
        <f>IF(ISBLANK(C6035),"",IF(ISBLANK(F$6),"",(C6035-((C6035*F$6)/100))*((F$7/100)+1)*IF(EXACT(F$8,"NO"),1,IF(ISBLANK(H6035),1,((21/LEN(H6035)/100)+1)))))</f>
        <v>1799.0763999999999</v>
      </c>
      <c r="E6035" s="11"/>
      <c r="F6035" s="25">
        <v>46062</v>
      </c>
      <c r="G6035" s="30" t="s">
        <v>2642</v>
      </c>
      <c r="H6035" s="11" t="s">
        <v>22</v>
      </c>
      <c r="I6035" s="11">
        <v>20</v>
      </c>
    </row>
    <row r="6036" spans="1:9" x14ac:dyDescent="0.25">
      <c r="C6036" s="19"/>
      <c r="F6036" s="24"/>
      <c r="G6036" s="27"/>
    </row>
    <row r="6037" spans="1:9" x14ac:dyDescent="0.25">
      <c r="C6037" s="19"/>
      <c r="F6037" s="24"/>
      <c r="G6037" s="27"/>
    </row>
    <row r="6038" spans="1:9" x14ac:dyDescent="0.25">
      <c r="C6038" s="19"/>
      <c r="F6038" s="24"/>
      <c r="G6038" s="27"/>
    </row>
    <row r="6039" spans="1:9" x14ac:dyDescent="0.25">
      <c r="A6039" s="9" t="s">
        <v>4911</v>
      </c>
      <c r="B6039" s="11" t="s">
        <v>4912</v>
      </c>
      <c r="C6039" s="20">
        <v>504.81</v>
      </c>
      <c r="D6039" s="12">
        <f>IF(ISBLANK(C6039),"",IF(ISBLANK(F$6),"",(C6039-((C6039*F$6)/100))*((F$7/100)+1)*IF(EXACT(F$8,"NO"),1,IF(ISBLANK(H6039),1,((21/LEN(H6039)/100)+1)))))</f>
        <v>610.82010000000002</v>
      </c>
      <c r="E6039" s="11"/>
      <c r="F6039" s="25">
        <v>45986</v>
      </c>
      <c r="G6039" s="28"/>
      <c r="H6039" s="11" t="s">
        <v>22</v>
      </c>
      <c r="I6039" s="11">
        <v>10</v>
      </c>
    </row>
    <row r="6040" spans="1:9" x14ac:dyDescent="0.25">
      <c r="C6040" s="19"/>
      <c r="F6040" s="24"/>
      <c r="G6040" s="27"/>
    </row>
    <row r="6041" spans="1:9" x14ac:dyDescent="0.25">
      <c r="C6041" s="19"/>
      <c r="F6041" s="24"/>
      <c r="G6041" s="27"/>
    </row>
    <row r="6042" spans="1:9" x14ac:dyDescent="0.25">
      <c r="C6042" s="19"/>
      <c r="F6042" s="24"/>
      <c r="G6042" s="27"/>
    </row>
    <row r="6043" spans="1:9" x14ac:dyDescent="0.25">
      <c r="A6043" s="9" t="s">
        <v>4913</v>
      </c>
      <c r="B6043" s="11" t="s">
        <v>4914</v>
      </c>
      <c r="C6043" s="20">
        <v>2042.66</v>
      </c>
      <c r="D6043" s="12">
        <f>IF(ISBLANK(C6043),"",IF(ISBLANK(F$6),"",(C6043-((C6043*F$6)/100))*((F$7/100)+1)*IF(EXACT(F$8,"NO"),1,IF(ISBLANK(H6043),1,((21/LEN(H6043)/100)+1)))))</f>
        <v>2471.6186000000002</v>
      </c>
      <c r="E6043" s="11"/>
      <c r="F6043" s="25">
        <v>45986</v>
      </c>
      <c r="G6043" s="28"/>
      <c r="H6043" s="11" t="s">
        <v>22</v>
      </c>
      <c r="I6043" s="11">
        <v>10</v>
      </c>
    </row>
    <row r="6044" spans="1:9" x14ac:dyDescent="0.25">
      <c r="C6044" s="19"/>
      <c r="F6044" s="24"/>
      <c r="G6044" s="27"/>
    </row>
    <row r="6045" spans="1:9" x14ac:dyDescent="0.25">
      <c r="C6045" s="19"/>
      <c r="F6045" s="24"/>
      <c r="G6045" s="27"/>
    </row>
    <row r="6046" spans="1:9" x14ac:dyDescent="0.25">
      <c r="C6046" s="19"/>
      <c r="F6046" s="24"/>
      <c r="G6046" s="27"/>
    </row>
    <row r="6047" spans="1:9" x14ac:dyDescent="0.25">
      <c r="A6047" s="9" t="s">
        <v>4915</v>
      </c>
      <c r="B6047" s="11" t="s">
        <v>4916</v>
      </c>
      <c r="C6047" s="20">
        <v>2042.66</v>
      </c>
      <c r="D6047" s="12">
        <f>IF(ISBLANK(C6047),"",IF(ISBLANK(F$6),"",(C6047-((C6047*F$6)/100))*((F$7/100)+1)*IF(EXACT(F$8,"NO"),1,IF(ISBLANK(H6047),1,((21/LEN(H6047)/100)+1)))))</f>
        <v>2471.6186000000002</v>
      </c>
      <c r="E6047" s="11"/>
      <c r="F6047" s="25">
        <v>45986</v>
      </c>
      <c r="G6047" s="28"/>
      <c r="H6047" s="11" t="s">
        <v>22</v>
      </c>
      <c r="I6047" s="11">
        <v>10</v>
      </c>
    </row>
    <row r="6048" spans="1:9" x14ac:dyDescent="0.25">
      <c r="C6048" s="19"/>
      <c r="F6048" s="24"/>
      <c r="G6048" s="27"/>
    </row>
    <row r="6049" spans="1:9" ht="24" customHeight="1" x14ac:dyDescent="0.3">
      <c r="A6049" s="36" t="s">
        <v>4917</v>
      </c>
      <c r="B6049" s="36"/>
      <c r="C6049" s="36"/>
      <c r="D6049" s="36"/>
      <c r="E6049" s="36"/>
      <c r="F6049" s="37"/>
      <c r="G6049" s="38"/>
      <c r="H6049" s="36"/>
      <c r="I6049" s="36"/>
    </row>
    <row r="6050" spans="1:9" x14ac:dyDescent="0.25">
      <c r="C6050" s="19"/>
      <c r="F6050" s="24"/>
      <c r="G6050" s="27"/>
    </row>
    <row r="6051" spans="1:9" x14ac:dyDescent="0.25">
      <c r="A6051" s="9" t="s">
        <v>4918</v>
      </c>
      <c r="B6051" s="11" t="s">
        <v>4919</v>
      </c>
      <c r="C6051" s="20">
        <v>1078.1600000000001</v>
      </c>
      <c r="D6051" s="12">
        <f>IF(ISBLANK(C6051),"",IF(ISBLANK(F$6),"",(C6051-((C6051*F$6)/100))*((F$7/100)+1)*IF(EXACT(F$8,"NO"),1,IF(ISBLANK(H6051),1,((21/LEN(H6051)/100)+1)))))</f>
        <v>1078.1600000000001</v>
      </c>
      <c r="E6051" s="11"/>
      <c r="F6051" s="25">
        <v>46062</v>
      </c>
      <c r="G6051" s="30" t="s">
        <v>2642</v>
      </c>
      <c r="H6051" s="11"/>
      <c r="I6051" s="11">
        <v>20</v>
      </c>
    </row>
    <row r="6052" spans="1:9" x14ac:dyDescent="0.25">
      <c r="C6052" s="19"/>
      <c r="F6052" s="24"/>
      <c r="G6052" s="27"/>
    </row>
    <row r="6053" spans="1:9" x14ac:dyDescent="0.25">
      <c r="C6053" s="19"/>
      <c r="F6053" s="24"/>
      <c r="G6053" s="27"/>
    </row>
    <row r="6054" spans="1:9" x14ac:dyDescent="0.25">
      <c r="C6054" s="19"/>
      <c r="F6054" s="24"/>
      <c r="G6054" s="27"/>
    </row>
    <row r="6055" spans="1:9" x14ac:dyDescent="0.25">
      <c r="A6055" s="9" t="s">
        <v>4920</v>
      </c>
      <c r="B6055" s="11" t="s">
        <v>4921</v>
      </c>
      <c r="C6055" s="20">
        <v>2970.06</v>
      </c>
      <c r="D6055" s="12">
        <f>IF(ISBLANK(C6055),"",IF(ISBLANK(F$6),"",(C6055-((C6055*F$6)/100))*((F$7/100)+1)*IF(EXACT(F$8,"NO"),1,IF(ISBLANK(H6055),1,((21/LEN(H6055)/100)+1)))))</f>
        <v>2970.06</v>
      </c>
      <c r="E6055" s="11"/>
      <c r="F6055" s="25">
        <v>45964</v>
      </c>
      <c r="G6055" s="28"/>
      <c r="H6055" s="11"/>
      <c r="I6055" s="11">
        <v>150</v>
      </c>
    </row>
    <row r="6056" spans="1:9" x14ac:dyDescent="0.25">
      <c r="C6056" s="19"/>
      <c r="F6056" s="24"/>
      <c r="G6056" s="27"/>
    </row>
    <row r="6057" spans="1:9" x14ac:dyDescent="0.25">
      <c r="C6057" s="19"/>
      <c r="F6057" s="24"/>
      <c r="G6057" s="27"/>
    </row>
    <row r="6058" spans="1:9" x14ac:dyDescent="0.25">
      <c r="C6058" s="19"/>
      <c r="F6058" s="24"/>
      <c r="G6058" s="27"/>
    </row>
    <row r="6059" spans="1:9" x14ac:dyDescent="0.25">
      <c r="C6059" s="19"/>
      <c r="F6059" s="24"/>
      <c r="G6059" s="27"/>
    </row>
    <row r="6060" spans="1:9" x14ac:dyDescent="0.25">
      <c r="A6060" s="9" t="s">
        <v>4922</v>
      </c>
      <c r="B6060" s="11" t="s">
        <v>4923</v>
      </c>
      <c r="C6060" s="20">
        <v>6743.95</v>
      </c>
      <c r="D6060" s="12">
        <f>IF(ISBLANK(C6060),"",IF(ISBLANK(F$6),"",(C6060-((C6060*F$6)/100))*((F$7/100)+1)*IF(EXACT(F$8,"NO"),1,IF(ISBLANK(H6060),1,((21/LEN(H6060)/100)+1)))))</f>
        <v>6743.95</v>
      </c>
      <c r="E6060" s="11"/>
      <c r="F6060" s="25">
        <v>45964</v>
      </c>
      <c r="G6060" s="28"/>
      <c r="H6060" s="11"/>
      <c r="I6060" s="11">
        <v>12</v>
      </c>
    </row>
    <row r="6061" spans="1:9" x14ac:dyDescent="0.25">
      <c r="C6061" s="19"/>
      <c r="F6061" s="24"/>
      <c r="G6061" s="27"/>
    </row>
    <row r="6062" spans="1:9" x14ac:dyDescent="0.25">
      <c r="C6062" s="19"/>
      <c r="F6062" s="24"/>
      <c r="G6062" s="27"/>
    </row>
    <row r="6063" spans="1:9" x14ac:dyDescent="0.25">
      <c r="C6063" s="19"/>
      <c r="F6063" s="24"/>
      <c r="G6063" s="27"/>
    </row>
    <row r="6064" spans="1:9" x14ac:dyDescent="0.25">
      <c r="C6064" s="19"/>
      <c r="F6064" s="24"/>
      <c r="G6064" s="27"/>
    </row>
    <row r="6065" spans="1:9" x14ac:dyDescent="0.25">
      <c r="A6065" s="9" t="s">
        <v>4924</v>
      </c>
      <c r="B6065" s="11" t="s">
        <v>4925</v>
      </c>
      <c r="C6065" s="20">
        <v>559.29</v>
      </c>
      <c r="D6065" s="12">
        <f>IF(ISBLANK(C6065),"",IF(ISBLANK(F$6),"",(C6065-((C6065*F$6)/100))*((F$7/100)+1)*IF(EXACT(F$8,"NO"),1,IF(ISBLANK(H6065),1,((21/LEN(H6065)/100)+1)))))</f>
        <v>618.01544999999999</v>
      </c>
      <c r="E6065" s="11"/>
      <c r="F6065" s="25">
        <v>45919</v>
      </c>
      <c r="G6065" s="28"/>
      <c r="H6065" s="11" t="s">
        <v>790</v>
      </c>
      <c r="I6065" s="11"/>
    </row>
    <row r="6066" spans="1:9" x14ac:dyDescent="0.25">
      <c r="C6066" s="19"/>
      <c r="F6066" s="24"/>
      <c r="G6066" s="27"/>
    </row>
    <row r="6067" spans="1:9" x14ac:dyDescent="0.25">
      <c r="C6067" s="19"/>
      <c r="F6067" s="24"/>
      <c r="G6067" s="27"/>
    </row>
    <row r="6068" spans="1:9" x14ac:dyDescent="0.25">
      <c r="C6068" s="19"/>
      <c r="F6068" s="24"/>
      <c r="G6068" s="27"/>
    </row>
    <row r="6069" spans="1:9" x14ac:dyDescent="0.25">
      <c r="C6069" s="19"/>
      <c r="F6069" s="24"/>
      <c r="G6069" s="27"/>
    </row>
    <row r="6070" spans="1:9" x14ac:dyDescent="0.25">
      <c r="A6070" s="9" t="s">
        <v>4926</v>
      </c>
      <c r="B6070" s="11" t="s">
        <v>4927</v>
      </c>
      <c r="C6070" s="20">
        <v>12343.57</v>
      </c>
      <c r="D6070" s="12">
        <f>IF(ISBLANK(C6070),"",IF(ISBLANK(F$6),"",(C6070-((C6070*F$6)/100))*((F$7/100)+1)*IF(EXACT(F$8,"NO"),1,IF(ISBLANK(H6070),1,((21/LEN(H6070)/100)+1)))))</f>
        <v>12343.57</v>
      </c>
      <c r="E6070" s="11"/>
      <c r="F6070" s="25">
        <v>45964</v>
      </c>
      <c r="G6070" s="28"/>
      <c r="H6070" s="11"/>
      <c r="I6070" s="11">
        <v>12</v>
      </c>
    </row>
    <row r="6071" spans="1:9" x14ac:dyDescent="0.25">
      <c r="C6071" s="19"/>
      <c r="F6071" s="24"/>
      <c r="G6071" s="27"/>
    </row>
    <row r="6072" spans="1:9" x14ac:dyDescent="0.25">
      <c r="C6072" s="19"/>
      <c r="F6072" s="24"/>
      <c r="G6072" s="27"/>
    </row>
    <row r="6073" spans="1:9" x14ac:dyDescent="0.25">
      <c r="C6073" s="19"/>
      <c r="F6073" s="24"/>
      <c r="G6073" s="27"/>
    </row>
    <row r="6074" spans="1:9" x14ac:dyDescent="0.25">
      <c r="C6074" s="19"/>
      <c r="F6074" s="24"/>
      <c r="G6074" s="27"/>
    </row>
    <row r="6075" spans="1:9" x14ac:dyDescent="0.25">
      <c r="A6075" s="9" t="s">
        <v>4928</v>
      </c>
      <c r="B6075" s="11" t="s">
        <v>4929</v>
      </c>
      <c r="C6075" s="20">
        <v>695.2</v>
      </c>
      <c r="D6075" s="12">
        <f>IF(ISBLANK(C6075),"",IF(ISBLANK(F$6),"",(C6075-((C6075*F$6)/100))*((F$7/100)+1)*IF(EXACT(F$8,"NO"),1,IF(ISBLANK(H6075),1,((21/LEN(H6075)/100)+1)))))</f>
        <v>768.19600000000003</v>
      </c>
      <c r="E6075" s="11"/>
      <c r="F6075" s="25">
        <v>45916</v>
      </c>
      <c r="G6075" s="28"/>
      <c r="H6075" s="11" t="s">
        <v>790</v>
      </c>
      <c r="I6075" s="11"/>
    </row>
    <row r="6076" spans="1:9" x14ac:dyDescent="0.25">
      <c r="C6076" s="19"/>
      <c r="F6076" s="24"/>
      <c r="G6076" s="27"/>
    </row>
    <row r="6077" spans="1:9" x14ac:dyDescent="0.25">
      <c r="C6077" s="19"/>
      <c r="F6077" s="24"/>
      <c r="G6077" s="27"/>
    </row>
    <row r="6078" spans="1:9" x14ac:dyDescent="0.25">
      <c r="C6078" s="19"/>
      <c r="F6078" s="24"/>
      <c r="G6078" s="27"/>
    </row>
    <row r="6079" spans="1:9" x14ac:dyDescent="0.25">
      <c r="C6079" s="19"/>
      <c r="F6079" s="24"/>
      <c r="G6079" s="27"/>
    </row>
    <row r="6080" spans="1:9" x14ac:dyDescent="0.25">
      <c r="A6080" s="9" t="s">
        <v>4930</v>
      </c>
      <c r="B6080" s="11" t="s">
        <v>4931</v>
      </c>
      <c r="C6080" s="20">
        <v>350.15</v>
      </c>
      <c r="D6080" s="12">
        <f>IF(ISBLANK(C6080),"",IF(ISBLANK(F$6),"",(C6080-((C6080*F$6)/100))*((F$7/100)+1)*IF(EXACT(F$8,"NO"),1,IF(ISBLANK(H6080),1,((21/LEN(H6080)/100)+1)))))</f>
        <v>350.15</v>
      </c>
      <c r="E6080" s="11"/>
      <c r="F6080" s="25">
        <v>45866</v>
      </c>
      <c r="G6080" s="28"/>
      <c r="H6080" s="11"/>
      <c r="I6080" s="11">
        <v>50</v>
      </c>
    </row>
    <row r="6081" spans="1:9" x14ac:dyDescent="0.25">
      <c r="C6081" s="19"/>
      <c r="F6081" s="24"/>
      <c r="G6081" s="27"/>
    </row>
    <row r="6082" spans="1:9" x14ac:dyDescent="0.25">
      <c r="C6082" s="19"/>
      <c r="F6082" s="24"/>
      <c r="G6082" s="27"/>
    </row>
    <row r="6083" spans="1:9" x14ac:dyDescent="0.25">
      <c r="C6083" s="19"/>
      <c r="F6083" s="24"/>
      <c r="G6083" s="27"/>
    </row>
    <row r="6084" spans="1:9" x14ac:dyDescent="0.25">
      <c r="A6084" s="9" t="s">
        <v>4932</v>
      </c>
      <c r="B6084" s="11" t="s">
        <v>4933</v>
      </c>
      <c r="C6084" s="20">
        <v>350.15</v>
      </c>
      <c r="D6084" s="12">
        <f>IF(ISBLANK(C6084),"",IF(ISBLANK(F$6),"",(C6084-((C6084*F$6)/100))*((F$7/100)+1)*IF(EXACT(F$8,"NO"),1,IF(ISBLANK(H6084),1,((21/LEN(H6084)/100)+1)))))</f>
        <v>350.15</v>
      </c>
      <c r="E6084" s="11"/>
      <c r="F6084" s="25">
        <v>45866</v>
      </c>
      <c r="G6084" s="28"/>
      <c r="H6084" s="11"/>
      <c r="I6084" s="11">
        <v>50</v>
      </c>
    </row>
    <row r="6085" spans="1:9" x14ac:dyDescent="0.25">
      <c r="C6085" s="19"/>
      <c r="F6085" s="24"/>
      <c r="G6085" s="27"/>
    </row>
    <row r="6086" spans="1:9" x14ac:dyDescent="0.25">
      <c r="C6086" s="19"/>
      <c r="F6086" s="24"/>
      <c r="G6086" s="27"/>
    </row>
    <row r="6087" spans="1:9" x14ac:dyDescent="0.25">
      <c r="C6087" s="19"/>
      <c r="F6087" s="24"/>
      <c r="G6087" s="27"/>
    </row>
    <row r="6088" spans="1:9" x14ac:dyDescent="0.25">
      <c r="A6088" s="9" t="s">
        <v>4934</v>
      </c>
      <c r="B6088" s="11" t="s">
        <v>4935</v>
      </c>
      <c r="C6088" s="20">
        <v>695.35</v>
      </c>
      <c r="D6088" s="12">
        <f>IF(ISBLANK(C6088),"",IF(ISBLANK(F$6),"",(C6088-((C6088*F$6)/100))*((F$7/100)+1)*IF(EXACT(F$8,"NO"),1,IF(ISBLANK(H6088),1,((21/LEN(H6088)/100)+1)))))</f>
        <v>695.35</v>
      </c>
      <c r="E6088" s="11"/>
      <c r="F6088" s="25">
        <v>46062</v>
      </c>
      <c r="G6088" s="30" t="s">
        <v>2642</v>
      </c>
      <c r="H6088" s="11"/>
      <c r="I6088" s="11">
        <v>20</v>
      </c>
    </row>
    <row r="6089" spans="1:9" x14ac:dyDescent="0.25">
      <c r="C6089" s="19"/>
      <c r="F6089" s="24"/>
      <c r="G6089" s="27"/>
    </row>
    <row r="6090" spans="1:9" x14ac:dyDescent="0.25">
      <c r="C6090" s="19"/>
      <c r="F6090" s="24"/>
      <c r="G6090" s="27"/>
    </row>
    <row r="6091" spans="1:9" x14ac:dyDescent="0.25">
      <c r="C6091" s="19"/>
      <c r="F6091" s="24"/>
      <c r="G6091" s="27"/>
    </row>
    <row r="6092" spans="1:9" x14ac:dyDescent="0.25">
      <c r="A6092" s="9" t="s">
        <v>4936</v>
      </c>
      <c r="B6092" s="11" t="s">
        <v>4937</v>
      </c>
      <c r="C6092" s="20">
        <v>818.16</v>
      </c>
      <c r="D6092" s="12">
        <f>IF(ISBLANK(C6092),"",IF(ISBLANK(F$6),"",(C6092-((C6092*F$6)/100))*((F$7/100)+1)*IF(EXACT(F$8,"NO"),1,IF(ISBLANK(H6092),1,((21/LEN(H6092)/100)+1)))))</f>
        <v>818.16</v>
      </c>
      <c r="E6092" s="11"/>
      <c r="F6092" s="25">
        <v>46062</v>
      </c>
      <c r="G6092" s="30" t="s">
        <v>2642</v>
      </c>
      <c r="H6092" s="11"/>
      <c r="I6092" s="11">
        <v>20</v>
      </c>
    </row>
    <row r="6093" spans="1:9" x14ac:dyDescent="0.25">
      <c r="C6093" s="19"/>
      <c r="F6093" s="24"/>
      <c r="G6093" s="27"/>
    </row>
    <row r="6094" spans="1:9" x14ac:dyDescent="0.25">
      <c r="C6094" s="19"/>
      <c r="F6094" s="24"/>
      <c r="G6094" s="27"/>
    </row>
    <row r="6095" spans="1:9" x14ac:dyDescent="0.25">
      <c r="C6095" s="19"/>
      <c r="F6095" s="24"/>
      <c r="G6095" s="27"/>
    </row>
    <row r="6096" spans="1:9" x14ac:dyDescent="0.25">
      <c r="A6096" s="9" t="s">
        <v>4938</v>
      </c>
      <c r="B6096" s="11" t="s">
        <v>4939</v>
      </c>
      <c r="C6096" s="20">
        <v>512.87</v>
      </c>
      <c r="D6096" s="12">
        <f>IF(ISBLANK(C6096),"",IF(ISBLANK(F$6),"",(C6096-((C6096*F$6)/100))*((F$7/100)+1)*IF(EXACT(F$8,"NO"),1,IF(ISBLANK(H6096),1,((21/LEN(H6096)/100)+1)))))</f>
        <v>620.57269999999994</v>
      </c>
      <c r="E6096" s="11"/>
      <c r="F6096" s="25">
        <v>45986</v>
      </c>
      <c r="G6096" s="28"/>
      <c r="H6096" s="11" t="s">
        <v>22</v>
      </c>
      <c r="I6096" s="11">
        <v>10</v>
      </c>
    </row>
    <row r="6097" spans="1:9" x14ac:dyDescent="0.25">
      <c r="C6097" s="19"/>
      <c r="F6097" s="24"/>
      <c r="G6097" s="27"/>
    </row>
    <row r="6098" spans="1:9" ht="24" customHeight="1" x14ac:dyDescent="0.3">
      <c r="A6098" s="36" t="s">
        <v>4940</v>
      </c>
      <c r="B6098" s="36"/>
      <c r="C6098" s="36"/>
      <c r="D6098" s="36"/>
      <c r="E6098" s="36"/>
      <c r="F6098" s="37"/>
      <c r="G6098" s="38"/>
      <c r="H6098" s="36"/>
      <c r="I6098" s="36"/>
    </row>
    <row r="6099" spans="1:9" x14ac:dyDescent="0.25">
      <c r="C6099" s="19"/>
      <c r="F6099" s="24"/>
      <c r="G6099" s="27"/>
    </row>
    <row r="6100" spans="1:9" x14ac:dyDescent="0.25">
      <c r="A6100" s="9" t="s">
        <v>4941</v>
      </c>
      <c r="B6100" s="11" t="s">
        <v>4942</v>
      </c>
      <c r="C6100" s="20">
        <v>3418.94</v>
      </c>
      <c r="D6100" s="12">
        <f>IF(ISBLANK(C6100),"",IF(ISBLANK(F$6),"",(C6100-((C6100*F$6)/100))*((F$7/100)+1)*IF(EXACT(F$8,"NO"),1,IF(ISBLANK(H6100),1,((21/LEN(H6100)/100)+1)))))</f>
        <v>4136.9174000000003</v>
      </c>
      <c r="E6100" s="11"/>
      <c r="F6100" s="25">
        <v>45986</v>
      </c>
      <c r="G6100" s="28"/>
      <c r="H6100" s="11" t="s">
        <v>22</v>
      </c>
      <c r="I6100" s="11">
        <v>4</v>
      </c>
    </row>
    <row r="6101" spans="1:9" x14ac:dyDescent="0.25">
      <c r="C6101" s="19"/>
      <c r="F6101" s="24"/>
      <c r="G6101" s="27"/>
    </row>
    <row r="6102" spans="1:9" x14ac:dyDescent="0.25">
      <c r="C6102" s="19"/>
      <c r="F6102" s="24"/>
      <c r="G6102" s="27"/>
    </row>
    <row r="6103" spans="1:9" x14ac:dyDescent="0.25">
      <c r="C6103" s="19"/>
      <c r="F6103" s="24"/>
      <c r="G6103" s="27"/>
    </row>
    <row r="6104" spans="1:9" x14ac:dyDescent="0.25">
      <c r="A6104" s="9" t="s">
        <v>4943</v>
      </c>
      <c r="B6104" s="11" t="s">
        <v>4944</v>
      </c>
      <c r="C6104" s="20">
        <v>2137.08</v>
      </c>
      <c r="D6104" s="12">
        <f>IF(ISBLANK(C6104),"",IF(ISBLANK(F$6),"",(C6104-((C6104*F$6)/100))*((F$7/100)+1)*IF(EXACT(F$8,"NO"),1,IF(ISBLANK(H6104),1,((21/LEN(H6104)/100)+1)))))</f>
        <v>2137.08</v>
      </c>
      <c r="E6104" s="11"/>
      <c r="F6104" s="25">
        <v>45964</v>
      </c>
      <c r="G6104" s="28"/>
      <c r="H6104" s="11"/>
      <c r="I6104" s="11">
        <v>50</v>
      </c>
    </row>
    <row r="6105" spans="1:9" x14ac:dyDescent="0.25">
      <c r="C6105" s="19"/>
      <c r="F6105" s="24"/>
      <c r="G6105" s="27"/>
    </row>
    <row r="6106" spans="1:9" x14ac:dyDescent="0.25">
      <c r="C6106" s="19"/>
      <c r="F6106" s="24"/>
      <c r="G6106" s="27"/>
    </row>
    <row r="6107" spans="1:9" x14ac:dyDescent="0.25">
      <c r="C6107" s="19"/>
      <c r="F6107" s="24"/>
      <c r="G6107" s="27"/>
    </row>
    <row r="6108" spans="1:9" x14ac:dyDescent="0.25">
      <c r="A6108" s="9" t="s">
        <v>4945</v>
      </c>
      <c r="B6108" s="11" t="s">
        <v>4946</v>
      </c>
      <c r="C6108" s="20">
        <v>3468.55</v>
      </c>
      <c r="D6108" s="12">
        <f>IF(ISBLANK(C6108),"",IF(ISBLANK(F$6),"",(C6108-((C6108*F$6)/100))*((F$7/100)+1)*IF(EXACT(F$8,"NO"),1,IF(ISBLANK(H6108),1,((21/LEN(H6108)/100)+1)))))</f>
        <v>3468.55</v>
      </c>
      <c r="E6108" s="11"/>
      <c r="F6108" s="25">
        <v>45964</v>
      </c>
      <c r="G6108" s="28"/>
      <c r="H6108" s="11"/>
      <c r="I6108" s="11">
        <v>25</v>
      </c>
    </row>
    <row r="6109" spans="1:9" x14ac:dyDescent="0.25">
      <c r="C6109" s="19"/>
      <c r="F6109" s="24"/>
      <c r="G6109" s="27"/>
    </row>
    <row r="6110" spans="1:9" ht="24" customHeight="1" x14ac:dyDescent="0.3">
      <c r="A6110" s="36" t="s">
        <v>4947</v>
      </c>
      <c r="B6110" s="36"/>
      <c r="C6110" s="36"/>
      <c r="D6110" s="36"/>
      <c r="E6110" s="36"/>
      <c r="F6110" s="37"/>
      <c r="G6110" s="38"/>
      <c r="H6110" s="36"/>
      <c r="I6110" s="36"/>
    </row>
    <row r="6111" spans="1:9" x14ac:dyDescent="0.25">
      <c r="C6111" s="19"/>
      <c r="F6111" s="24"/>
      <c r="G6111" s="27"/>
    </row>
    <row r="6112" spans="1:9" x14ac:dyDescent="0.25">
      <c r="A6112" s="9" t="s">
        <v>4948</v>
      </c>
      <c r="B6112" s="11" t="s">
        <v>4949</v>
      </c>
      <c r="C6112" s="20">
        <v>5117.5200000000004</v>
      </c>
      <c r="D6112" s="12">
        <f>IF(ISBLANK(C6112),"",IF(ISBLANK(F$6),"",(C6112-((C6112*F$6)/100))*((F$7/100)+1)*IF(EXACT(F$8,"NO"),1,IF(ISBLANK(H6112),1,((21/LEN(H6112)/100)+1)))))</f>
        <v>6192.1992</v>
      </c>
      <c r="E6112" s="11"/>
      <c r="F6112" s="25">
        <v>45861</v>
      </c>
      <c r="G6112" s="28"/>
      <c r="H6112" s="11" t="s">
        <v>22</v>
      </c>
      <c r="I6112" s="11">
        <v>1</v>
      </c>
    </row>
    <row r="6113" spans="1:9" x14ac:dyDescent="0.25">
      <c r="C6113" s="19"/>
      <c r="F6113" s="24"/>
      <c r="G6113" s="27"/>
    </row>
    <row r="6114" spans="1:9" x14ac:dyDescent="0.25">
      <c r="C6114" s="19"/>
      <c r="F6114" s="24"/>
      <c r="G6114" s="27"/>
    </row>
    <row r="6115" spans="1:9" x14ac:dyDescent="0.25">
      <c r="C6115" s="19"/>
      <c r="F6115" s="24"/>
      <c r="G6115" s="27"/>
    </row>
    <row r="6116" spans="1:9" x14ac:dyDescent="0.25">
      <c r="A6116" s="9" t="s">
        <v>4950</v>
      </c>
      <c r="B6116" s="11" t="s">
        <v>4951</v>
      </c>
      <c r="C6116" s="20">
        <v>5117.5200000000004</v>
      </c>
      <c r="D6116" s="12">
        <f>IF(ISBLANK(C6116),"",IF(ISBLANK(F$6),"",(C6116-((C6116*F$6)/100))*((F$7/100)+1)*IF(EXACT(F$8,"NO"),1,IF(ISBLANK(H6116),1,((21/LEN(H6116)/100)+1)))))</f>
        <v>5117.5200000000004</v>
      </c>
      <c r="E6116" s="11"/>
      <c r="F6116" s="25">
        <v>45861</v>
      </c>
      <c r="G6116" s="28"/>
      <c r="H6116" s="11"/>
      <c r="I6116" s="11">
        <v>1</v>
      </c>
    </row>
    <row r="6117" spans="1:9" x14ac:dyDescent="0.25">
      <c r="C6117" s="19"/>
      <c r="F6117" s="24"/>
      <c r="G6117" s="27"/>
    </row>
    <row r="6118" spans="1:9" x14ac:dyDescent="0.25">
      <c r="C6118" s="19"/>
      <c r="F6118" s="24"/>
      <c r="G6118" s="27"/>
    </row>
    <row r="6119" spans="1:9" x14ac:dyDescent="0.25">
      <c r="C6119" s="19"/>
      <c r="F6119" s="24"/>
      <c r="G6119" s="27"/>
    </row>
    <row r="6120" spans="1:9" x14ac:dyDescent="0.25">
      <c r="A6120" s="9" t="s">
        <v>4952</v>
      </c>
      <c r="B6120" s="11" t="s">
        <v>4953</v>
      </c>
      <c r="C6120" s="20">
        <v>19309.96</v>
      </c>
      <c r="D6120" s="12">
        <f>IF(ISBLANK(C6120),"",IF(ISBLANK(F$6),"",(C6120-((C6120*F$6)/100))*((F$7/100)+1)*IF(EXACT(F$8,"NO"),1,IF(ISBLANK(H6120),1,((21/LEN(H6120)/100)+1)))))</f>
        <v>19309.96</v>
      </c>
      <c r="E6120" s="11"/>
      <c r="F6120" s="25">
        <v>45954</v>
      </c>
      <c r="G6120" s="28"/>
      <c r="H6120" s="11"/>
      <c r="I6120" s="11">
        <v>5</v>
      </c>
    </row>
    <row r="6121" spans="1:9" x14ac:dyDescent="0.25">
      <c r="C6121" s="19"/>
      <c r="F6121" s="24"/>
      <c r="G6121" s="27"/>
    </row>
    <row r="6122" spans="1:9" x14ac:dyDescent="0.25">
      <c r="C6122" s="19"/>
      <c r="F6122" s="24"/>
      <c r="G6122" s="27"/>
    </row>
    <row r="6123" spans="1:9" x14ac:dyDescent="0.25">
      <c r="C6123" s="19"/>
      <c r="F6123" s="24"/>
      <c r="G6123" s="27"/>
    </row>
    <row r="6124" spans="1:9" x14ac:dyDescent="0.25">
      <c r="C6124" s="19"/>
      <c r="F6124" s="24"/>
      <c r="G6124" s="27"/>
    </row>
    <row r="6125" spans="1:9" x14ac:dyDescent="0.25">
      <c r="A6125" s="9" t="s">
        <v>4954</v>
      </c>
      <c r="B6125" s="11" t="s">
        <v>4955</v>
      </c>
      <c r="C6125" s="20">
        <v>33723.47</v>
      </c>
      <c r="D6125" s="12">
        <f>IF(ISBLANK(C6125),"",IF(ISBLANK(F$6),"",(C6125-((C6125*F$6)/100))*((F$7/100)+1)*IF(EXACT(F$8,"NO"),1,IF(ISBLANK(H6125),1,((21/LEN(H6125)/100)+1)))))</f>
        <v>40805.398699999998</v>
      </c>
      <c r="E6125" s="11"/>
      <c r="F6125" s="25">
        <v>45954</v>
      </c>
      <c r="G6125" s="28"/>
      <c r="H6125" s="11" t="s">
        <v>22</v>
      </c>
      <c r="I6125" s="11">
        <v>5</v>
      </c>
    </row>
    <row r="6126" spans="1:9" x14ac:dyDescent="0.25">
      <c r="C6126" s="19"/>
      <c r="F6126" s="24"/>
      <c r="G6126" s="27"/>
    </row>
    <row r="6127" spans="1:9" x14ac:dyDescent="0.25">
      <c r="C6127" s="19"/>
      <c r="F6127" s="24"/>
      <c r="G6127" s="27"/>
    </row>
    <row r="6128" spans="1:9" x14ac:dyDescent="0.25">
      <c r="C6128" s="19"/>
      <c r="F6128" s="24"/>
      <c r="G6128" s="27"/>
    </row>
    <row r="6129" spans="1:9" x14ac:dyDescent="0.25">
      <c r="C6129" s="19"/>
      <c r="F6129" s="24"/>
      <c r="G6129" s="27"/>
    </row>
    <row r="6130" spans="1:9" x14ac:dyDescent="0.25">
      <c r="A6130" s="9" t="s">
        <v>4956</v>
      </c>
      <c r="B6130" s="11" t="s">
        <v>4957</v>
      </c>
      <c r="C6130" s="20">
        <v>31516.62</v>
      </c>
      <c r="D6130" s="12">
        <f>IF(ISBLANK(C6130),"",IF(ISBLANK(F$6),"",(C6130-((C6130*F$6)/100))*((F$7/100)+1)*IF(EXACT(F$8,"NO"),1,IF(ISBLANK(H6130),1,((21/LEN(H6130)/100)+1)))))</f>
        <v>38135.110199999996</v>
      </c>
      <c r="E6130" s="11"/>
      <c r="F6130" s="25">
        <v>45954</v>
      </c>
      <c r="G6130" s="28"/>
      <c r="H6130" s="11" t="s">
        <v>22</v>
      </c>
      <c r="I6130" s="11">
        <v>5</v>
      </c>
    </row>
    <row r="6131" spans="1:9" x14ac:dyDescent="0.25">
      <c r="C6131" s="19"/>
      <c r="F6131" s="24"/>
      <c r="G6131" s="27"/>
    </row>
    <row r="6132" spans="1:9" x14ac:dyDescent="0.25">
      <c r="C6132" s="19"/>
      <c r="F6132" s="24"/>
      <c r="G6132" s="27"/>
    </row>
    <row r="6133" spans="1:9" x14ac:dyDescent="0.25">
      <c r="C6133" s="19"/>
      <c r="F6133" s="24"/>
      <c r="G6133" s="27"/>
    </row>
    <row r="6134" spans="1:9" x14ac:dyDescent="0.25">
      <c r="C6134" s="19"/>
      <c r="F6134" s="24"/>
      <c r="G6134" s="27"/>
    </row>
    <row r="6135" spans="1:9" x14ac:dyDescent="0.25">
      <c r="A6135" s="9" t="s">
        <v>4958</v>
      </c>
      <c r="B6135" s="11" t="s">
        <v>4959</v>
      </c>
      <c r="C6135" s="20">
        <v>21378.9</v>
      </c>
      <c r="D6135" s="12">
        <f>IF(ISBLANK(C6135),"",IF(ISBLANK(F$6),"",(C6135-((C6135*F$6)/100))*((F$7/100)+1)*IF(EXACT(F$8,"NO"),1,IF(ISBLANK(H6135),1,((21/LEN(H6135)/100)+1)))))</f>
        <v>25868.469000000001</v>
      </c>
      <c r="E6135" s="11"/>
      <c r="F6135" s="25">
        <v>45954</v>
      </c>
      <c r="G6135" s="28"/>
      <c r="H6135" s="11" t="s">
        <v>22</v>
      </c>
      <c r="I6135" s="11">
        <v>5</v>
      </c>
    </row>
    <row r="6136" spans="1:9" x14ac:dyDescent="0.25">
      <c r="C6136" s="19"/>
      <c r="F6136" s="24"/>
      <c r="G6136" s="27"/>
    </row>
    <row r="6137" spans="1:9" x14ac:dyDescent="0.25">
      <c r="C6137" s="19"/>
      <c r="F6137" s="24"/>
      <c r="G6137" s="27"/>
    </row>
    <row r="6138" spans="1:9" ht="24" customHeight="1" x14ac:dyDescent="0.3">
      <c r="A6138" s="36" t="s">
        <v>4960</v>
      </c>
      <c r="B6138" s="36"/>
      <c r="C6138" s="36"/>
      <c r="D6138" s="36"/>
      <c r="E6138" s="36"/>
      <c r="F6138" s="37"/>
      <c r="G6138" s="38"/>
      <c r="H6138" s="36"/>
      <c r="I6138" s="36"/>
    </row>
    <row r="6139" spans="1:9" x14ac:dyDescent="0.25">
      <c r="C6139" s="19"/>
      <c r="F6139" s="24"/>
      <c r="G6139" s="27"/>
    </row>
    <row r="6140" spans="1:9" x14ac:dyDescent="0.25">
      <c r="A6140" s="9" t="s">
        <v>4961</v>
      </c>
      <c r="B6140" s="11" t="s">
        <v>4962</v>
      </c>
      <c r="C6140" s="20">
        <v>4491.4399999999996</v>
      </c>
      <c r="D6140" s="12">
        <f>IF(ISBLANK(C6140),"",IF(ISBLANK(F$6),"",(C6140-((C6140*F$6)/100))*((F$7/100)+1)*IF(EXACT(F$8,"NO"),1,IF(ISBLANK(H6140),1,((21/LEN(H6140)/100)+1)))))</f>
        <v>4491.4399999999996</v>
      </c>
      <c r="E6140" s="11"/>
      <c r="F6140" s="25">
        <v>45964</v>
      </c>
      <c r="G6140" s="28"/>
      <c r="H6140" s="11"/>
      <c r="I6140" s="11">
        <v>60</v>
      </c>
    </row>
    <row r="6141" spans="1:9" x14ac:dyDescent="0.25">
      <c r="C6141" s="19"/>
      <c r="F6141" s="24"/>
      <c r="G6141" s="27"/>
    </row>
    <row r="6142" spans="1:9" x14ac:dyDescent="0.25">
      <c r="C6142" s="19"/>
      <c r="F6142" s="24"/>
      <c r="G6142" s="27"/>
    </row>
    <row r="6143" spans="1:9" x14ac:dyDescent="0.25">
      <c r="C6143" s="19"/>
      <c r="F6143" s="24"/>
      <c r="G6143" s="27"/>
    </row>
    <row r="6144" spans="1:9" x14ac:dyDescent="0.25">
      <c r="C6144" s="19"/>
      <c r="F6144" s="24"/>
      <c r="G6144" s="27"/>
    </row>
    <row r="6145" spans="1:9" x14ac:dyDescent="0.25">
      <c r="A6145" s="9" t="s">
        <v>4963</v>
      </c>
      <c r="B6145" s="11" t="s">
        <v>4964</v>
      </c>
      <c r="C6145" s="20">
        <v>4544.0600000000004</v>
      </c>
      <c r="D6145" s="12">
        <f>IF(ISBLANK(C6145),"",IF(ISBLANK(F$6),"",(C6145-((C6145*F$6)/100))*((F$7/100)+1)*IF(EXACT(F$8,"NO"),1,IF(ISBLANK(H6145),1,((21/LEN(H6145)/100)+1)))))</f>
        <v>4544.0600000000004</v>
      </c>
      <c r="E6145" s="11"/>
      <c r="F6145" s="25">
        <v>45964</v>
      </c>
      <c r="G6145" s="28"/>
      <c r="H6145" s="11"/>
      <c r="I6145" s="11">
        <v>60</v>
      </c>
    </row>
    <row r="6146" spans="1:9" x14ac:dyDescent="0.25">
      <c r="C6146" s="19"/>
      <c r="F6146" s="24"/>
      <c r="G6146" s="27"/>
    </row>
    <row r="6147" spans="1:9" x14ac:dyDescent="0.25">
      <c r="C6147" s="19"/>
      <c r="F6147" s="24"/>
      <c r="G6147" s="27"/>
    </row>
    <row r="6148" spans="1:9" x14ac:dyDescent="0.25">
      <c r="C6148" s="19"/>
      <c r="F6148" s="24"/>
      <c r="G6148" s="27"/>
    </row>
    <row r="6149" spans="1:9" x14ac:dyDescent="0.25">
      <c r="C6149" s="19"/>
      <c r="F6149" s="24"/>
      <c r="G6149" s="27"/>
    </row>
    <row r="6150" spans="1:9" x14ac:dyDescent="0.25">
      <c r="A6150" s="9" t="s">
        <v>4965</v>
      </c>
      <c r="B6150" s="11" t="s">
        <v>4966</v>
      </c>
      <c r="C6150" s="20">
        <v>2982.53</v>
      </c>
      <c r="D6150" s="12">
        <f>IF(ISBLANK(C6150),"",IF(ISBLANK(F$6),"",(C6150-((C6150*F$6)/100))*((F$7/100)+1)*IF(EXACT(F$8,"NO"),1,IF(ISBLANK(H6150),1,((21/LEN(H6150)/100)+1)))))</f>
        <v>2982.53</v>
      </c>
      <c r="E6150" s="11"/>
      <c r="F6150" s="25">
        <v>45964</v>
      </c>
      <c r="G6150" s="28"/>
      <c r="H6150" s="11"/>
      <c r="I6150" s="11">
        <v>25</v>
      </c>
    </row>
    <row r="6151" spans="1:9" x14ac:dyDescent="0.25">
      <c r="C6151" s="19"/>
      <c r="F6151" s="24"/>
      <c r="G6151" s="27"/>
    </row>
    <row r="6152" spans="1:9" x14ac:dyDescent="0.25">
      <c r="C6152" s="19"/>
      <c r="F6152" s="24"/>
      <c r="G6152" s="27"/>
    </row>
    <row r="6153" spans="1:9" x14ac:dyDescent="0.25">
      <c r="C6153" s="19"/>
      <c r="F6153" s="24"/>
      <c r="G6153" s="27"/>
    </row>
    <row r="6154" spans="1:9" x14ac:dyDescent="0.25">
      <c r="A6154" s="9" t="s">
        <v>4967</v>
      </c>
      <c r="B6154" s="11" t="s">
        <v>4968</v>
      </c>
      <c r="C6154" s="20">
        <v>5368.54</v>
      </c>
      <c r="D6154" s="12">
        <f>IF(ISBLANK(C6154),"",IF(ISBLANK(F$6),"",(C6154-((C6154*F$6)/100))*((F$7/100)+1)*IF(EXACT(F$8,"NO"),1,IF(ISBLANK(H6154),1,((21/LEN(H6154)/100)+1)))))</f>
        <v>5368.54</v>
      </c>
      <c r="E6154" s="11"/>
      <c r="F6154" s="25">
        <v>45964</v>
      </c>
      <c r="G6154" s="28"/>
      <c r="H6154" s="11"/>
      <c r="I6154" s="11">
        <v>20</v>
      </c>
    </row>
    <row r="6155" spans="1:9" x14ac:dyDescent="0.25">
      <c r="C6155" s="19"/>
      <c r="F6155" s="24"/>
      <c r="G6155" s="27"/>
    </row>
    <row r="6156" spans="1:9" x14ac:dyDescent="0.25">
      <c r="C6156" s="19"/>
      <c r="F6156" s="24"/>
      <c r="G6156" s="27"/>
    </row>
    <row r="6157" spans="1:9" x14ac:dyDescent="0.25">
      <c r="C6157" s="19"/>
      <c r="F6157" s="24"/>
      <c r="G6157" s="27"/>
    </row>
    <row r="6158" spans="1:9" x14ac:dyDescent="0.25">
      <c r="A6158" s="9" t="s">
        <v>4969</v>
      </c>
      <c r="B6158" s="11" t="s">
        <v>4970</v>
      </c>
      <c r="C6158" s="20">
        <v>2687.45</v>
      </c>
      <c r="D6158" s="12">
        <f>IF(ISBLANK(C6158),"",IF(ISBLANK(F$6),"",(C6158-((C6158*F$6)/100))*((F$7/100)+1)*IF(EXACT(F$8,"NO"),1,IF(ISBLANK(H6158),1,((21/LEN(H6158)/100)+1)))))</f>
        <v>2687.45</v>
      </c>
      <c r="E6158" s="11"/>
      <c r="F6158" s="25">
        <v>45964</v>
      </c>
      <c r="G6158" s="28"/>
      <c r="H6158" s="11"/>
      <c r="I6158" s="11">
        <v>25</v>
      </c>
    </row>
    <row r="6159" spans="1:9" x14ac:dyDescent="0.25">
      <c r="C6159" s="19"/>
      <c r="F6159" s="24"/>
      <c r="G6159" s="27"/>
    </row>
    <row r="6160" spans="1:9" x14ac:dyDescent="0.25">
      <c r="C6160" s="19"/>
      <c r="F6160" s="24"/>
      <c r="G6160" s="27"/>
    </row>
    <row r="6161" spans="1:9" x14ac:dyDescent="0.25">
      <c r="C6161" s="19"/>
      <c r="F6161" s="24"/>
      <c r="G6161" s="27"/>
    </row>
    <row r="6162" spans="1:9" x14ac:dyDescent="0.25">
      <c r="A6162" s="9" t="s">
        <v>4971</v>
      </c>
      <c r="B6162" s="11" t="s">
        <v>4972</v>
      </c>
      <c r="C6162" s="20">
        <v>4374.37</v>
      </c>
      <c r="D6162" s="12">
        <f>IF(ISBLANK(C6162),"",IF(ISBLANK(F$6),"",(C6162-((C6162*F$6)/100))*((F$7/100)+1)*IF(EXACT(F$8,"NO"),1,IF(ISBLANK(H6162),1,((21/LEN(H6162)/100)+1)))))</f>
        <v>4374.37</v>
      </c>
      <c r="E6162" s="11"/>
      <c r="F6162" s="25">
        <v>45964</v>
      </c>
      <c r="G6162" s="28"/>
      <c r="H6162" s="11"/>
      <c r="I6162" s="11">
        <v>25</v>
      </c>
    </row>
    <row r="6163" spans="1:9" x14ac:dyDescent="0.25">
      <c r="C6163" s="19"/>
      <c r="F6163" s="24"/>
      <c r="G6163" s="27"/>
    </row>
    <row r="6164" spans="1:9" x14ac:dyDescent="0.25">
      <c r="C6164" s="19"/>
      <c r="F6164" s="24"/>
      <c r="G6164" s="27"/>
    </row>
    <row r="6165" spans="1:9" x14ac:dyDescent="0.25">
      <c r="C6165" s="19"/>
      <c r="F6165" s="24"/>
      <c r="G6165" s="27"/>
    </row>
    <row r="6166" spans="1:9" x14ac:dyDescent="0.25">
      <c r="A6166" s="9" t="s">
        <v>4973</v>
      </c>
      <c r="B6166" s="11" t="s">
        <v>4974</v>
      </c>
      <c r="C6166" s="20">
        <v>3602.22</v>
      </c>
      <c r="D6166" s="12">
        <f>IF(ISBLANK(C6166),"",IF(ISBLANK(F$6),"",(C6166-((C6166*F$6)/100))*((F$7/100)+1)*IF(EXACT(F$8,"NO"),1,IF(ISBLANK(H6166),1,((21/LEN(H6166)/100)+1)))))</f>
        <v>4358.6861999999992</v>
      </c>
      <c r="E6166" s="11"/>
      <c r="F6166" s="25">
        <v>45861</v>
      </c>
      <c r="G6166" s="28"/>
      <c r="H6166" s="11" t="s">
        <v>22</v>
      </c>
      <c r="I6166" s="11">
        <v>1</v>
      </c>
    </row>
    <row r="6167" spans="1:9" x14ac:dyDescent="0.25">
      <c r="C6167" s="19"/>
      <c r="F6167" s="24"/>
      <c r="G6167" s="27"/>
    </row>
    <row r="6168" spans="1:9" x14ac:dyDescent="0.25">
      <c r="C6168" s="19"/>
      <c r="F6168" s="24"/>
      <c r="G6168" s="27"/>
    </row>
    <row r="6169" spans="1:9" x14ac:dyDescent="0.25">
      <c r="C6169" s="19"/>
      <c r="F6169" s="24"/>
      <c r="G6169" s="27"/>
    </row>
    <row r="6170" spans="1:9" x14ac:dyDescent="0.25">
      <c r="C6170" s="19"/>
      <c r="F6170" s="24"/>
      <c r="G6170" s="27"/>
    </row>
    <row r="6171" spans="1:9" x14ac:dyDescent="0.25">
      <c r="A6171" s="9" t="s">
        <v>4975</v>
      </c>
      <c r="B6171" s="11" t="s">
        <v>4976</v>
      </c>
      <c r="C6171" s="20">
        <v>4547</v>
      </c>
      <c r="D6171" s="12">
        <f>IF(ISBLANK(C6171),"",IF(ISBLANK(F$6),"",(C6171-((C6171*F$6)/100))*((F$7/100)+1)*IF(EXACT(F$8,"NO"),1,IF(ISBLANK(H6171),1,((21/LEN(H6171)/100)+1)))))</f>
        <v>5024.4349999999995</v>
      </c>
      <c r="E6171" s="11"/>
      <c r="F6171" s="25">
        <v>46062</v>
      </c>
      <c r="G6171" s="30" t="s">
        <v>2642</v>
      </c>
      <c r="H6171" s="11" t="s">
        <v>790</v>
      </c>
      <c r="I6171" s="11">
        <v>20</v>
      </c>
    </row>
    <row r="6172" spans="1:9" x14ac:dyDescent="0.25">
      <c r="C6172" s="19"/>
      <c r="F6172" s="24"/>
      <c r="G6172" s="27"/>
    </row>
    <row r="6173" spans="1:9" x14ac:dyDescent="0.25">
      <c r="C6173" s="19"/>
      <c r="F6173" s="24"/>
      <c r="G6173" s="27"/>
    </row>
    <row r="6174" spans="1:9" x14ac:dyDescent="0.25">
      <c r="C6174" s="19"/>
      <c r="F6174" s="24"/>
      <c r="G6174" s="27"/>
    </row>
    <row r="6175" spans="1:9" x14ac:dyDescent="0.25">
      <c r="C6175" s="19"/>
      <c r="F6175" s="24"/>
      <c r="G6175" s="27"/>
    </row>
    <row r="6176" spans="1:9" x14ac:dyDescent="0.25">
      <c r="A6176" s="9" t="s">
        <v>4977</v>
      </c>
      <c r="B6176" s="11" t="s">
        <v>4978</v>
      </c>
      <c r="C6176" s="20">
        <v>5500.2</v>
      </c>
      <c r="D6176" s="12">
        <f>IF(ISBLANK(C6176),"",IF(ISBLANK(F$6),"",(C6176-((C6176*F$6)/100))*((F$7/100)+1)*IF(EXACT(F$8,"NO"),1,IF(ISBLANK(H6176),1,((21/LEN(H6176)/100)+1)))))</f>
        <v>6077.7209999999995</v>
      </c>
      <c r="E6176" s="11"/>
      <c r="F6176" s="25">
        <v>45919</v>
      </c>
      <c r="G6176" s="28"/>
      <c r="H6176" s="11" t="s">
        <v>790</v>
      </c>
      <c r="I6176" s="11"/>
    </row>
    <row r="6177" spans="1:9" x14ac:dyDescent="0.25">
      <c r="C6177" s="19"/>
      <c r="F6177" s="24"/>
      <c r="G6177" s="27"/>
    </row>
    <row r="6178" spans="1:9" x14ac:dyDescent="0.25">
      <c r="C6178" s="19"/>
      <c r="F6178" s="24"/>
      <c r="G6178" s="27"/>
    </row>
    <row r="6179" spans="1:9" x14ac:dyDescent="0.25">
      <c r="C6179" s="19"/>
      <c r="F6179" s="24"/>
      <c r="G6179" s="27"/>
    </row>
    <row r="6180" spans="1:9" x14ac:dyDescent="0.25">
      <c r="C6180" s="19"/>
      <c r="F6180" s="24"/>
      <c r="G6180" s="27"/>
    </row>
    <row r="6181" spans="1:9" x14ac:dyDescent="0.25">
      <c r="A6181" s="9" t="s">
        <v>4979</v>
      </c>
      <c r="B6181" s="11" t="s">
        <v>4980</v>
      </c>
      <c r="C6181" s="20">
        <v>2519.27</v>
      </c>
      <c r="D6181" s="12">
        <f>IF(ISBLANK(C6181),"",IF(ISBLANK(F$6),"",(C6181-((C6181*F$6)/100))*((F$7/100)+1)*IF(EXACT(F$8,"NO"),1,IF(ISBLANK(H6181),1,((21/LEN(H6181)/100)+1)))))</f>
        <v>2519.27</v>
      </c>
      <c r="E6181" s="11"/>
      <c r="F6181" s="25">
        <v>45964</v>
      </c>
      <c r="G6181" s="28"/>
      <c r="H6181" s="11"/>
      <c r="I6181" s="11">
        <v>20</v>
      </c>
    </row>
    <row r="6182" spans="1:9" x14ac:dyDescent="0.25">
      <c r="C6182" s="19"/>
      <c r="F6182" s="24"/>
      <c r="G6182" s="27"/>
    </row>
    <row r="6183" spans="1:9" ht="24" customHeight="1" x14ac:dyDescent="0.3">
      <c r="A6183" s="36" t="s">
        <v>4981</v>
      </c>
      <c r="B6183" s="36"/>
      <c r="C6183" s="36"/>
      <c r="D6183" s="36"/>
      <c r="E6183" s="36"/>
      <c r="F6183" s="37"/>
      <c r="G6183" s="38"/>
      <c r="H6183" s="36"/>
      <c r="I6183" s="36"/>
    </row>
    <row r="6184" spans="1:9" x14ac:dyDescent="0.25">
      <c r="C6184" s="19"/>
      <c r="F6184" s="24"/>
      <c r="G6184" s="27"/>
    </row>
    <row r="6185" spans="1:9" x14ac:dyDescent="0.25">
      <c r="A6185" s="9" t="s">
        <v>4982</v>
      </c>
      <c r="B6185" s="11" t="s">
        <v>4983</v>
      </c>
      <c r="C6185" s="20">
        <v>1851.45</v>
      </c>
      <c r="D6185" s="12">
        <f>IF(ISBLANK(C6185),"",IF(ISBLANK(F$6),"",(C6185-((C6185*F$6)/100))*((F$7/100)+1)*IF(EXACT(F$8,"NO"),1,IF(ISBLANK(H6185),1,((21/LEN(H6185)/100)+1)))))</f>
        <v>2045.8522499999999</v>
      </c>
      <c r="E6185" s="11"/>
      <c r="F6185" s="25">
        <v>45939</v>
      </c>
      <c r="G6185" s="28"/>
      <c r="H6185" s="11" t="s">
        <v>790</v>
      </c>
      <c r="I6185" s="11"/>
    </row>
    <row r="6186" spans="1:9" x14ac:dyDescent="0.25">
      <c r="C6186" s="19"/>
      <c r="F6186" s="24"/>
      <c r="G6186" s="27"/>
    </row>
    <row r="6187" spans="1:9" x14ac:dyDescent="0.25">
      <c r="C6187" s="19"/>
      <c r="F6187" s="24"/>
      <c r="G6187" s="27"/>
    </row>
    <row r="6188" spans="1:9" x14ac:dyDescent="0.25">
      <c r="C6188" s="19"/>
      <c r="F6188" s="24"/>
      <c r="G6188" s="27"/>
    </row>
    <row r="6189" spans="1:9" x14ac:dyDescent="0.25">
      <c r="C6189" s="19"/>
      <c r="F6189" s="24"/>
      <c r="G6189" s="27"/>
    </row>
    <row r="6190" spans="1:9" x14ac:dyDescent="0.25">
      <c r="A6190" s="9" t="s">
        <v>4984</v>
      </c>
      <c r="B6190" s="11" t="s">
        <v>4985</v>
      </c>
      <c r="C6190" s="20">
        <v>2408.9299999999998</v>
      </c>
      <c r="D6190" s="12">
        <f>IF(ISBLANK(C6190),"",IF(ISBLANK(F$6),"",(C6190-((C6190*F$6)/100))*((F$7/100)+1)*IF(EXACT(F$8,"NO"),1,IF(ISBLANK(H6190),1,((21/LEN(H6190)/100)+1)))))</f>
        <v>2661.8676499999997</v>
      </c>
      <c r="E6190" s="11"/>
      <c r="F6190" s="25">
        <v>45939</v>
      </c>
      <c r="G6190" s="28"/>
      <c r="H6190" s="11" t="s">
        <v>790</v>
      </c>
      <c r="I6190" s="11"/>
    </row>
    <row r="6191" spans="1:9" x14ac:dyDescent="0.25">
      <c r="C6191" s="19"/>
      <c r="F6191" s="24"/>
      <c r="G6191" s="27"/>
    </row>
    <row r="6192" spans="1:9" x14ac:dyDescent="0.25">
      <c r="C6192" s="19"/>
      <c r="F6192" s="24"/>
      <c r="G6192" s="27"/>
    </row>
    <row r="6193" spans="1:9" x14ac:dyDescent="0.25">
      <c r="C6193" s="19"/>
      <c r="F6193" s="24"/>
      <c r="G6193" s="27"/>
    </row>
    <row r="6194" spans="1:9" x14ac:dyDescent="0.25">
      <c r="C6194" s="19"/>
      <c r="F6194" s="24"/>
      <c r="G6194" s="27"/>
    </row>
    <row r="6195" spans="1:9" x14ac:dyDescent="0.25">
      <c r="A6195" s="9" t="s">
        <v>4986</v>
      </c>
      <c r="B6195" s="11" t="s">
        <v>4987</v>
      </c>
      <c r="C6195" s="20">
        <v>3137.15</v>
      </c>
      <c r="D6195" s="12">
        <f>IF(ISBLANK(C6195),"",IF(ISBLANK(F$6),"",(C6195-((C6195*F$6)/100))*((F$7/100)+1)*IF(EXACT(F$8,"NO"),1,IF(ISBLANK(H6195),1,((21/LEN(H6195)/100)+1)))))</f>
        <v>3466.5507499999999</v>
      </c>
      <c r="E6195" s="11"/>
      <c r="F6195" s="25">
        <v>45967</v>
      </c>
      <c r="G6195" s="28"/>
      <c r="H6195" s="11" t="s">
        <v>790</v>
      </c>
      <c r="I6195" s="11">
        <v>50</v>
      </c>
    </row>
    <row r="6196" spans="1:9" x14ac:dyDescent="0.25">
      <c r="C6196" s="19"/>
      <c r="F6196" s="24"/>
      <c r="G6196" s="27"/>
    </row>
    <row r="6197" spans="1:9" x14ac:dyDescent="0.25">
      <c r="C6197" s="19"/>
      <c r="F6197" s="24"/>
      <c r="G6197" s="27"/>
    </row>
    <row r="6198" spans="1:9" x14ac:dyDescent="0.25">
      <c r="C6198" s="19"/>
      <c r="F6198" s="24"/>
      <c r="G6198" s="27"/>
    </row>
    <row r="6199" spans="1:9" x14ac:dyDescent="0.25">
      <c r="A6199" s="9" t="s">
        <v>4988</v>
      </c>
      <c r="B6199" s="11" t="s">
        <v>4989</v>
      </c>
      <c r="C6199" s="20">
        <v>3238.15</v>
      </c>
      <c r="D6199" s="12">
        <f>IF(ISBLANK(C6199),"",IF(ISBLANK(F$6),"",(C6199-((C6199*F$6)/100))*((F$7/100)+1)*IF(EXACT(F$8,"NO"),1,IF(ISBLANK(H6199),1,((21/LEN(H6199)/100)+1)))))</f>
        <v>3578.1557499999999</v>
      </c>
      <c r="E6199" s="11"/>
      <c r="F6199" s="25">
        <v>45967</v>
      </c>
      <c r="G6199" s="28"/>
      <c r="H6199" s="11" t="s">
        <v>790</v>
      </c>
      <c r="I6199" s="11">
        <v>50</v>
      </c>
    </row>
    <row r="6200" spans="1:9" x14ac:dyDescent="0.25">
      <c r="C6200" s="19"/>
      <c r="F6200" s="24"/>
      <c r="G6200" s="27"/>
    </row>
    <row r="6201" spans="1:9" ht="24" customHeight="1" x14ac:dyDescent="0.3">
      <c r="A6201" s="36" t="s">
        <v>4990</v>
      </c>
      <c r="B6201" s="36"/>
      <c r="C6201" s="36"/>
      <c r="D6201" s="36"/>
      <c r="E6201" s="36"/>
      <c r="F6201" s="37"/>
      <c r="G6201" s="38"/>
      <c r="H6201" s="36"/>
      <c r="I6201" s="36"/>
    </row>
    <row r="6202" spans="1:9" x14ac:dyDescent="0.25">
      <c r="C6202" s="19"/>
      <c r="F6202" s="24"/>
      <c r="G6202" s="27"/>
    </row>
    <row r="6203" spans="1:9" x14ac:dyDescent="0.25">
      <c r="A6203" s="9" t="s">
        <v>4991</v>
      </c>
      <c r="B6203" s="11" t="s">
        <v>4992</v>
      </c>
      <c r="C6203" s="20">
        <v>1916.83</v>
      </c>
      <c r="D6203" s="12">
        <f>IF(ISBLANK(C6203),"",IF(ISBLANK(F$6),"",(C6203-((C6203*F$6)/100))*((F$7/100)+1)*IF(EXACT(F$8,"NO"),1,IF(ISBLANK(H6203),1,((21/LEN(H6203)/100)+1)))))</f>
        <v>1916.83</v>
      </c>
      <c r="E6203" s="11"/>
      <c r="F6203" s="25">
        <v>45964</v>
      </c>
      <c r="G6203" s="28"/>
      <c r="H6203" s="11"/>
      <c r="I6203" s="11">
        <v>40</v>
      </c>
    </row>
    <row r="6204" spans="1:9" x14ac:dyDescent="0.25">
      <c r="C6204" s="19"/>
      <c r="F6204" s="24"/>
      <c r="G6204" s="27"/>
    </row>
    <row r="6205" spans="1:9" x14ac:dyDescent="0.25">
      <c r="C6205" s="19"/>
      <c r="F6205" s="24"/>
      <c r="G6205" s="27"/>
    </row>
    <row r="6206" spans="1:9" x14ac:dyDescent="0.25">
      <c r="C6206" s="19"/>
      <c r="F6206" s="24"/>
      <c r="G6206" s="27"/>
    </row>
    <row r="6207" spans="1:9" x14ac:dyDescent="0.25">
      <c r="A6207" s="9" t="s">
        <v>4993</v>
      </c>
      <c r="B6207" s="11" t="s">
        <v>4994</v>
      </c>
      <c r="C6207" s="20">
        <v>1360.04</v>
      </c>
      <c r="D6207" s="12">
        <f>IF(ISBLANK(C6207),"",IF(ISBLANK(F$6),"",(C6207-((C6207*F$6)/100))*((F$7/100)+1)*IF(EXACT(F$8,"NO"),1,IF(ISBLANK(H6207),1,((21/LEN(H6207)/100)+1)))))</f>
        <v>1360.04</v>
      </c>
      <c r="E6207" s="11"/>
      <c r="F6207" s="25">
        <v>45964</v>
      </c>
      <c r="G6207" s="28"/>
      <c r="H6207" s="11"/>
      <c r="I6207" s="11">
        <v>60</v>
      </c>
    </row>
    <row r="6208" spans="1:9" x14ac:dyDescent="0.25">
      <c r="C6208" s="19"/>
      <c r="F6208" s="24"/>
      <c r="G6208" s="27"/>
    </row>
    <row r="6209" spans="1:9" x14ac:dyDescent="0.25">
      <c r="C6209" s="19"/>
      <c r="F6209" s="24"/>
      <c r="G6209" s="27"/>
    </row>
    <row r="6210" spans="1:9" x14ac:dyDescent="0.25">
      <c r="C6210" s="19"/>
      <c r="F6210" s="24"/>
      <c r="G6210" s="27"/>
    </row>
    <row r="6211" spans="1:9" x14ac:dyDescent="0.25">
      <c r="A6211" s="9" t="s">
        <v>4995</v>
      </c>
      <c r="B6211" s="11" t="s">
        <v>4996</v>
      </c>
      <c r="C6211" s="20">
        <v>1743.88</v>
      </c>
      <c r="D6211" s="12">
        <f>IF(ISBLANK(C6211),"",IF(ISBLANK(F$6),"",(C6211-((C6211*F$6)/100))*((F$7/100)+1)*IF(EXACT(F$8,"NO"),1,IF(ISBLANK(H6211),1,((21/LEN(H6211)/100)+1)))))</f>
        <v>1743.88</v>
      </c>
      <c r="E6211" s="11"/>
      <c r="F6211" s="25">
        <v>45923</v>
      </c>
      <c r="G6211" s="28"/>
      <c r="H6211" s="11"/>
      <c r="I6211" s="11"/>
    </row>
    <row r="6212" spans="1:9" x14ac:dyDescent="0.25">
      <c r="C6212" s="19"/>
      <c r="F6212" s="24"/>
      <c r="G6212" s="27"/>
    </row>
    <row r="6213" spans="1:9" ht="24" customHeight="1" x14ac:dyDescent="0.3">
      <c r="A6213" s="36" t="s">
        <v>4997</v>
      </c>
      <c r="B6213" s="36"/>
      <c r="C6213" s="36"/>
      <c r="D6213" s="36"/>
      <c r="E6213" s="36"/>
      <c r="F6213" s="37"/>
      <c r="G6213" s="38"/>
      <c r="H6213" s="36"/>
      <c r="I6213" s="36"/>
    </row>
    <row r="6214" spans="1:9" x14ac:dyDescent="0.25">
      <c r="C6214" s="19"/>
      <c r="F6214" s="24"/>
      <c r="G6214" s="27"/>
    </row>
    <row r="6215" spans="1:9" x14ac:dyDescent="0.25">
      <c r="A6215" s="9" t="s">
        <v>4998</v>
      </c>
      <c r="B6215" s="11" t="s">
        <v>4999</v>
      </c>
      <c r="C6215" s="20">
        <v>899.4</v>
      </c>
      <c r="D6215" s="12">
        <f>IF(ISBLANK(C6215),"",IF(ISBLANK(F$6),"",(C6215-((C6215*F$6)/100))*((F$7/100)+1)*IF(EXACT(F$8,"NO"),1,IF(ISBLANK(H6215),1,((21/LEN(H6215)/100)+1)))))</f>
        <v>1088.2739999999999</v>
      </c>
      <c r="E6215" s="11"/>
      <c r="F6215" s="25">
        <v>45861</v>
      </c>
      <c r="G6215" s="28"/>
      <c r="H6215" s="11" t="s">
        <v>22</v>
      </c>
      <c r="I6215" s="11">
        <v>1</v>
      </c>
    </row>
    <row r="6216" spans="1:9" x14ac:dyDescent="0.25">
      <c r="C6216" s="19"/>
      <c r="F6216" s="24"/>
      <c r="G6216" s="27"/>
    </row>
    <row r="6217" spans="1:9" x14ac:dyDescent="0.25">
      <c r="C6217" s="19"/>
      <c r="F6217" s="24"/>
      <c r="G6217" s="27"/>
    </row>
    <row r="6218" spans="1:9" x14ac:dyDescent="0.25">
      <c r="C6218" s="19"/>
      <c r="F6218" s="24"/>
      <c r="G6218" s="27"/>
    </row>
    <row r="6219" spans="1:9" x14ac:dyDescent="0.25">
      <c r="C6219" s="19"/>
      <c r="F6219" s="24"/>
      <c r="G6219" s="27"/>
    </row>
    <row r="6220" spans="1:9" x14ac:dyDescent="0.25">
      <c r="A6220" s="9" t="s">
        <v>5000</v>
      </c>
      <c r="B6220" s="11" t="s">
        <v>5001</v>
      </c>
      <c r="C6220" s="20">
        <v>1351.45</v>
      </c>
      <c r="D6220" s="12">
        <f>IF(ISBLANK(C6220),"",IF(ISBLANK(F$6),"",(C6220-((C6220*F$6)/100))*((F$7/100)+1)*IF(EXACT(F$8,"NO"),1,IF(ISBLANK(H6220),1,((21/LEN(H6220)/100)+1)))))</f>
        <v>1635.2545</v>
      </c>
      <c r="E6220" s="11"/>
      <c r="F6220" s="25">
        <v>45861</v>
      </c>
      <c r="G6220" s="28"/>
      <c r="H6220" s="11" t="s">
        <v>22</v>
      </c>
      <c r="I6220" s="11">
        <v>1</v>
      </c>
    </row>
    <row r="6221" spans="1:9" x14ac:dyDescent="0.25">
      <c r="C6221" s="19"/>
      <c r="F6221" s="24"/>
      <c r="G6221" s="27"/>
    </row>
    <row r="6222" spans="1:9" x14ac:dyDescent="0.25">
      <c r="C6222" s="19"/>
      <c r="F6222" s="24"/>
      <c r="G6222" s="27"/>
    </row>
    <row r="6223" spans="1:9" x14ac:dyDescent="0.25">
      <c r="C6223" s="19"/>
      <c r="F6223" s="24"/>
      <c r="G6223" s="27"/>
    </row>
    <row r="6224" spans="1:9" x14ac:dyDescent="0.25">
      <c r="C6224" s="19"/>
      <c r="F6224" s="24"/>
      <c r="G6224" s="27"/>
    </row>
    <row r="6225" spans="1:9" x14ac:dyDescent="0.25">
      <c r="A6225" s="9" t="s">
        <v>5002</v>
      </c>
      <c r="B6225" s="11" t="s">
        <v>5003</v>
      </c>
      <c r="C6225" s="20">
        <v>1693.04</v>
      </c>
      <c r="D6225" s="12">
        <f>IF(ISBLANK(C6225),"",IF(ISBLANK(F$6),"",(C6225-((C6225*F$6)/100))*((F$7/100)+1)*IF(EXACT(F$8,"NO"),1,IF(ISBLANK(H6225),1,((21/LEN(H6225)/100)+1)))))</f>
        <v>2048.5783999999999</v>
      </c>
      <c r="E6225" s="11"/>
      <c r="F6225" s="25">
        <v>45861</v>
      </c>
      <c r="G6225" s="28"/>
      <c r="H6225" s="11" t="s">
        <v>22</v>
      </c>
      <c r="I6225" s="11">
        <v>1</v>
      </c>
    </row>
    <row r="6226" spans="1:9" x14ac:dyDescent="0.25">
      <c r="C6226" s="19"/>
      <c r="F6226" s="24"/>
      <c r="G6226" s="27"/>
    </row>
    <row r="6227" spans="1:9" x14ac:dyDescent="0.25">
      <c r="C6227" s="19"/>
      <c r="F6227" s="24"/>
      <c r="G6227" s="27"/>
    </row>
    <row r="6228" spans="1:9" x14ac:dyDescent="0.25">
      <c r="C6228" s="19"/>
      <c r="F6228" s="24"/>
      <c r="G6228" s="27"/>
    </row>
    <row r="6229" spans="1:9" x14ac:dyDescent="0.25">
      <c r="C6229" s="19"/>
      <c r="F6229" s="24"/>
      <c r="G6229" s="27"/>
    </row>
    <row r="6230" spans="1:9" x14ac:dyDescent="0.25">
      <c r="A6230" s="9" t="s">
        <v>5004</v>
      </c>
      <c r="B6230" s="11" t="s">
        <v>5005</v>
      </c>
      <c r="C6230" s="20">
        <v>1082.8399999999999</v>
      </c>
      <c r="D6230" s="12">
        <f>IF(ISBLANK(C6230),"",IF(ISBLANK(F$6),"",(C6230-((C6230*F$6)/100))*((F$7/100)+1)*IF(EXACT(F$8,"NO"),1,IF(ISBLANK(H6230),1,((21/LEN(H6230)/100)+1)))))</f>
        <v>1310.2363999999998</v>
      </c>
      <c r="E6230" s="11"/>
      <c r="F6230" s="25">
        <v>45861</v>
      </c>
      <c r="G6230" s="28"/>
      <c r="H6230" s="11" t="s">
        <v>22</v>
      </c>
      <c r="I6230" s="11">
        <v>1</v>
      </c>
    </row>
    <row r="6231" spans="1:9" x14ac:dyDescent="0.25">
      <c r="C6231" s="19"/>
      <c r="F6231" s="24"/>
      <c r="G6231" s="27"/>
    </row>
    <row r="6232" spans="1:9" x14ac:dyDescent="0.25">
      <c r="C6232" s="19"/>
      <c r="F6232" s="24"/>
      <c r="G6232" s="27"/>
    </row>
    <row r="6233" spans="1:9" x14ac:dyDescent="0.25">
      <c r="C6233" s="19"/>
      <c r="F6233" s="24"/>
      <c r="G6233" s="27"/>
    </row>
    <row r="6234" spans="1:9" x14ac:dyDescent="0.25">
      <c r="C6234" s="19"/>
      <c r="F6234" s="24"/>
      <c r="G6234" s="27"/>
    </row>
    <row r="6235" spans="1:9" x14ac:dyDescent="0.25">
      <c r="A6235" s="9" t="s">
        <v>5006</v>
      </c>
      <c r="B6235" s="11" t="s">
        <v>5007</v>
      </c>
      <c r="C6235" s="20">
        <v>1677.01</v>
      </c>
      <c r="D6235" s="12">
        <f>IF(ISBLANK(C6235),"",IF(ISBLANK(F$6),"",(C6235-((C6235*F$6)/100))*((F$7/100)+1)*IF(EXACT(F$8,"NO"),1,IF(ISBLANK(H6235),1,((21/LEN(H6235)/100)+1)))))</f>
        <v>2029.1821</v>
      </c>
      <c r="E6235" s="11"/>
      <c r="F6235" s="25">
        <v>45861</v>
      </c>
      <c r="G6235" s="28"/>
      <c r="H6235" s="11" t="s">
        <v>22</v>
      </c>
      <c r="I6235" s="11">
        <v>1</v>
      </c>
    </row>
    <row r="6236" spans="1:9" x14ac:dyDescent="0.25">
      <c r="C6236" s="19"/>
      <c r="F6236" s="24"/>
      <c r="G6236" s="27"/>
    </row>
    <row r="6237" spans="1:9" x14ac:dyDescent="0.25">
      <c r="C6237" s="19"/>
      <c r="F6237" s="24"/>
      <c r="G6237" s="27"/>
    </row>
    <row r="6238" spans="1:9" ht="24" customHeight="1" x14ac:dyDescent="0.3">
      <c r="A6238" s="36" t="s">
        <v>5008</v>
      </c>
      <c r="B6238" s="36"/>
      <c r="C6238" s="36"/>
      <c r="D6238" s="36"/>
      <c r="E6238" s="36"/>
      <c r="F6238" s="37"/>
      <c r="G6238" s="38"/>
      <c r="H6238" s="36"/>
      <c r="I6238" s="36"/>
    </row>
    <row r="6239" spans="1:9" x14ac:dyDescent="0.25">
      <c r="C6239" s="19"/>
      <c r="F6239" s="24"/>
      <c r="G6239" s="27"/>
    </row>
    <row r="6240" spans="1:9" x14ac:dyDescent="0.25">
      <c r="A6240" s="9" t="s">
        <v>5009</v>
      </c>
      <c r="B6240" s="11" t="s">
        <v>5010</v>
      </c>
      <c r="C6240" s="20">
        <v>3418.05</v>
      </c>
      <c r="D6240" s="12">
        <f>IF(ISBLANK(C6240),"",IF(ISBLANK(F$6),"",(C6240-((C6240*F$6)/100))*((F$7/100)+1)*IF(EXACT(F$8,"NO"),1,IF(ISBLANK(H6240),1,((21/LEN(H6240)/100)+1)))))</f>
        <v>3776.9452500000002</v>
      </c>
      <c r="E6240" s="11"/>
      <c r="F6240" s="25">
        <v>45967</v>
      </c>
      <c r="G6240" s="28"/>
      <c r="H6240" s="11" t="s">
        <v>790</v>
      </c>
      <c r="I6240" s="11">
        <v>50</v>
      </c>
    </row>
    <row r="6241" spans="1:9" x14ac:dyDescent="0.25">
      <c r="C6241" s="19"/>
      <c r="F6241" s="24"/>
      <c r="G6241" s="27"/>
    </row>
    <row r="6242" spans="1:9" x14ac:dyDescent="0.25">
      <c r="C6242" s="19"/>
      <c r="F6242" s="24"/>
      <c r="G6242" s="27"/>
    </row>
    <row r="6243" spans="1:9" x14ac:dyDescent="0.25">
      <c r="C6243" s="19"/>
      <c r="F6243" s="24"/>
      <c r="G6243" s="27"/>
    </row>
    <row r="6244" spans="1:9" x14ac:dyDescent="0.25">
      <c r="C6244" s="19"/>
      <c r="F6244" s="24"/>
      <c r="G6244" s="27"/>
    </row>
    <row r="6245" spans="1:9" x14ac:dyDescent="0.25">
      <c r="A6245" s="9" t="s">
        <v>5011</v>
      </c>
      <c r="B6245" s="11" t="s">
        <v>5012</v>
      </c>
      <c r="C6245" s="20">
        <v>1103.54</v>
      </c>
      <c r="D6245" s="12">
        <f>IF(ISBLANK(C6245),"",IF(ISBLANK(F$6),"",(C6245-((C6245*F$6)/100))*((F$7/100)+1)*IF(EXACT(F$8,"NO"),1,IF(ISBLANK(H6245),1,((21/LEN(H6245)/100)+1)))))</f>
        <v>1335.2834</v>
      </c>
      <c r="E6245" s="11"/>
      <c r="F6245" s="25">
        <v>45958</v>
      </c>
      <c r="G6245" s="28"/>
      <c r="H6245" s="11" t="s">
        <v>22</v>
      </c>
      <c r="I6245" s="11">
        <v>1</v>
      </c>
    </row>
    <row r="6246" spans="1:9" x14ac:dyDescent="0.25">
      <c r="C6246" s="19"/>
      <c r="F6246" s="24"/>
      <c r="G6246" s="27"/>
    </row>
    <row r="6247" spans="1:9" x14ac:dyDescent="0.25">
      <c r="C6247" s="19"/>
      <c r="F6247" s="24"/>
      <c r="G6247" s="27"/>
    </row>
    <row r="6248" spans="1:9" x14ac:dyDescent="0.25">
      <c r="C6248" s="19"/>
      <c r="F6248" s="24"/>
      <c r="G6248" s="27"/>
    </row>
    <row r="6249" spans="1:9" x14ac:dyDescent="0.25">
      <c r="A6249" s="9" t="s">
        <v>5013</v>
      </c>
      <c r="B6249" s="11" t="s">
        <v>5014</v>
      </c>
      <c r="C6249" s="20">
        <v>1203.05</v>
      </c>
      <c r="D6249" s="12">
        <f>IF(ISBLANK(C6249),"",IF(ISBLANK(F$6),"",(C6249-((C6249*F$6)/100))*((F$7/100)+1)*IF(EXACT(F$8,"NO"),1,IF(ISBLANK(H6249),1,((21/LEN(H6249)/100)+1)))))</f>
        <v>1203.05</v>
      </c>
      <c r="E6249" s="11"/>
      <c r="F6249" s="25">
        <v>45964</v>
      </c>
      <c r="G6249" s="28"/>
      <c r="H6249" s="11"/>
      <c r="I6249" s="11">
        <v>100</v>
      </c>
    </row>
    <row r="6250" spans="1:9" x14ac:dyDescent="0.25">
      <c r="C6250" s="19"/>
      <c r="F6250" s="24"/>
      <c r="G6250" s="27"/>
    </row>
    <row r="6251" spans="1:9" x14ac:dyDescent="0.25">
      <c r="C6251" s="19"/>
      <c r="F6251" s="24"/>
      <c r="G6251" s="27"/>
    </row>
    <row r="6252" spans="1:9" x14ac:dyDescent="0.25">
      <c r="C6252" s="19"/>
      <c r="F6252" s="24"/>
      <c r="G6252" s="27"/>
    </row>
    <row r="6253" spans="1:9" x14ac:dyDescent="0.25">
      <c r="A6253" s="9" t="s">
        <v>5015</v>
      </c>
      <c r="B6253" s="11" t="s">
        <v>5016</v>
      </c>
      <c r="C6253" s="20">
        <v>1870.04</v>
      </c>
      <c r="D6253" s="12">
        <f>IF(ISBLANK(C6253),"",IF(ISBLANK(F$6),"",(C6253-((C6253*F$6)/100))*((F$7/100)+1)*IF(EXACT(F$8,"NO"),1,IF(ISBLANK(H6253),1,((21/LEN(H6253)/100)+1)))))</f>
        <v>2066.3941999999997</v>
      </c>
      <c r="E6253" s="11"/>
      <c r="F6253" s="25">
        <v>45967</v>
      </c>
      <c r="G6253" s="28"/>
      <c r="H6253" s="11" t="s">
        <v>790</v>
      </c>
      <c r="I6253" s="11">
        <v>25</v>
      </c>
    </row>
    <row r="6254" spans="1:9" x14ac:dyDescent="0.25">
      <c r="C6254" s="19"/>
      <c r="F6254" s="24"/>
      <c r="G6254" s="27"/>
    </row>
    <row r="6255" spans="1:9" x14ac:dyDescent="0.25">
      <c r="C6255" s="19"/>
      <c r="F6255" s="24"/>
      <c r="G6255" s="27"/>
    </row>
    <row r="6256" spans="1:9" x14ac:dyDescent="0.25">
      <c r="C6256" s="19"/>
      <c r="F6256" s="24"/>
      <c r="G6256" s="27"/>
    </row>
    <row r="6257" spans="1:9" x14ac:dyDescent="0.25">
      <c r="A6257" s="9" t="s">
        <v>5017</v>
      </c>
      <c r="B6257" s="11" t="s">
        <v>5018</v>
      </c>
      <c r="C6257" s="20">
        <v>1529.59</v>
      </c>
      <c r="D6257" s="12">
        <f>IF(ISBLANK(C6257),"",IF(ISBLANK(F$6),"",(C6257-((C6257*F$6)/100))*((F$7/100)+1)*IF(EXACT(F$8,"NO"),1,IF(ISBLANK(H6257),1,((21/LEN(H6257)/100)+1)))))</f>
        <v>1529.59</v>
      </c>
      <c r="E6257" s="11"/>
      <c r="F6257" s="25">
        <v>45964</v>
      </c>
      <c r="G6257" s="28"/>
      <c r="H6257" s="11"/>
      <c r="I6257" s="11">
        <v>100</v>
      </c>
    </row>
    <row r="6258" spans="1:9" x14ac:dyDescent="0.25">
      <c r="A6258" s="9" t="s">
        <v>5019</v>
      </c>
      <c r="B6258" s="11" t="s">
        <v>5020</v>
      </c>
      <c r="C6258" s="20">
        <v>1582.19</v>
      </c>
      <c r="D6258" s="12">
        <f>IF(ISBLANK(C6258),"",IF(ISBLANK(F$6),"",(C6258-((C6258*F$6)/100))*((F$7/100)+1)*IF(EXACT(F$8,"NO"),1,IF(ISBLANK(H6258),1,((21/LEN(H6258)/100)+1)))))</f>
        <v>1582.19</v>
      </c>
      <c r="E6258" s="11"/>
      <c r="F6258" s="25">
        <v>45964</v>
      </c>
      <c r="G6258" s="28"/>
      <c r="H6258" s="11"/>
      <c r="I6258" s="11">
        <v>100</v>
      </c>
    </row>
    <row r="6259" spans="1:9" x14ac:dyDescent="0.25">
      <c r="C6259" s="19"/>
      <c r="F6259" s="24"/>
      <c r="G6259" s="27"/>
    </row>
    <row r="6260" spans="1:9" x14ac:dyDescent="0.25">
      <c r="C6260" s="19"/>
      <c r="F6260" s="24"/>
      <c r="G6260" s="27"/>
    </row>
    <row r="6261" spans="1:9" x14ac:dyDescent="0.25">
      <c r="C6261" s="19"/>
      <c r="F6261" s="24"/>
      <c r="G6261" s="27"/>
    </row>
    <row r="6262" spans="1:9" x14ac:dyDescent="0.25">
      <c r="A6262" s="9" t="s">
        <v>5021</v>
      </c>
      <c r="B6262" s="11" t="s">
        <v>5022</v>
      </c>
      <c r="C6262" s="20">
        <v>7840.8</v>
      </c>
      <c r="D6262" s="12">
        <f>IF(ISBLANK(C6262),"",IF(ISBLANK(F$6),"",(C6262-((C6262*F$6)/100))*((F$7/100)+1)*IF(EXACT(F$8,"NO"),1,IF(ISBLANK(H6262),1,((21/LEN(H6262)/100)+1)))))</f>
        <v>7840.8</v>
      </c>
      <c r="E6262" s="11"/>
      <c r="F6262" s="25">
        <v>45929</v>
      </c>
      <c r="G6262" s="28"/>
      <c r="H6262" s="11"/>
      <c r="I6262" s="11"/>
    </row>
    <row r="6263" spans="1:9" x14ac:dyDescent="0.25">
      <c r="C6263" s="19"/>
      <c r="F6263" s="24"/>
      <c r="G6263" s="27"/>
    </row>
    <row r="6264" spans="1:9" x14ac:dyDescent="0.25">
      <c r="C6264" s="19"/>
      <c r="F6264" s="24"/>
      <c r="G6264" s="27"/>
    </row>
    <row r="6265" spans="1:9" x14ac:dyDescent="0.25">
      <c r="C6265" s="19"/>
      <c r="F6265" s="24"/>
      <c r="G6265" s="27"/>
    </row>
    <row r="6266" spans="1:9" x14ac:dyDescent="0.25">
      <c r="A6266" s="9" t="s">
        <v>5023</v>
      </c>
      <c r="B6266" s="11" t="s">
        <v>5024</v>
      </c>
      <c r="C6266" s="20">
        <v>1442.19</v>
      </c>
      <c r="D6266" s="12">
        <f>IF(ISBLANK(C6266),"",IF(ISBLANK(F$6),"",(C6266-((C6266*F$6)/100))*((F$7/100)+1)*IF(EXACT(F$8,"NO"),1,IF(ISBLANK(H6266),1,((21/LEN(H6266)/100)+1)))))</f>
        <v>1442.19</v>
      </c>
      <c r="E6266" s="11"/>
      <c r="F6266" s="25">
        <v>45964</v>
      </c>
      <c r="G6266" s="28"/>
      <c r="H6266" s="11"/>
      <c r="I6266" s="11">
        <v>100</v>
      </c>
    </row>
    <row r="6267" spans="1:9" x14ac:dyDescent="0.25">
      <c r="C6267" s="19"/>
      <c r="F6267" s="24"/>
      <c r="G6267" s="27"/>
    </row>
    <row r="6268" spans="1:9" x14ac:dyDescent="0.25">
      <c r="C6268" s="19"/>
      <c r="F6268" s="24"/>
      <c r="G6268" s="27"/>
    </row>
    <row r="6269" spans="1:9" x14ac:dyDescent="0.25">
      <c r="C6269" s="19"/>
      <c r="F6269" s="24"/>
      <c r="G6269" s="27"/>
    </row>
    <row r="6270" spans="1:9" x14ac:dyDescent="0.25">
      <c r="A6270" s="9" t="s">
        <v>5025</v>
      </c>
      <c r="B6270" s="11" t="s">
        <v>5026</v>
      </c>
      <c r="C6270" s="20">
        <v>1077.08</v>
      </c>
      <c r="D6270" s="12">
        <f>IF(ISBLANK(C6270),"",IF(ISBLANK(F$6),"",(C6270-((C6270*F$6)/100))*((F$7/100)+1)*IF(EXACT(F$8,"NO"),1,IF(ISBLANK(H6270),1,((21/LEN(H6270)/100)+1)))))</f>
        <v>1077.08</v>
      </c>
      <c r="E6270" s="11"/>
      <c r="F6270" s="25">
        <v>45964</v>
      </c>
      <c r="G6270" s="28"/>
      <c r="H6270" s="11"/>
      <c r="I6270" s="11">
        <v>100</v>
      </c>
    </row>
    <row r="6271" spans="1:9" x14ac:dyDescent="0.25">
      <c r="C6271" s="19"/>
      <c r="F6271" s="24"/>
      <c r="G6271" s="27"/>
    </row>
    <row r="6272" spans="1:9" x14ac:dyDescent="0.25">
      <c r="C6272" s="19"/>
      <c r="F6272" s="24"/>
      <c r="G6272" s="27"/>
    </row>
    <row r="6273" spans="1:9" x14ac:dyDescent="0.25">
      <c r="C6273" s="19"/>
      <c r="F6273" s="24"/>
      <c r="G6273" s="27"/>
    </row>
    <row r="6274" spans="1:9" x14ac:dyDescent="0.25">
      <c r="A6274" s="9" t="s">
        <v>5027</v>
      </c>
      <c r="B6274" s="11" t="s">
        <v>5028</v>
      </c>
      <c r="C6274" s="20">
        <v>1433.06</v>
      </c>
      <c r="D6274" s="12">
        <f>IF(ISBLANK(C6274),"",IF(ISBLANK(F$6),"",(C6274-((C6274*F$6)/100))*((F$7/100)+1)*IF(EXACT(F$8,"NO"),1,IF(ISBLANK(H6274),1,((21/LEN(H6274)/100)+1)))))</f>
        <v>1433.06</v>
      </c>
      <c r="E6274" s="11"/>
      <c r="F6274" s="25">
        <v>45964</v>
      </c>
      <c r="G6274" s="28"/>
      <c r="H6274" s="11"/>
      <c r="I6274" s="11">
        <v>80</v>
      </c>
    </row>
    <row r="6275" spans="1:9" x14ac:dyDescent="0.25">
      <c r="A6275" s="9" t="s">
        <v>5029</v>
      </c>
      <c r="B6275" s="11" t="s">
        <v>5030</v>
      </c>
      <c r="C6275" s="20">
        <v>1369.16</v>
      </c>
      <c r="D6275" s="12">
        <f>IF(ISBLANK(C6275),"",IF(ISBLANK(F$6),"",(C6275-((C6275*F$6)/100))*((F$7/100)+1)*IF(EXACT(F$8,"NO"),1,IF(ISBLANK(H6275),1,((21/LEN(H6275)/100)+1)))))</f>
        <v>1369.16</v>
      </c>
      <c r="E6275" s="11"/>
      <c r="F6275" s="25">
        <v>45964</v>
      </c>
      <c r="G6275" s="28"/>
      <c r="H6275" s="11"/>
      <c r="I6275" s="11">
        <v>100</v>
      </c>
    </row>
    <row r="6276" spans="1:9" x14ac:dyDescent="0.25">
      <c r="C6276" s="19"/>
      <c r="F6276" s="24"/>
      <c r="G6276" s="27"/>
    </row>
    <row r="6277" spans="1:9" x14ac:dyDescent="0.25">
      <c r="C6277" s="19"/>
      <c r="F6277" s="24"/>
      <c r="G6277" s="27"/>
    </row>
    <row r="6278" spans="1:9" x14ac:dyDescent="0.25">
      <c r="A6278" s="9" t="s">
        <v>5031</v>
      </c>
      <c r="B6278" s="11" t="s">
        <v>5032</v>
      </c>
      <c r="C6278" s="20">
        <v>3118.22</v>
      </c>
      <c r="D6278" s="12">
        <f>IF(ISBLANK(C6278),"",IF(ISBLANK(F$6),"",(C6278-((C6278*F$6)/100))*((F$7/100)+1)*IF(EXACT(F$8,"NO"),1,IF(ISBLANK(H6278),1,((21/LEN(H6278)/100)+1)))))</f>
        <v>3445.6330999999996</v>
      </c>
      <c r="E6278" s="11"/>
      <c r="F6278" s="25">
        <v>45967</v>
      </c>
      <c r="G6278" s="28"/>
      <c r="H6278" s="11" t="s">
        <v>790</v>
      </c>
      <c r="I6278" s="11">
        <v>50</v>
      </c>
    </row>
    <row r="6279" spans="1:9" x14ac:dyDescent="0.25">
      <c r="C6279" s="19"/>
      <c r="F6279" s="24"/>
      <c r="G6279" s="27"/>
    </row>
    <row r="6280" spans="1:9" x14ac:dyDescent="0.25">
      <c r="C6280" s="19"/>
      <c r="F6280" s="24"/>
      <c r="G6280" s="27"/>
    </row>
    <row r="6281" spans="1:9" x14ac:dyDescent="0.25">
      <c r="C6281" s="19"/>
      <c r="F6281" s="24"/>
      <c r="G6281" s="27"/>
    </row>
    <row r="6282" spans="1:9" x14ac:dyDescent="0.25">
      <c r="C6282" s="19"/>
      <c r="F6282" s="24"/>
      <c r="G6282" s="27"/>
    </row>
    <row r="6283" spans="1:9" x14ac:dyDescent="0.25">
      <c r="A6283" s="9" t="s">
        <v>5033</v>
      </c>
      <c r="B6283" s="11" t="s">
        <v>5034</v>
      </c>
      <c r="C6283" s="20">
        <v>1259.6300000000001</v>
      </c>
      <c r="D6283" s="12">
        <f>IF(ISBLANK(C6283),"",IF(ISBLANK(F$6),"",(C6283-((C6283*F$6)/100))*((F$7/100)+1)*IF(EXACT(F$8,"NO"),1,IF(ISBLANK(H6283),1,((21/LEN(H6283)/100)+1)))))</f>
        <v>1259.6300000000001</v>
      </c>
      <c r="E6283" s="11"/>
      <c r="F6283" s="25">
        <v>45964</v>
      </c>
      <c r="G6283" s="28"/>
      <c r="H6283" s="11"/>
      <c r="I6283" s="11">
        <v>100</v>
      </c>
    </row>
    <row r="6284" spans="1:9" x14ac:dyDescent="0.25">
      <c r="C6284" s="19"/>
      <c r="F6284" s="24"/>
      <c r="G6284" s="27"/>
    </row>
    <row r="6285" spans="1:9" ht="24" customHeight="1" x14ac:dyDescent="0.3">
      <c r="A6285" s="36" t="s">
        <v>5035</v>
      </c>
      <c r="B6285" s="36"/>
      <c r="C6285" s="36"/>
      <c r="D6285" s="36"/>
      <c r="E6285" s="36"/>
      <c r="F6285" s="37"/>
      <c r="G6285" s="38"/>
      <c r="H6285" s="36"/>
      <c r="I6285" s="36"/>
    </row>
    <row r="6286" spans="1:9" x14ac:dyDescent="0.25">
      <c r="C6286" s="19"/>
      <c r="F6286" s="24"/>
      <c r="G6286" s="27"/>
    </row>
    <row r="6287" spans="1:9" x14ac:dyDescent="0.25">
      <c r="A6287" s="9" t="s">
        <v>5036</v>
      </c>
      <c r="B6287" s="11" t="s">
        <v>5037</v>
      </c>
      <c r="C6287" s="20">
        <v>18330.75</v>
      </c>
      <c r="D6287" s="12">
        <f>IF(ISBLANK(C6287),"",IF(ISBLANK(F$6),"",(C6287-((C6287*F$6)/100))*((F$7/100)+1)*IF(EXACT(F$8,"NO"),1,IF(ISBLANK(H6287),1,((21/LEN(H6287)/100)+1)))))</f>
        <v>22180.2075</v>
      </c>
      <c r="E6287" s="11"/>
      <c r="F6287" s="25">
        <v>45670</v>
      </c>
      <c r="G6287" s="28"/>
      <c r="H6287" s="11" t="s">
        <v>22</v>
      </c>
      <c r="I6287" s="11">
        <v>1</v>
      </c>
    </row>
    <row r="6288" spans="1:9" x14ac:dyDescent="0.25">
      <c r="C6288" s="19"/>
      <c r="F6288" s="24"/>
      <c r="G6288" s="27"/>
    </row>
    <row r="6289" spans="1:9" x14ac:dyDescent="0.25">
      <c r="C6289" s="19"/>
      <c r="F6289" s="24"/>
      <c r="G6289" s="27"/>
    </row>
    <row r="6290" spans="1:9" x14ac:dyDescent="0.25">
      <c r="C6290" s="19"/>
      <c r="F6290" s="24"/>
      <c r="G6290" s="27"/>
    </row>
    <row r="6291" spans="1:9" x14ac:dyDescent="0.25">
      <c r="C6291" s="19"/>
      <c r="F6291" s="24"/>
      <c r="G6291" s="27"/>
    </row>
    <row r="6292" spans="1:9" x14ac:dyDescent="0.25">
      <c r="A6292" s="9" t="s">
        <v>5038</v>
      </c>
      <c r="B6292" s="11" t="s">
        <v>5039</v>
      </c>
      <c r="C6292" s="20">
        <v>1259.6300000000001</v>
      </c>
      <c r="D6292" s="12">
        <f>IF(ISBLANK(C6292),"",IF(ISBLANK(F$6),"",(C6292-((C6292*F$6)/100))*((F$7/100)+1)*IF(EXACT(F$8,"NO"),1,IF(ISBLANK(H6292),1,((21/LEN(H6292)/100)+1)))))</f>
        <v>1259.6300000000001</v>
      </c>
      <c r="E6292" s="11"/>
      <c r="F6292" s="25">
        <v>45964</v>
      </c>
      <c r="G6292" s="28"/>
      <c r="H6292" s="11"/>
      <c r="I6292" s="11">
        <v>30</v>
      </c>
    </row>
    <row r="6293" spans="1:9" x14ac:dyDescent="0.25">
      <c r="C6293" s="19"/>
      <c r="F6293" s="24"/>
      <c r="G6293" s="27"/>
    </row>
    <row r="6294" spans="1:9" x14ac:dyDescent="0.25">
      <c r="C6294" s="19"/>
      <c r="F6294" s="24"/>
      <c r="G6294" s="27"/>
    </row>
    <row r="6295" spans="1:9" x14ac:dyDescent="0.25">
      <c r="C6295" s="19"/>
      <c r="F6295" s="24"/>
      <c r="G6295" s="27"/>
    </row>
    <row r="6296" spans="1:9" x14ac:dyDescent="0.25">
      <c r="A6296" s="9" t="s">
        <v>5040</v>
      </c>
      <c r="B6296" s="11" t="s">
        <v>5041</v>
      </c>
      <c r="C6296" s="20">
        <v>776.47</v>
      </c>
      <c r="D6296" s="12">
        <f>IF(ISBLANK(C6296),"",IF(ISBLANK(F$6),"",(C6296-((C6296*F$6)/100))*((F$7/100)+1)*IF(EXACT(F$8,"NO"),1,IF(ISBLANK(H6296),1,((21/LEN(H6296)/100)+1)))))</f>
        <v>776.47</v>
      </c>
      <c r="E6296" s="11"/>
      <c r="F6296" s="25">
        <v>45971</v>
      </c>
      <c r="G6296" s="28"/>
      <c r="H6296" s="11"/>
      <c r="I6296" s="11">
        <v>400</v>
      </c>
    </row>
    <row r="6297" spans="1:9" x14ac:dyDescent="0.25">
      <c r="C6297" s="19"/>
      <c r="F6297" s="24"/>
      <c r="G6297" s="27"/>
    </row>
    <row r="6298" spans="1:9" x14ac:dyDescent="0.25">
      <c r="C6298" s="19"/>
      <c r="F6298" s="24"/>
      <c r="G6298" s="27"/>
    </row>
    <row r="6299" spans="1:9" x14ac:dyDescent="0.25">
      <c r="C6299" s="19"/>
      <c r="F6299" s="24"/>
      <c r="G6299" s="27"/>
    </row>
    <row r="6300" spans="1:9" x14ac:dyDescent="0.25">
      <c r="C6300" s="19"/>
      <c r="F6300" s="24"/>
      <c r="G6300" s="27"/>
    </row>
    <row r="6301" spans="1:9" x14ac:dyDescent="0.25">
      <c r="A6301" s="9" t="s">
        <v>5042</v>
      </c>
      <c r="B6301" s="11" t="s">
        <v>5043</v>
      </c>
      <c r="C6301" s="20">
        <v>1910.85</v>
      </c>
      <c r="D6301" s="12">
        <f>IF(ISBLANK(C6301),"",IF(ISBLANK(F$6),"",(C6301-((C6301*F$6)/100))*((F$7/100)+1)*IF(EXACT(F$8,"NO"),1,IF(ISBLANK(H6301),1,((21/LEN(H6301)/100)+1)))))</f>
        <v>1910.85</v>
      </c>
      <c r="E6301" s="11"/>
      <c r="F6301" s="25">
        <v>45971</v>
      </c>
      <c r="G6301" s="28"/>
      <c r="H6301" s="11"/>
      <c r="I6301" s="11">
        <v>170</v>
      </c>
    </row>
    <row r="6302" spans="1:9" x14ac:dyDescent="0.25">
      <c r="C6302" s="19"/>
      <c r="F6302" s="24"/>
      <c r="G6302" s="27"/>
    </row>
    <row r="6303" spans="1:9" x14ac:dyDescent="0.25">
      <c r="C6303" s="19"/>
      <c r="F6303" s="24"/>
      <c r="G6303" s="27"/>
    </row>
    <row r="6304" spans="1:9" x14ac:dyDescent="0.25">
      <c r="C6304" s="19"/>
      <c r="F6304" s="24"/>
      <c r="G6304" s="27"/>
    </row>
    <row r="6305" spans="1:9" x14ac:dyDescent="0.25">
      <c r="C6305" s="19"/>
      <c r="F6305" s="24"/>
      <c r="G6305" s="27"/>
    </row>
    <row r="6306" spans="1:9" x14ac:dyDescent="0.25">
      <c r="A6306" s="9" t="s">
        <v>5044</v>
      </c>
      <c r="B6306" s="11" t="s">
        <v>5045</v>
      </c>
      <c r="C6306" s="20">
        <v>13842.09</v>
      </c>
      <c r="D6306" s="12">
        <f>IF(ISBLANK(C6306),"",IF(ISBLANK(F$6),"",(C6306-((C6306*F$6)/100))*((F$7/100)+1)*IF(EXACT(F$8,"NO"),1,IF(ISBLANK(H6306),1,((21/LEN(H6306)/100)+1)))))</f>
        <v>16748.928899999999</v>
      </c>
      <c r="E6306" s="11"/>
      <c r="F6306" s="25">
        <v>45670</v>
      </c>
      <c r="G6306" s="28"/>
      <c r="H6306" s="11" t="s">
        <v>22</v>
      </c>
      <c r="I6306" s="11">
        <v>30</v>
      </c>
    </row>
    <row r="6307" spans="1:9" x14ac:dyDescent="0.25">
      <c r="C6307" s="19"/>
      <c r="F6307" s="24"/>
      <c r="G6307" s="27"/>
    </row>
    <row r="6308" spans="1:9" x14ac:dyDescent="0.25">
      <c r="C6308" s="19"/>
      <c r="F6308" s="24"/>
      <c r="G6308" s="27"/>
    </row>
    <row r="6309" spans="1:9" ht="24" customHeight="1" x14ac:dyDescent="0.3">
      <c r="A6309" s="36" t="s">
        <v>5046</v>
      </c>
      <c r="B6309" s="36"/>
      <c r="C6309" s="36"/>
      <c r="D6309" s="36"/>
      <c r="E6309" s="36"/>
      <c r="F6309" s="37"/>
      <c r="G6309" s="38"/>
      <c r="H6309" s="36"/>
      <c r="I6309" s="36"/>
    </row>
    <row r="6310" spans="1:9" x14ac:dyDescent="0.25">
      <c r="C6310" s="19"/>
      <c r="F6310" s="24"/>
      <c r="G6310" s="27"/>
    </row>
    <row r="6311" spans="1:9" x14ac:dyDescent="0.25">
      <c r="A6311" s="9" t="s">
        <v>5047</v>
      </c>
      <c r="B6311" s="11" t="s">
        <v>5048</v>
      </c>
      <c r="C6311" s="20">
        <v>2840.32</v>
      </c>
      <c r="D6311" s="12">
        <f>IF(ISBLANK(C6311),"",IF(ISBLANK(F$6),"",(C6311-((C6311*F$6)/100))*((F$7/100)+1)*IF(EXACT(F$8,"NO"),1,IF(ISBLANK(H6311),1,((21/LEN(H6311)/100)+1)))))</f>
        <v>2840.32</v>
      </c>
      <c r="E6311" s="11"/>
      <c r="F6311" s="25">
        <v>45971</v>
      </c>
      <c r="G6311" s="28"/>
      <c r="H6311" s="11"/>
      <c r="I6311" s="11">
        <v>100</v>
      </c>
    </row>
    <row r="6312" spans="1:9" x14ac:dyDescent="0.25">
      <c r="C6312" s="19"/>
      <c r="F6312" s="24"/>
      <c r="G6312" s="27"/>
    </row>
    <row r="6313" spans="1:9" x14ac:dyDescent="0.25">
      <c r="C6313" s="19"/>
      <c r="F6313" s="24"/>
      <c r="G6313" s="27"/>
    </row>
    <row r="6314" spans="1:9" x14ac:dyDescent="0.25">
      <c r="C6314" s="19"/>
      <c r="F6314" s="24"/>
      <c r="G6314" s="27"/>
    </row>
    <row r="6315" spans="1:9" x14ac:dyDescent="0.25">
      <c r="C6315" s="19"/>
      <c r="F6315" s="24"/>
      <c r="G6315" s="27"/>
    </row>
    <row r="6316" spans="1:9" x14ac:dyDescent="0.25">
      <c r="A6316" s="9" t="s">
        <v>5049</v>
      </c>
      <c r="B6316" s="11" t="s">
        <v>5050</v>
      </c>
      <c r="C6316" s="20">
        <v>15668.32</v>
      </c>
      <c r="D6316" s="12">
        <f>IF(ISBLANK(C6316),"",IF(ISBLANK(F$6),"",(C6316-((C6316*F$6)/100))*((F$7/100)+1)*IF(EXACT(F$8,"NO"),1,IF(ISBLANK(H6316),1,((21/LEN(H6316)/100)+1)))))</f>
        <v>15668.32</v>
      </c>
      <c r="E6316" s="11"/>
      <c r="F6316" s="25">
        <v>45964</v>
      </c>
      <c r="G6316" s="28"/>
      <c r="H6316" s="11"/>
      <c r="I6316" s="11">
        <v>15</v>
      </c>
    </row>
    <row r="6317" spans="1:9" x14ac:dyDescent="0.25">
      <c r="C6317" s="19"/>
      <c r="F6317" s="24"/>
      <c r="G6317" s="27"/>
    </row>
    <row r="6318" spans="1:9" x14ac:dyDescent="0.25">
      <c r="C6318" s="19"/>
      <c r="F6318" s="24"/>
      <c r="G6318" s="27"/>
    </row>
    <row r="6319" spans="1:9" x14ac:dyDescent="0.25">
      <c r="C6319" s="19"/>
      <c r="F6319" s="24"/>
      <c r="G6319" s="27"/>
    </row>
    <row r="6320" spans="1:9" x14ac:dyDescent="0.25">
      <c r="C6320" s="19"/>
      <c r="F6320" s="24"/>
      <c r="G6320" s="27"/>
    </row>
    <row r="6321" spans="1:9" x14ac:dyDescent="0.25">
      <c r="A6321" s="9" t="s">
        <v>5051</v>
      </c>
      <c r="B6321" s="11" t="s">
        <v>5052</v>
      </c>
      <c r="C6321" s="20">
        <v>11635.46</v>
      </c>
      <c r="D6321" s="12">
        <f>IF(ISBLANK(C6321),"",IF(ISBLANK(F$6),"",(C6321-((C6321*F$6)/100))*((F$7/100)+1)*IF(EXACT(F$8,"NO"),1,IF(ISBLANK(H6321),1,((21/LEN(H6321)/100)+1)))))</f>
        <v>11635.46</v>
      </c>
      <c r="E6321" s="11"/>
      <c r="F6321" s="25">
        <v>45964</v>
      </c>
      <c r="G6321" s="28"/>
      <c r="H6321" s="11"/>
      <c r="I6321" s="11">
        <v>15</v>
      </c>
    </row>
    <row r="6322" spans="1:9" x14ac:dyDescent="0.25">
      <c r="C6322" s="19"/>
      <c r="F6322" s="24"/>
      <c r="G6322" s="27"/>
    </row>
    <row r="6323" spans="1:9" x14ac:dyDescent="0.25">
      <c r="C6323" s="19"/>
      <c r="F6323" s="24"/>
      <c r="G6323" s="27"/>
    </row>
    <row r="6324" spans="1:9" x14ac:dyDescent="0.25">
      <c r="C6324" s="19"/>
      <c r="F6324" s="24"/>
      <c r="G6324" s="27"/>
    </row>
    <row r="6325" spans="1:9" x14ac:dyDescent="0.25">
      <c r="C6325" s="19"/>
      <c r="F6325" s="24"/>
      <c r="G6325" s="27"/>
    </row>
    <row r="6326" spans="1:9" x14ac:dyDescent="0.25">
      <c r="A6326" s="9" t="s">
        <v>5053</v>
      </c>
      <c r="B6326" s="11" t="s">
        <v>5054</v>
      </c>
      <c r="C6326" s="20">
        <v>2021.18</v>
      </c>
      <c r="D6326" s="12">
        <f>IF(ISBLANK(C6326),"",IF(ISBLANK(F$6),"",(C6326-((C6326*F$6)/100))*((F$7/100)+1)*IF(EXACT(F$8,"NO"),1,IF(ISBLANK(H6326),1,((21/LEN(H6326)/100)+1)))))</f>
        <v>2021.18</v>
      </c>
      <c r="E6326" s="11"/>
      <c r="F6326" s="25">
        <v>46055</v>
      </c>
      <c r="G6326" s="28"/>
      <c r="H6326" s="11"/>
      <c r="I6326" s="11"/>
    </row>
    <row r="6327" spans="1:9" x14ac:dyDescent="0.25">
      <c r="C6327" s="19"/>
      <c r="F6327" s="24"/>
      <c r="G6327" s="27"/>
    </row>
    <row r="6328" spans="1:9" x14ac:dyDescent="0.25">
      <c r="C6328" s="19"/>
      <c r="F6328" s="24"/>
      <c r="G6328" s="27"/>
    </row>
    <row r="6329" spans="1:9" x14ac:dyDescent="0.25">
      <c r="C6329" s="19"/>
      <c r="F6329" s="24"/>
      <c r="G6329" s="27"/>
    </row>
    <row r="6330" spans="1:9" x14ac:dyDescent="0.25">
      <c r="A6330" s="9" t="s">
        <v>5055</v>
      </c>
      <c r="B6330" s="11" t="s">
        <v>5056</v>
      </c>
      <c r="C6330" s="20">
        <v>1779.92</v>
      </c>
      <c r="D6330" s="12">
        <f>IF(ISBLANK(C6330),"",IF(ISBLANK(F$6),"",(C6330-((C6330*F$6)/100))*((F$7/100)+1)*IF(EXACT(F$8,"NO"),1,IF(ISBLANK(H6330),1,((21/LEN(H6330)/100)+1)))))</f>
        <v>1779.92</v>
      </c>
      <c r="E6330" s="11"/>
      <c r="F6330" s="25">
        <v>45964</v>
      </c>
      <c r="G6330" s="28"/>
      <c r="H6330" s="11"/>
      <c r="I6330" s="11">
        <v>50</v>
      </c>
    </row>
    <row r="6331" spans="1:9" x14ac:dyDescent="0.25">
      <c r="C6331" s="19"/>
      <c r="F6331" s="24"/>
      <c r="G6331" s="27"/>
    </row>
    <row r="6332" spans="1:9" x14ac:dyDescent="0.25">
      <c r="C6332" s="19"/>
      <c r="F6332" s="24"/>
      <c r="G6332" s="27"/>
    </row>
    <row r="6333" spans="1:9" x14ac:dyDescent="0.25">
      <c r="C6333" s="19"/>
      <c r="F6333" s="24"/>
      <c r="G6333" s="27"/>
    </row>
    <row r="6334" spans="1:9" x14ac:dyDescent="0.25">
      <c r="A6334" s="9" t="s">
        <v>5057</v>
      </c>
      <c r="B6334" s="11" t="s">
        <v>5058</v>
      </c>
      <c r="C6334" s="20">
        <v>4016.22</v>
      </c>
      <c r="D6334" s="12">
        <f>IF(ISBLANK(C6334),"",IF(ISBLANK(F$6),"",(C6334-((C6334*F$6)/100))*((F$7/100)+1)*IF(EXACT(F$8,"NO"),1,IF(ISBLANK(H6334),1,((21/LEN(H6334)/100)+1)))))</f>
        <v>4016.22</v>
      </c>
      <c r="E6334" s="11"/>
      <c r="F6334" s="25">
        <v>45964</v>
      </c>
      <c r="G6334" s="28"/>
      <c r="H6334" s="11"/>
      <c r="I6334" s="11">
        <v>15</v>
      </c>
    </row>
    <row r="6335" spans="1:9" x14ac:dyDescent="0.25">
      <c r="C6335" s="19"/>
      <c r="F6335" s="24"/>
      <c r="G6335" s="27"/>
    </row>
    <row r="6336" spans="1:9" x14ac:dyDescent="0.25">
      <c r="C6336" s="19"/>
      <c r="F6336" s="24"/>
      <c r="G6336" s="27"/>
    </row>
    <row r="6337" spans="1:9" x14ac:dyDescent="0.25">
      <c r="C6337" s="19"/>
      <c r="F6337" s="24"/>
      <c r="G6337" s="27"/>
    </row>
    <row r="6338" spans="1:9" x14ac:dyDescent="0.25">
      <c r="A6338" s="9" t="s">
        <v>5059</v>
      </c>
      <c r="B6338" s="11" t="s">
        <v>5060</v>
      </c>
      <c r="C6338" s="20">
        <v>4472.6099999999997</v>
      </c>
      <c r="D6338" s="12">
        <f>IF(ISBLANK(C6338),"",IF(ISBLANK(F$6),"",(C6338-((C6338*F$6)/100))*((F$7/100)+1)*IF(EXACT(F$8,"NO"),1,IF(ISBLANK(H6338),1,((21/LEN(H6338)/100)+1)))))</f>
        <v>4472.6099999999997</v>
      </c>
      <c r="E6338" s="11"/>
      <c r="F6338" s="25">
        <v>45964</v>
      </c>
      <c r="G6338" s="28"/>
      <c r="H6338" s="11"/>
      <c r="I6338" s="11">
        <v>10</v>
      </c>
    </row>
    <row r="6339" spans="1:9" x14ac:dyDescent="0.25">
      <c r="C6339" s="19"/>
      <c r="F6339" s="24"/>
      <c r="G6339" s="27"/>
    </row>
    <row r="6340" spans="1:9" x14ac:dyDescent="0.25">
      <c r="C6340" s="19"/>
      <c r="F6340" s="24"/>
      <c r="G6340" s="27"/>
    </row>
    <row r="6341" spans="1:9" x14ac:dyDescent="0.25">
      <c r="C6341" s="19"/>
      <c r="F6341" s="24"/>
      <c r="G6341" s="27"/>
    </row>
    <row r="6342" spans="1:9" x14ac:dyDescent="0.25">
      <c r="A6342" s="9" t="s">
        <v>5061</v>
      </c>
      <c r="B6342" s="11" t="s">
        <v>5062</v>
      </c>
      <c r="C6342" s="20">
        <v>5111.5600000000004</v>
      </c>
      <c r="D6342" s="12">
        <f>IF(ISBLANK(C6342),"",IF(ISBLANK(F$6),"",(C6342-((C6342*F$6)/100))*((F$7/100)+1)*IF(EXACT(F$8,"NO"),1,IF(ISBLANK(H6342),1,((21/LEN(H6342)/100)+1)))))</f>
        <v>5111.5600000000004</v>
      </c>
      <c r="E6342" s="11"/>
      <c r="F6342" s="25">
        <v>45964</v>
      </c>
      <c r="G6342" s="28"/>
      <c r="H6342" s="11"/>
      <c r="I6342" s="11">
        <v>8</v>
      </c>
    </row>
    <row r="6343" spans="1:9" x14ac:dyDescent="0.25">
      <c r="C6343" s="19"/>
      <c r="F6343" s="24"/>
      <c r="G6343" s="27"/>
    </row>
    <row r="6344" spans="1:9" ht="24" customHeight="1" x14ac:dyDescent="0.3">
      <c r="A6344" s="36" t="s">
        <v>5063</v>
      </c>
      <c r="B6344" s="36"/>
      <c r="C6344" s="36"/>
      <c r="D6344" s="36"/>
      <c r="E6344" s="36"/>
      <c r="F6344" s="37"/>
      <c r="G6344" s="38"/>
      <c r="H6344" s="36"/>
      <c r="I6344" s="36"/>
    </row>
    <row r="6345" spans="1:9" x14ac:dyDescent="0.25">
      <c r="C6345" s="19"/>
      <c r="F6345" s="24"/>
      <c r="G6345" s="27"/>
    </row>
    <row r="6346" spans="1:9" x14ac:dyDescent="0.25">
      <c r="A6346" s="9" t="s">
        <v>5064</v>
      </c>
      <c r="B6346" s="11" t="s">
        <v>5065</v>
      </c>
      <c r="C6346" s="20">
        <v>266.05</v>
      </c>
      <c r="D6346" s="12">
        <f>IF(ISBLANK(C6346),"",IF(ISBLANK(F$6),"",(C6346-((C6346*F$6)/100))*((F$7/100)+1)*IF(EXACT(F$8,"NO"),1,IF(ISBLANK(H6346),1,((21/LEN(H6346)/100)+1)))))</f>
        <v>321.9205</v>
      </c>
      <c r="E6346" s="11"/>
      <c r="F6346" s="25">
        <v>45958</v>
      </c>
      <c r="G6346" s="28"/>
      <c r="H6346" s="11" t="s">
        <v>22</v>
      </c>
      <c r="I6346" s="11">
        <v>10</v>
      </c>
    </row>
    <row r="6347" spans="1:9" x14ac:dyDescent="0.25">
      <c r="C6347" s="19"/>
      <c r="F6347" s="24"/>
      <c r="G6347" s="27"/>
    </row>
    <row r="6348" spans="1:9" x14ac:dyDescent="0.25">
      <c r="C6348" s="19"/>
      <c r="F6348" s="24"/>
      <c r="G6348" s="27"/>
    </row>
    <row r="6349" spans="1:9" x14ac:dyDescent="0.25">
      <c r="C6349" s="19"/>
      <c r="F6349" s="24"/>
      <c r="G6349" s="27"/>
    </row>
    <row r="6350" spans="1:9" x14ac:dyDescent="0.25">
      <c r="A6350" s="9" t="s">
        <v>5066</v>
      </c>
      <c r="B6350" s="11" t="s">
        <v>5067</v>
      </c>
      <c r="C6350" s="20">
        <v>16495.11</v>
      </c>
      <c r="D6350" s="12">
        <f>IF(ISBLANK(C6350),"",IF(ISBLANK(F$6),"",(C6350-((C6350*F$6)/100))*((F$7/100)+1)*IF(EXACT(F$8,"NO"),1,IF(ISBLANK(H6350),1,((21/LEN(H6350)/100)+1)))))</f>
        <v>19959.0831</v>
      </c>
      <c r="E6350" s="11"/>
      <c r="F6350" s="25">
        <v>45958</v>
      </c>
      <c r="G6350" s="28"/>
      <c r="H6350" s="11" t="s">
        <v>22</v>
      </c>
      <c r="I6350" s="11">
        <v>1</v>
      </c>
    </row>
    <row r="6351" spans="1:9" x14ac:dyDescent="0.25">
      <c r="C6351" s="19"/>
      <c r="F6351" s="24"/>
      <c r="G6351" s="27"/>
    </row>
    <row r="6352" spans="1:9" x14ac:dyDescent="0.25">
      <c r="C6352" s="19"/>
      <c r="F6352" s="24"/>
      <c r="G6352" s="27"/>
    </row>
    <row r="6353" spans="1:9" x14ac:dyDescent="0.25">
      <c r="C6353" s="19"/>
      <c r="F6353" s="24"/>
      <c r="G6353" s="27"/>
    </row>
    <row r="6354" spans="1:9" x14ac:dyDescent="0.25">
      <c r="A6354" s="9" t="s">
        <v>5068</v>
      </c>
      <c r="B6354" s="11" t="s">
        <v>5069</v>
      </c>
      <c r="C6354" s="20">
        <v>1883.63</v>
      </c>
      <c r="D6354" s="12">
        <f>IF(ISBLANK(C6354),"",IF(ISBLANK(F$6),"",(C6354-((C6354*F$6)/100))*((F$7/100)+1)*IF(EXACT(F$8,"NO"),1,IF(ISBLANK(H6354),1,((21/LEN(H6354)/100)+1)))))</f>
        <v>1883.63</v>
      </c>
      <c r="E6354" s="11"/>
      <c r="F6354" s="25">
        <v>46020</v>
      </c>
      <c r="G6354" s="28"/>
      <c r="H6354" s="11"/>
      <c r="I6354" s="11"/>
    </row>
    <row r="6355" spans="1:9" x14ac:dyDescent="0.25">
      <c r="C6355" s="19"/>
      <c r="F6355" s="24"/>
      <c r="G6355" s="27"/>
    </row>
    <row r="6356" spans="1:9" ht="24" customHeight="1" x14ac:dyDescent="0.3">
      <c r="A6356" s="36" t="s">
        <v>5070</v>
      </c>
      <c r="B6356" s="36"/>
      <c r="C6356" s="36"/>
      <c r="D6356" s="36"/>
      <c r="E6356" s="36"/>
      <c r="F6356" s="37"/>
      <c r="G6356" s="38"/>
      <c r="H6356" s="36"/>
      <c r="I6356" s="36"/>
    </row>
    <row r="6357" spans="1:9" x14ac:dyDescent="0.25">
      <c r="C6357" s="19"/>
      <c r="F6357" s="24"/>
      <c r="G6357" s="27"/>
    </row>
    <row r="6358" spans="1:9" x14ac:dyDescent="0.25">
      <c r="A6358" s="9" t="s">
        <v>5071</v>
      </c>
      <c r="B6358" s="11" t="s">
        <v>5072</v>
      </c>
      <c r="C6358" s="20">
        <v>961.33</v>
      </c>
      <c r="D6358" s="12">
        <f>IF(ISBLANK(C6358),"",IF(ISBLANK(F$6),"",(C6358-((C6358*F$6)/100))*((F$7/100)+1)*IF(EXACT(F$8,"NO"),1,IF(ISBLANK(H6358),1,((21/LEN(H6358)/100)+1)))))</f>
        <v>961.33</v>
      </c>
      <c r="E6358" s="11"/>
      <c r="F6358" s="25">
        <v>46041</v>
      </c>
      <c r="G6358" s="28"/>
      <c r="H6358" s="11"/>
      <c r="I6358" s="11"/>
    </row>
    <row r="6359" spans="1:9" x14ac:dyDescent="0.25">
      <c r="C6359" s="19"/>
      <c r="F6359" s="24"/>
      <c r="G6359" s="27"/>
    </row>
    <row r="6360" spans="1:9" x14ac:dyDescent="0.25">
      <c r="C6360" s="19"/>
      <c r="F6360" s="24"/>
      <c r="G6360" s="27"/>
    </row>
    <row r="6361" spans="1:9" x14ac:dyDescent="0.25">
      <c r="C6361" s="19"/>
      <c r="F6361" s="24"/>
      <c r="G6361" s="27"/>
    </row>
    <row r="6362" spans="1:9" x14ac:dyDescent="0.25">
      <c r="A6362" s="9" t="s">
        <v>5073</v>
      </c>
      <c r="B6362" s="11" t="s">
        <v>5074</v>
      </c>
      <c r="C6362" s="20">
        <v>741.28</v>
      </c>
      <c r="D6362" s="12">
        <f>IF(ISBLANK(C6362),"",IF(ISBLANK(F$6),"",(C6362-((C6362*F$6)/100))*((F$7/100)+1)*IF(EXACT(F$8,"NO"),1,IF(ISBLANK(H6362),1,((21/LEN(H6362)/100)+1)))))</f>
        <v>896.94879999999989</v>
      </c>
      <c r="E6362" s="11"/>
      <c r="F6362" s="25">
        <v>45986</v>
      </c>
      <c r="G6362" s="28"/>
      <c r="H6362" s="11" t="s">
        <v>22</v>
      </c>
      <c r="I6362" s="11">
        <v>10</v>
      </c>
    </row>
    <row r="6363" spans="1:9" x14ac:dyDescent="0.25">
      <c r="A6363" s="9" t="s">
        <v>5075</v>
      </c>
      <c r="B6363" s="11" t="s">
        <v>5076</v>
      </c>
      <c r="C6363" s="20">
        <v>799.6</v>
      </c>
      <c r="D6363" s="12">
        <f>IF(ISBLANK(C6363),"",IF(ISBLANK(F$6),"",(C6363-((C6363*F$6)/100))*((F$7/100)+1)*IF(EXACT(F$8,"NO"),1,IF(ISBLANK(H6363),1,((21/LEN(H6363)/100)+1)))))</f>
        <v>967.51599999999996</v>
      </c>
      <c r="E6363" s="11"/>
      <c r="F6363" s="25">
        <v>45986</v>
      </c>
      <c r="G6363" s="28"/>
      <c r="H6363" s="11" t="s">
        <v>22</v>
      </c>
      <c r="I6363" s="11">
        <v>10</v>
      </c>
    </row>
    <row r="6364" spans="1:9" x14ac:dyDescent="0.25">
      <c r="C6364" s="19"/>
      <c r="F6364" s="24"/>
      <c r="G6364" s="27"/>
    </row>
    <row r="6365" spans="1:9" x14ac:dyDescent="0.25">
      <c r="C6365" s="19"/>
      <c r="F6365" s="24"/>
      <c r="G6365" s="27"/>
    </row>
    <row r="6366" spans="1:9" x14ac:dyDescent="0.25">
      <c r="A6366" s="9" t="s">
        <v>5077</v>
      </c>
      <c r="B6366" s="11" t="s">
        <v>5078</v>
      </c>
      <c r="C6366" s="20">
        <v>741.28</v>
      </c>
      <c r="D6366" s="12">
        <f>IF(ISBLANK(C6366),"",IF(ISBLANK(F$6),"",(C6366-((C6366*F$6)/100))*((F$7/100)+1)*IF(EXACT(F$8,"NO"),1,IF(ISBLANK(H6366),1,((21/LEN(H6366)/100)+1)))))</f>
        <v>896.94879999999989</v>
      </c>
      <c r="E6366" s="11"/>
      <c r="F6366" s="25">
        <v>45958</v>
      </c>
      <c r="G6366" s="28"/>
      <c r="H6366" s="11" t="s">
        <v>22</v>
      </c>
      <c r="I6366" s="11">
        <v>20</v>
      </c>
    </row>
    <row r="6367" spans="1:9" x14ac:dyDescent="0.25">
      <c r="A6367" s="9" t="s">
        <v>5079</v>
      </c>
      <c r="B6367" s="11" t="s">
        <v>5080</v>
      </c>
      <c r="C6367" s="20">
        <v>799.6</v>
      </c>
      <c r="D6367" s="12">
        <f>IF(ISBLANK(C6367),"",IF(ISBLANK(F$6),"",(C6367-((C6367*F$6)/100))*((F$7/100)+1)*IF(EXACT(F$8,"NO"),1,IF(ISBLANK(H6367),1,((21/LEN(H6367)/100)+1)))))</f>
        <v>967.51599999999996</v>
      </c>
      <c r="E6367" s="11"/>
      <c r="F6367" s="25">
        <v>45958</v>
      </c>
      <c r="G6367" s="28"/>
      <c r="H6367" s="11" t="s">
        <v>22</v>
      </c>
      <c r="I6367" s="11">
        <v>20</v>
      </c>
    </row>
    <row r="6368" spans="1:9" ht="24" customHeight="1" x14ac:dyDescent="0.3">
      <c r="A6368" s="36" t="s">
        <v>5081</v>
      </c>
      <c r="B6368" s="36"/>
      <c r="C6368" s="36"/>
      <c r="D6368" s="36"/>
      <c r="E6368" s="36"/>
      <c r="F6368" s="37"/>
      <c r="G6368" s="38"/>
      <c r="H6368" s="36"/>
      <c r="I6368" s="36"/>
    </row>
    <row r="6369" spans="1:9" x14ac:dyDescent="0.25">
      <c r="C6369" s="19"/>
      <c r="F6369" s="24"/>
      <c r="G6369" s="27"/>
    </row>
    <row r="6370" spans="1:9" x14ac:dyDescent="0.25">
      <c r="A6370" s="9" t="s">
        <v>5082</v>
      </c>
      <c r="B6370" s="11" t="s">
        <v>5083</v>
      </c>
      <c r="C6370" s="20">
        <v>2986.92</v>
      </c>
      <c r="D6370" s="12">
        <f>IF(ISBLANK(C6370),"",IF(ISBLANK(F$6),"",(C6370-((C6370*F$6)/100))*((F$7/100)+1)*IF(EXACT(F$8,"NO"),1,IF(ISBLANK(H6370),1,((21/LEN(H6370)/100)+1)))))</f>
        <v>2986.92</v>
      </c>
      <c r="E6370" s="11"/>
      <c r="F6370" s="25">
        <v>45943</v>
      </c>
      <c r="G6370" s="28"/>
      <c r="H6370" s="11"/>
      <c r="I6370" s="11">
        <v>60</v>
      </c>
    </row>
    <row r="6371" spans="1:9" x14ac:dyDescent="0.25">
      <c r="A6371" s="9" t="s">
        <v>5084</v>
      </c>
      <c r="B6371" s="11" t="s">
        <v>5085</v>
      </c>
      <c r="C6371" s="20">
        <v>3904.35</v>
      </c>
      <c r="D6371" s="12">
        <f>IF(ISBLANK(C6371),"",IF(ISBLANK(F$6),"",(C6371-((C6371*F$6)/100))*((F$7/100)+1)*IF(EXACT(F$8,"NO"),1,IF(ISBLANK(H6371),1,((21/LEN(H6371)/100)+1)))))</f>
        <v>3904.35</v>
      </c>
      <c r="E6371" s="11"/>
      <c r="F6371" s="25">
        <v>45943</v>
      </c>
      <c r="G6371" s="28"/>
      <c r="H6371" s="11"/>
      <c r="I6371" s="11">
        <v>60</v>
      </c>
    </row>
    <row r="6372" spans="1:9" x14ac:dyDescent="0.25">
      <c r="C6372" s="19"/>
      <c r="F6372" s="24"/>
      <c r="G6372" s="27"/>
    </row>
    <row r="6373" spans="1:9" x14ac:dyDescent="0.25">
      <c r="C6373" s="19"/>
      <c r="F6373" s="24"/>
      <c r="G6373" s="27"/>
    </row>
    <row r="6374" spans="1:9" x14ac:dyDescent="0.25">
      <c r="C6374" s="19"/>
      <c r="F6374" s="24"/>
      <c r="G6374" s="27"/>
    </row>
    <row r="6375" spans="1:9" x14ac:dyDescent="0.25">
      <c r="A6375" s="9" t="s">
        <v>5086</v>
      </c>
      <c r="B6375" s="11" t="s">
        <v>5087</v>
      </c>
      <c r="C6375" s="20">
        <v>2986.92</v>
      </c>
      <c r="D6375" s="12">
        <f>IF(ISBLANK(C6375),"",IF(ISBLANK(F$6),"",(C6375-((C6375*F$6)/100))*((F$7/100)+1)*IF(EXACT(F$8,"NO"),1,IF(ISBLANK(H6375),1,((21/LEN(H6375)/100)+1)))))</f>
        <v>2986.92</v>
      </c>
      <c r="E6375" s="11"/>
      <c r="F6375" s="25">
        <v>45943</v>
      </c>
      <c r="G6375" s="28"/>
      <c r="H6375" s="11"/>
      <c r="I6375" s="11">
        <v>60</v>
      </c>
    </row>
    <row r="6376" spans="1:9" x14ac:dyDescent="0.25">
      <c r="A6376" s="9" t="s">
        <v>5088</v>
      </c>
      <c r="B6376" s="11" t="s">
        <v>5089</v>
      </c>
      <c r="C6376" s="20">
        <v>3904.35</v>
      </c>
      <c r="D6376" s="12">
        <f>IF(ISBLANK(C6376),"",IF(ISBLANK(F$6),"",(C6376-((C6376*F$6)/100))*((F$7/100)+1)*IF(EXACT(F$8,"NO"),1,IF(ISBLANK(H6376),1,((21/LEN(H6376)/100)+1)))))</f>
        <v>3904.35</v>
      </c>
      <c r="E6376" s="11"/>
      <c r="F6376" s="25">
        <v>45943</v>
      </c>
      <c r="G6376" s="28"/>
      <c r="H6376" s="11"/>
      <c r="I6376" s="11">
        <v>60</v>
      </c>
    </row>
    <row r="6377" spans="1:9" x14ac:dyDescent="0.25">
      <c r="C6377" s="19"/>
      <c r="F6377" s="24"/>
      <c r="G6377" s="27"/>
    </row>
    <row r="6378" spans="1:9" x14ac:dyDescent="0.25">
      <c r="C6378" s="19"/>
      <c r="F6378" s="24"/>
      <c r="G6378" s="27"/>
    </row>
    <row r="6379" spans="1:9" x14ac:dyDescent="0.25">
      <c r="C6379" s="19"/>
      <c r="F6379" s="24"/>
      <c r="G6379" s="27"/>
    </row>
    <row r="6380" spans="1:9" x14ac:dyDescent="0.25">
      <c r="A6380" s="9" t="s">
        <v>5090</v>
      </c>
      <c r="B6380" s="11" t="s">
        <v>5091</v>
      </c>
      <c r="C6380" s="20">
        <v>3733.4</v>
      </c>
      <c r="D6380" s="12">
        <f>IF(ISBLANK(C6380),"",IF(ISBLANK(F$6),"",(C6380-((C6380*F$6)/100))*((F$7/100)+1)*IF(EXACT(F$8,"NO"),1,IF(ISBLANK(H6380),1,((21/LEN(H6380)/100)+1)))))</f>
        <v>4517.4139999999998</v>
      </c>
      <c r="E6380" s="11"/>
      <c r="F6380" s="25">
        <v>45943</v>
      </c>
      <c r="G6380" s="28"/>
      <c r="H6380" s="11" t="s">
        <v>22</v>
      </c>
      <c r="I6380" s="11">
        <v>60</v>
      </c>
    </row>
    <row r="6381" spans="1:9" x14ac:dyDescent="0.25">
      <c r="C6381" s="19"/>
      <c r="F6381" s="24"/>
      <c r="G6381" s="27"/>
    </row>
    <row r="6382" spans="1:9" x14ac:dyDescent="0.25">
      <c r="C6382" s="19"/>
      <c r="F6382" s="24"/>
      <c r="G6382" s="27"/>
    </row>
    <row r="6383" spans="1:9" x14ac:dyDescent="0.25">
      <c r="C6383" s="19"/>
      <c r="F6383" s="24"/>
      <c r="G6383" s="27"/>
    </row>
    <row r="6384" spans="1:9" x14ac:dyDescent="0.25">
      <c r="C6384" s="19"/>
      <c r="F6384" s="24"/>
      <c r="G6384" s="27"/>
    </row>
    <row r="6385" spans="1:9" x14ac:dyDescent="0.25">
      <c r="A6385" s="9" t="s">
        <v>5092</v>
      </c>
      <c r="B6385" s="11" t="s">
        <v>5093</v>
      </c>
      <c r="C6385" s="20">
        <v>10330.23</v>
      </c>
      <c r="D6385" s="12">
        <f>IF(ISBLANK(C6385),"",IF(ISBLANK(F$6),"",(C6385-((C6385*F$6)/100))*((F$7/100)+1)*IF(EXACT(F$8,"NO"),1,IF(ISBLANK(H6385),1,((21/LEN(H6385)/100)+1)))))</f>
        <v>10330.23</v>
      </c>
      <c r="E6385" s="11"/>
      <c r="F6385" s="25">
        <v>45943</v>
      </c>
      <c r="G6385" s="28"/>
      <c r="H6385" s="11"/>
      <c r="I6385" s="11">
        <v>30</v>
      </c>
    </row>
    <row r="6386" spans="1:9" x14ac:dyDescent="0.25">
      <c r="C6386" s="19"/>
      <c r="F6386" s="24"/>
      <c r="G6386" s="27"/>
    </row>
    <row r="6387" spans="1:9" x14ac:dyDescent="0.25">
      <c r="C6387" s="19"/>
      <c r="F6387" s="24"/>
      <c r="G6387" s="27"/>
    </row>
    <row r="6388" spans="1:9" x14ac:dyDescent="0.25">
      <c r="C6388" s="19"/>
      <c r="F6388" s="24"/>
      <c r="G6388" s="27"/>
    </row>
    <row r="6389" spans="1:9" x14ac:dyDescent="0.25">
      <c r="C6389" s="19"/>
      <c r="F6389" s="24"/>
      <c r="G6389" s="27"/>
    </row>
    <row r="6390" spans="1:9" x14ac:dyDescent="0.25">
      <c r="A6390" s="9" t="s">
        <v>5094</v>
      </c>
      <c r="B6390" s="11" t="s">
        <v>5095</v>
      </c>
      <c r="C6390" s="20">
        <v>1880.08</v>
      </c>
      <c r="D6390" s="12">
        <f>IF(ISBLANK(C6390),"",IF(ISBLANK(F$6),"",(C6390-((C6390*F$6)/100))*((F$7/100)+1)*IF(EXACT(F$8,"NO"),1,IF(ISBLANK(H6390),1,((21/LEN(H6390)/100)+1)))))</f>
        <v>1880.08</v>
      </c>
      <c r="E6390" s="11"/>
      <c r="F6390" s="25">
        <v>46041</v>
      </c>
      <c r="G6390" s="28"/>
      <c r="H6390" s="11"/>
      <c r="I6390" s="11">
        <v>200</v>
      </c>
    </row>
    <row r="6391" spans="1:9" x14ac:dyDescent="0.25">
      <c r="A6391" s="9" t="s">
        <v>5096</v>
      </c>
      <c r="B6391" s="11" t="s">
        <v>5097</v>
      </c>
      <c r="C6391" s="20">
        <v>2192.46</v>
      </c>
      <c r="D6391" s="12">
        <f>IF(ISBLANK(C6391),"",IF(ISBLANK(F$6),"",(C6391-((C6391*F$6)/100))*((F$7/100)+1)*IF(EXACT(F$8,"NO"),1,IF(ISBLANK(H6391),1,((21/LEN(H6391)/100)+1)))))</f>
        <v>2192.46</v>
      </c>
      <c r="E6391" s="11"/>
      <c r="F6391" s="25">
        <v>46041</v>
      </c>
      <c r="G6391" s="28"/>
      <c r="H6391" s="11"/>
      <c r="I6391" s="11">
        <v>50</v>
      </c>
    </row>
    <row r="6392" spans="1:9" x14ac:dyDescent="0.25">
      <c r="C6392" s="19"/>
      <c r="F6392" s="24"/>
      <c r="G6392" s="27"/>
    </row>
    <row r="6393" spans="1:9" x14ac:dyDescent="0.25">
      <c r="C6393" s="19"/>
      <c r="F6393" s="24"/>
      <c r="G6393" s="27"/>
    </row>
    <row r="6394" spans="1:9" x14ac:dyDescent="0.25">
      <c r="C6394" s="19"/>
      <c r="F6394" s="24"/>
      <c r="G6394" s="27"/>
    </row>
    <row r="6395" spans="1:9" x14ac:dyDescent="0.25">
      <c r="A6395" s="9" t="s">
        <v>5098</v>
      </c>
      <c r="B6395" s="11" t="s">
        <v>5099</v>
      </c>
      <c r="C6395" s="20">
        <v>1655.87</v>
      </c>
      <c r="D6395" s="12">
        <f>IF(ISBLANK(C6395),"",IF(ISBLANK(F$6),"",(C6395-((C6395*F$6)/100))*((F$7/100)+1)*IF(EXACT(F$8,"NO"),1,IF(ISBLANK(H6395),1,((21/LEN(H6395)/100)+1)))))</f>
        <v>1655.87</v>
      </c>
      <c r="E6395" s="11"/>
      <c r="F6395" s="25">
        <v>46041</v>
      </c>
      <c r="G6395" s="28"/>
      <c r="H6395" s="11"/>
      <c r="I6395" s="11">
        <v>200</v>
      </c>
    </row>
    <row r="6396" spans="1:9" x14ac:dyDescent="0.25">
      <c r="C6396" s="19"/>
      <c r="F6396" s="24"/>
      <c r="G6396" s="27"/>
    </row>
    <row r="6397" spans="1:9" x14ac:dyDescent="0.25">
      <c r="C6397" s="19"/>
      <c r="F6397" s="24"/>
      <c r="G6397" s="27"/>
    </row>
    <row r="6398" spans="1:9" x14ac:dyDescent="0.25">
      <c r="C6398" s="19"/>
      <c r="F6398" s="24"/>
      <c r="G6398" s="27"/>
    </row>
    <row r="6399" spans="1:9" x14ac:dyDescent="0.25">
      <c r="C6399" s="19"/>
      <c r="F6399" s="24"/>
      <c r="G6399" s="27"/>
    </row>
    <row r="6400" spans="1:9" x14ac:dyDescent="0.25">
      <c r="A6400" s="9" t="s">
        <v>5100</v>
      </c>
      <c r="B6400" s="11" t="s">
        <v>5101</v>
      </c>
      <c r="C6400" s="20">
        <v>1556.87</v>
      </c>
      <c r="D6400" s="12">
        <f>IF(ISBLANK(C6400),"",IF(ISBLANK(F$6),"",(C6400-((C6400*F$6)/100))*((F$7/100)+1)*IF(EXACT(F$8,"NO"),1,IF(ISBLANK(H6400),1,((21/LEN(H6400)/100)+1)))))</f>
        <v>1883.8126999999997</v>
      </c>
      <c r="E6400" s="11"/>
      <c r="F6400" s="25">
        <v>45954</v>
      </c>
      <c r="G6400" s="28"/>
      <c r="H6400" s="11" t="s">
        <v>22</v>
      </c>
      <c r="I6400" s="11">
        <v>8</v>
      </c>
    </row>
    <row r="6401" spans="1:9" x14ac:dyDescent="0.25">
      <c r="A6401" s="9" t="s">
        <v>5102</v>
      </c>
      <c r="B6401" s="11" t="s">
        <v>5103</v>
      </c>
      <c r="C6401" s="20">
        <v>1963.59</v>
      </c>
      <c r="D6401" s="12">
        <f>IF(ISBLANK(C6401),"",IF(ISBLANK(F$6),"",(C6401-((C6401*F$6)/100))*((F$7/100)+1)*IF(EXACT(F$8,"NO"),1,IF(ISBLANK(H6401),1,((21/LEN(H6401)/100)+1)))))</f>
        <v>2375.9438999999998</v>
      </c>
      <c r="E6401" s="11"/>
      <c r="F6401" s="25">
        <v>45954</v>
      </c>
      <c r="G6401" s="28"/>
      <c r="H6401" s="11" t="s">
        <v>22</v>
      </c>
      <c r="I6401" s="11">
        <v>8</v>
      </c>
    </row>
    <row r="6402" spans="1:9" x14ac:dyDescent="0.25">
      <c r="C6402" s="19"/>
      <c r="F6402" s="24"/>
      <c r="G6402" s="27"/>
    </row>
    <row r="6403" spans="1:9" x14ac:dyDescent="0.25">
      <c r="C6403" s="19"/>
      <c r="F6403" s="24"/>
      <c r="G6403" s="27"/>
    </row>
    <row r="6404" spans="1:9" x14ac:dyDescent="0.25">
      <c r="C6404" s="19"/>
      <c r="F6404" s="24"/>
      <c r="G6404" s="27"/>
    </row>
    <row r="6405" spans="1:9" x14ac:dyDescent="0.25">
      <c r="A6405" s="9" t="s">
        <v>5104</v>
      </c>
      <c r="B6405" s="11" t="s">
        <v>5105</v>
      </c>
      <c r="C6405" s="20">
        <v>1271.02</v>
      </c>
      <c r="D6405" s="12">
        <f>IF(ISBLANK(C6405),"",IF(ISBLANK(F$6),"",(C6405-((C6405*F$6)/100))*((F$7/100)+1)*IF(EXACT(F$8,"NO"),1,IF(ISBLANK(H6405),1,((21/LEN(H6405)/100)+1)))))</f>
        <v>1271.02</v>
      </c>
      <c r="E6405" s="11"/>
      <c r="F6405" s="25">
        <v>46041</v>
      </c>
      <c r="G6405" s="28"/>
      <c r="H6405" s="11"/>
      <c r="I6405" s="11">
        <v>100</v>
      </c>
    </row>
    <row r="6406" spans="1:9" x14ac:dyDescent="0.25">
      <c r="C6406" s="19"/>
      <c r="F6406" s="24"/>
      <c r="G6406" s="27"/>
    </row>
    <row r="6407" spans="1:9" x14ac:dyDescent="0.25">
      <c r="C6407" s="19"/>
      <c r="F6407" s="24"/>
      <c r="G6407" s="27"/>
    </row>
    <row r="6408" spans="1:9" x14ac:dyDescent="0.25">
      <c r="C6408" s="19"/>
      <c r="F6408" s="24"/>
      <c r="G6408" s="27"/>
    </row>
    <row r="6409" spans="1:9" x14ac:dyDescent="0.25">
      <c r="A6409" s="9" t="s">
        <v>5106</v>
      </c>
      <c r="B6409" s="11" t="s">
        <v>5107</v>
      </c>
      <c r="C6409" s="20">
        <v>1642.99</v>
      </c>
      <c r="D6409" s="12">
        <f>IF(ISBLANK(C6409),"",IF(ISBLANK(F$6),"",(C6409-((C6409*F$6)/100))*((F$7/100)+1)*IF(EXACT(F$8,"NO"),1,IF(ISBLANK(H6409),1,((21/LEN(H6409)/100)+1)))))</f>
        <v>1815.50395</v>
      </c>
      <c r="E6409" s="11"/>
      <c r="F6409" s="25">
        <v>45873</v>
      </c>
      <c r="G6409" s="28"/>
      <c r="H6409" s="11" t="s">
        <v>790</v>
      </c>
      <c r="I6409" s="11"/>
    </row>
    <row r="6410" spans="1:9" x14ac:dyDescent="0.25">
      <c r="C6410" s="19"/>
      <c r="F6410" s="24"/>
      <c r="G6410" s="27"/>
    </row>
    <row r="6411" spans="1:9" x14ac:dyDescent="0.25">
      <c r="C6411" s="19"/>
      <c r="F6411" s="24"/>
      <c r="G6411" s="27"/>
    </row>
    <row r="6412" spans="1:9" x14ac:dyDescent="0.25">
      <c r="C6412" s="19"/>
      <c r="F6412" s="24"/>
      <c r="G6412" s="27"/>
    </row>
    <row r="6413" spans="1:9" x14ac:dyDescent="0.25">
      <c r="C6413" s="19"/>
      <c r="F6413" s="24"/>
      <c r="G6413" s="27"/>
    </row>
    <row r="6414" spans="1:9" x14ac:dyDescent="0.25">
      <c r="A6414" s="9" t="s">
        <v>5108</v>
      </c>
      <c r="B6414" s="11" t="s">
        <v>5109</v>
      </c>
      <c r="C6414" s="20">
        <v>1642.99</v>
      </c>
      <c r="D6414" s="12">
        <f>IF(ISBLANK(C6414),"",IF(ISBLANK(F$6),"",(C6414-((C6414*F$6)/100))*((F$7/100)+1)*IF(EXACT(F$8,"NO"),1,IF(ISBLANK(H6414),1,((21/LEN(H6414)/100)+1)))))</f>
        <v>1815.50395</v>
      </c>
      <c r="E6414" s="11"/>
      <c r="F6414" s="25">
        <v>45873</v>
      </c>
      <c r="G6414" s="28"/>
      <c r="H6414" s="11" t="s">
        <v>790</v>
      </c>
      <c r="I6414" s="11"/>
    </row>
    <row r="6415" spans="1:9" x14ac:dyDescent="0.25">
      <c r="C6415" s="19"/>
      <c r="F6415" s="24"/>
      <c r="G6415" s="27"/>
    </row>
    <row r="6416" spans="1:9" x14ac:dyDescent="0.25">
      <c r="C6416" s="19"/>
      <c r="F6416" s="24"/>
      <c r="G6416" s="27"/>
    </row>
    <row r="6417" spans="1:9" ht="24" customHeight="1" x14ac:dyDescent="0.3">
      <c r="A6417" s="36" t="s">
        <v>5110</v>
      </c>
      <c r="B6417" s="36"/>
      <c r="C6417" s="36"/>
      <c r="D6417" s="36"/>
      <c r="E6417" s="36"/>
      <c r="F6417" s="37"/>
      <c r="G6417" s="38"/>
      <c r="H6417" s="36"/>
      <c r="I6417" s="36"/>
    </row>
    <row r="6418" spans="1:9" x14ac:dyDescent="0.25">
      <c r="C6418" s="19"/>
      <c r="F6418" s="24"/>
      <c r="G6418" s="27"/>
    </row>
    <row r="6419" spans="1:9" x14ac:dyDescent="0.25">
      <c r="A6419" s="9" t="s">
        <v>5111</v>
      </c>
      <c r="B6419" s="11" t="s">
        <v>5112</v>
      </c>
      <c r="C6419" s="20">
        <v>4465.4399999999996</v>
      </c>
      <c r="D6419" s="12">
        <f>IF(ISBLANK(C6419),"",IF(ISBLANK(F$6),"",(C6419-((C6419*F$6)/100))*((F$7/100)+1)*IF(EXACT(F$8,"NO"),1,IF(ISBLANK(H6419),1,((21/LEN(H6419)/100)+1)))))</f>
        <v>5403.1823999999997</v>
      </c>
      <c r="E6419" s="11"/>
      <c r="F6419" s="25">
        <v>45954</v>
      </c>
      <c r="G6419" s="28"/>
      <c r="H6419" s="11" t="s">
        <v>22</v>
      </c>
      <c r="I6419" s="11">
        <v>12</v>
      </c>
    </row>
    <row r="6420" spans="1:9" x14ac:dyDescent="0.25">
      <c r="A6420" s="9" t="s">
        <v>5113</v>
      </c>
      <c r="B6420" s="11" t="s">
        <v>5114</v>
      </c>
      <c r="C6420" s="20">
        <v>7587.18</v>
      </c>
      <c r="D6420" s="12">
        <f>IF(ISBLANK(C6420),"",IF(ISBLANK(F$6),"",(C6420-((C6420*F$6)/100))*((F$7/100)+1)*IF(EXACT(F$8,"NO"),1,IF(ISBLANK(H6420),1,((21/LEN(H6420)/100)+1)))))</f>
        <v>9180.4878000000008</v>
      </c>
      <c r="E6420" s="11"/>
      <c r="F6420" s="25">
        <v>46051</v>
      </c>
      <c r="G6420" s="28"/>
      <c r="H6420" s="11" t="s">
        <v>22</v>
      </c>
      <c r="I6420" s="11"/>
    </row>
    <row r="6421" spans="1:9" x14ac:dyDescent="0.25">
      <c r="C6421" s="19"/>
      <c r="F6421" s="24"/>
      <c r="G6421" s="27"/>
    </row>
    <row r="6422" spans="1:9" x14ac:dyDescent="0.25">
      <c r="C6422" s="19"/>
      <c r="F6422" s="24"/>
      <c r="G6422" s="27"/>
    </row>
    <row r="6423" spans="1:9" x14ac:dyDescent="0.25">
      <c r="A6423" s="9" t="s">
        <v>5115</v>
      </c>
      <c r="B6423" s="11" t="s">
        <v>5116</v>
      </c>
      <c r="C6423" s="20">
        <v>4383.1099999999997</v>
      </c>
      <c r="D6423" s="12">
        <f>IF(ISBLANK(C6423),"",IF(ISBLANK(F$6),"",(C6423-((C6423*F$6)/100))*((F$7/100)+1)*IF(EXACT(F$8,"NO"),1,IF(ISBLANK(H6423),1,((21/LEN(H6423)/100)+1)))))</f>
        <v>5303.5630999999994</v>
      </c>
      <c r="E6423" s="11"/>
      <c r="F6423" s="25">
        <v>46055.734618055998</v>
      </c>
      <c r="G6423" s="28"/>
      <c r="H6423" s="11" t="s">
        <v>22</v>
      </c>
      <c r="I6423" s="11"/>
    </row>
    <row r="6424" spans="1:9" x14ac:dyDescent="0.25">
      <c r="A6424" s="9" t="s">
        <v>5117</v>
      </c>
      <c r="B6424" s="11" t="s">
        <v>5118</v>
      </c>
      <c r="C6424" s="20">
        <v>6931.05</v>
      </c>
      <c r="D6424" s="12">
        <f>IF(ISBLANK(C6424),"",IF(ISBLANK(F$6),"",(C6424-((C6424*F$6)/100))*((F$7/100)+1)*IF(EXACT(F$8,"NO"),1,IF(ISBLANK(H6424),1,((21/LEN(H6424)/100)+1)))))</f>
        <v>8386.5704999999998</v>
      </c>
      <c r="E6424" s="11"/>
      <c r="F6424" s="25">
        <v>45954</v>
      </c>
      <c r="G6424" s="28"/>
      <c r="H6424" s="11" t="s">
        <v>22</v>
      </c>
      <c r="I6424" s="11">
        <v>12</v>
      </c>
    </row>
    <row r="6425" spans="1:9" x14ac:dyDescent="0.25">
      <c r="C6425" s="19"/>
      <c r="F6425" s="24"/>
      <c r="G6425" s="27"/>
    </row>
    <row r="6426" spans="1:9" x14ac:dyDescent="0.25">
      <c r="C6426" s="19"/>
      <c r="F6426" s="24"/>
      <c r="G6426" s="27"/>
    </row>
    <row r="6427" spans="1:9" x14ac:dyDescent="0.25">
      <c r="A6427" s="9" t="s">
        <v>5119</v>
      </c>
      <c r="B6427" s="11" t="s">
        <v>5120</v>
      </c>
      <c r="C6427" s="20">
        <v>5576.73</v>
      </c>
      <c r="D6427" s="12">
        <f>IF(ISBLANK(C6427),"",IF(ISBLANK(F$6),"",(C6427-((C6427*F$6)/100))*((F$7/100)+1)*IF(EXACT(F$8,"NO"),1,IF(ISBLANK(H6427),1,((21/LEN(H6427)/100)+1)))))</f>
        <v>6747.8432999999995</v>
      </c>
      <c r="E6427" s="11"/>
      <c r="F6427" s="25">
        <v>45954</v>
      </c>
      <c r="G6427" s="28"/>
      <c r="H6427" s="11" t="s">
        <v>22</v>
      </c>
      <c r="I6427" s="11">
        <v>12</v>
      </c>
    </row>
    <row r="6428" spans="1:9" x14ac:dyDescent="0.25">
      <c r="A6428" s="9" t="s">
        <v>5121</v>
      </c>
      <c r="B6428" s="11" t="s">
        <v>5122</v>
      </c>
      <c r="C6428" s="20">
        <v>8355.08</v>
      </c>
      <c r="D6428" s="12">
        <f>IF(ISBLANK(C6428),"",IF(ISBLANK(F$6),"",(C6428-((C6428*F$6)/100))*((F$7/100)+1)*IF(EXACT(F$8,"NO"),1,IF(ISBLANK(H6428),1,((21/LEN(H6428)/100)+1)))))</f>
        <v>10109.6468</v>
      </c>
      <c r="E6428" s="11"/>
      <c r="F6428" s="25">
        <v>45954</v>
      </c>
      <c r="G6428" s="28"/>
      <c r="H6428" s="11" t="s">
        <v>22</v>
      </c>
      <c r="I6428" s="11">
        <v>12</v>
      </c>
    </row>
    <row r="6429" spans="1:9" x14ac:dyDescent="0.25">
      <c r="C6429" s="19"/>
      <c r="F6429" s="24"/>
      <c r="G6429" s="27"/>
    </row>
    <row r="6430" spans="1:9" x14ac:dyDescent="0.25">
      <c r="C6430" s="19"/>
      <c r="F6430" s="24"/>
      <c r="G6430" s="27"/>
    </row>
    <row r="6431" spans="1:9" x14ac:dyDescent="0.25">
      <c r="C6431" s="19"/>
      <c r="F6431" s="24"/>
      <c r="G6431" s="27"/>
    </row>
    <row r="6432" spans="1:9" x14ac:dyDescent="0.25">
      <c r="A6432" s="9" t="s">
        <v>5123</v>
      </c>
      <c r="B6432" s="11" t="s">
        <v>5124</v>
      </c>
      <c r="C6432" s="20">
        <v>5576.73</v>
      </c>
      <c r="D6432" s="12">
        <f>IF(ISBLANK(C6432),"",IF(ISBLANK(F$6),"",(C6432-((C6432*F$6)/100))*((F$7/100)+1)*IF(EXACT(F$8,"NO"),1,IF(ISBLANK(H6432),1,((21/LEN(H6432)/100)+1)))))</f>
        <v>6747.8432999999995</v>
      </c>
      <c r="E6432" s="11"/>
      <c r="F6432" s="25">
        <v>45954</v>
      </c>
      <c r="G6432" s="28"/>
      <c r="H6432" s="11" t="s">
        <v>22</v>
      </c>
      <c r="I6432" s="11">
        <v>12</v>
      </c>
    </row>
    <row r="6433" spans="1:9" x14ac:dyDescent="0.25">
      <c r="A6433" s="9" t="s">
        <v>5125</v>
      </c>
      <c r="B6433" s="11" t="s">
        <v>5126</v>
      </c>
      <c r="C6433" s="20">
        <v>8355.08</v>
      </c>
      <c r="D6433" s="12">
        <f>IF(ISBLANK(C6433),"",IF(ISBLANK(F$6),"",(C6433-((C6433*F$6)/100))*((F$7/100)+1)*IF(EXACT(F$8,"NO"),1,IF(ISBLANK(H6433),1,((21/LEN(H6433)/100)+1)))))</f>
        <v>10109.6468</v>
      </c>
      <c r="E6433" s="11"/>
      <c r="F6433" s="25">
        <v>45954</v>
      </c>
      <c r="G6433" s="28"/>
      <c r="H6433" s="11" t="s">
        <v>22</v>
      </c>
      <c r="I6433" s="11">
        <v>12</v>
      </c>
    </row>
    <row r="6434" spans="1:9" x14ac:dyDescent="0.25">
      <c r="C6434" s="19"/>
      <c r="F6434" s="24"/>
      <c r="G6434" s="27"/>
    </row>
    <row r="6435" spans="1:9" x14ac:dyDescent="0.25">
      <c r="C6435" s="19"/>
      <c r="F6435" s="24"/>
      <c r="G6435" s="27"/>
    </row>
    <row r="6436" spans="1:9" x14ac:dyDescent="0.25">
      <c r="C6436" s="19"/>
      <c r="F6436" s="24"/>
      <c r="G6436" s="27"/>
    </row>
    <row r="6437" spans="1:9" x14ac:dyDescent="0.25">
      <c r="A6437" s="9" t="s">
        <v>5127</v>
      </c>
      <c r="B6437" s="11" t="s">
        <v>5128</v>
      </c>
      <c r="C6437" s="20">
        <v>9986.14</v>
      </c>
      <c r="D6437" s="12">
        <f>IF(ISBLANK(C6437),"",IF(ISBLANK(F$6),"",(C6437-((C6437*F$6)/100))*((F$7/100)+1)*IF(EXACT(F$8,"NO"),1,IF(ISBLANK(H6437),1,((21/LEN(H6437)/100)+1)))))</f>
        <v>12083.229399999998</v>
      </c>
      <c r="E6437" s="11"/>
      <c r="F6437" s="25">
        <v>45954</v>
      </c>
      <c r="G6437" s="28"/>
      <c r="H6437" s="11" t="s">
        <v>22</v>
      </c>
      <c r="I6437" s="11">
        <v>16</v>
      </c>
    </row>
    <row r="6438" spans="1:9" x14ac:dyDescent="0.25">
      <c r="A6438" s="9" t="s">
        <v>5129</v>
      </c>
      <c r="B6438" s="11" t="s">
        <v>5130</v>
      </c>
      <c r="C6438" s="20">
        <v>14826.87</v>
      </c>
      <c r="D6438" s="12">
        <f>IF(ISBLANK(C6438),"",IF(ISBLANK(F$6),"",(C6438-((C6438*F$6)/100))*((F$7/100)+1)*IF(EXACT(F$8,"NO"),1,IF(ISBLANK(H6438),1,((21/LEN(H6438)/100)+1)))))</f>
        <v>17940.512699999999</v>
      </c>
      <c r="E6438" s="11"/>
      <c r="F6438" s="25">
        <v>45954</v>
      </c>
      <c r="G6438" s="28"/>
      <c r="H6438" s="11" t="s">
        <v>22</v>
      </c>
      <c r="I6438" s="11">
        <v>12</v>
      </c>
    </row>
    <row r="6439" spans="1:9" x14ac:dyDescent="0.25">
      <c r="A6439" s="9" t="s">
        <v>5131</v>
      </c>
      <c r="B6439" s="11" t="s">
        <v>5132</v>
      </c>
      <c r="C6439" s="20">
        <v>22735.37</v>
      </c>
      <c r="D6439" s="12">
        <f>IF(ISBLANK(C6439),"",IF(ISBLANK(F$6),"",(C6439-((C6439*F$6)/100))*((F$7/100)+1)*IF(EXACT(F$8,"NO"),1,IF(ISBLANK(H6439),1,((21/LEN(H6439)/100)+1)))))</f>
        <v>27509.797699999999</v>
      </c>
      <c r="E6439" s="11"/>
      <c r="F6439" s="25">
        <v>45954</v>
      </c>
      <c r="G6439" s="28"/>
      <c r="H6439" s="11" t="s">
        <v>22</v>
      </c>
      <c r="I6439" s="11">
        <v>6</v>
      </c>
    </row>
    <row r="6440" spans="1:9" x14ac:dyDescent="0.25">
      <c r="C6440" s="19"/>
      <c r="F6440" s="24"/>
      <c r="G6440" s="27"/>
    </row>
    <row r="6441" spans="1:9" x14ac:dyDescent="0.25">
      <c r="C6441" s="19"/>
      <c r="F6441" s="24"/>
      <c r="G6441" s="27"/>
    </row>
    <row r="6442" spans="1:9" x14ac:dyDescent="0.25">
      <c r="A6442" s="9" t="s">
        <v>5133</v>
      </c>
      <c r="B6442" s="11" t="s">
        <v>5134</v>
      </c>
      <c r="C6442" s="20">
        <v>9983.94</v>
      </c>
      <c r="D6442" s="12">
        <f>IF(ISBLANK(C6442),"",IF(ISBLANK(F$6),"",(C6442-((C6442*F$6)/100))*((F$7/100)+1)*IF(EXACT(F$8,"NO"),1,IF(ISBLANK(H6442),1,((21/LEN(H6442)/100)+1)))))</f>
        <v>12080.5674</v>
      </c>
      <c r="E6442" s="11"/>
      <c r="F6442" s="25">
        <v>45954</v>
      </c>
      <c r="G6442" s="28"/>
      <c r="H6442" s="11" t="s">
        <v>22</v>
      </c>
      <c r="I6442" s="11">
        <v>16</v>
      </c>
    </row>
    <row r="6443" spans="1:9" x14ac:dyDescent="0.25">
      <c r="A6443" s="9" t="s">
        <v>5135</v>
      </c>
      <c r="B6443" s="11" t="s">
        <v>5136</v>
      </c>
      <c r="C6443" s="20">
        <v>14826.87</v>
      </c>
      <c r="D6443" s="12">
        <f>IF(ISBLANK(C6443),"",IF(ISBLANK(F$6),"",(C6443-((C6443*F$6)/100))*((F$7/100)+1)*IF(EXACT(F$8,"NO"),1,IF(ISBLANK(H6443),1,((21/LEN(H6443)/100)+1)))))</f>
        <v>17940.512699999999</v>
      </c>
      <c r="E6443" s="11"/>
      <c r="F6443" s="25">
        <v>45954</v>
      </c>
      <c r="G6443" s="28"/>
      <c r="H6443" s="11" t="s">
        <v>22</v>
      </c>
      <c r="I6443" s="11">
        <v>12</v>
      </c>
    </row>
    <row r="6444" spans="1:9" x14ac:dyDescent="0.25">
      <c r="C6444" s="19"/>
      <c r="F6444" s="24"/>
      <c r="G6444" s="27"/>
    </row>
    <row r="6445" spans="1:9" ht="24" customHeight="1" x14ac:dyDescent="0.3">
      <c r="A6445" s="36" t="s">
        <v>5137</v>
      </c>
      <c r="B6445" s="36"/>
      <c r="C6445" s="36"/>
      <c r="D6445" s="36"/>
      <c r="E6445" s="36"/>
      <c r="F6445" s="37"/>
      <c r="G6445" s="38"/>
      <c r="H6445" s="36"/>
      <c r="I6445" s="36"/>
    </row>
    <row r="6446" spans="1:9" x14ac:dyDescent="0.25">
      <c r="C6446" s="19"/>
      <c r="F6446" s="24"/>
      <c r="G6446" s="27"/>
    </row>
    <row r="6447" spans="1:9" x14ac:dyDescent="0.25">
      <c r="A6447" s="9" t="s">
        <v>5138</v>
      </c>
      <c r="B6447" s="11" t="s">
        <v>5139</v>
      </c>
      <c r="C6447" s="20">
        <v>15486.72</v>
      </c>
      <c r="D6447" s="12">
        <f>IF(ISBLANK(C6447),"",IF(ISBLANK(F$6),"",(C6447-((C6447*F$6)/100))*((F$7/100)+1)*IF(EXACT(F$8,"NO"),1,IF(ISBLANK(H6447),1,((21/LEN(H6447)/100)+1)))))</f>
        <v>15486.72</v>
      </c>
      <c r="E6447" s="11"/>
      <c r="F6447" s="25">
        <v>45971.365520833002</v>
      </c>
      <c r="G6447" s="28"/>
      <c r="H6447" s="11"/>
      <c r="I6447" s="11">
        <v>32</v>
      </c>
    </row>
    <row r="6448" spans="1:9" x14ac:dyDescent="0.25">
      <c r="A6448" s="9" t="s">
        <v>5140</v>
      </c>
      <c r="B6448" s="11" t="s">
        <v>5141</v>
      </c>
      <c r="C6448" s="20">
        <v>20316.830000000002</v>
      </c>
      <c r="D6448" s="12">
        <f>IF(ISBLANK(C6448),"",IF(ISBLANK(F$6),"",(C6448-((C6448*F$6)/100))*((F$7/100)+1)*IF(EXACT(F$8,"NO"),1,IF(ISBLANK(H6448),1,((21/LEN(H6448)/100)+1)))))</f>
        <v>24583.364300000001</v>
      </c>
      <c r="E6448" s="11"/>
      <c r="F6448" s="25">
        <v>45954</v>
      </c>
      <c r="G6448" s="28"/>
      <c r="H6448" s="11" t="s">
        <v>22</v>
      </c>
      <c r="I6448" s="11">
        <v>25</v>
      </c>
    </row>
    <row r="6449" spans="1:9" x14ac:dyDescent="0.25">
      <c r="A6449" s="9" t="s">
        <v>5142</v>
      </c>
      <c r="B6449" s="11" t="s">
        <v>5143</v>
      </c>
      <c r="C6449" s="20">
        <v>58938.76</v>
      </c>
      <c r="D6449" s="12">
        <f>IF(ISBLANK(C6449),"",IF(ISBLANK(F$6),"",(C6449-((C6449*F$6)/100))*((F$7/100)+1)*IF(EXACT(F$8,"NO"),1,IF(ISBLANK(H6449),1,((21/LEN(H6449)/100)+1)))))</f>
        <v>58938.76</v>
      </c>
      <c r="E6449" s="11"/>
      <c r="F6449" s="25">
        <v>45958</v>
      </c>
      <c r="G6449" s="28"/>
      <c r="H6449" s="11"/>
      <c r="I6449" s="11">
        <v>1</v>
      </c>
    </row>
    <row r="6450" spans="1:9" x14ac:dyDescent="0.25">
      <c r="C6450" s="19"/>
      <c r="F6450" s="24"/>
      <c r="G6450" s="27"/>
    </row>
    <row r="6451" spans="1:9" x14ac:dyDescent="0.25">
      <c r="C6451" s="19"/>
      <c r="F6451" s="24"/>
      <c r="G6451" s="27"/>
    </row>
    <row r="6452" spans="1:9" x14ac:dyDescent="0.25">
      <c r="A6452" s="9" t="s">
        <v>5144</v>
      </c>
      <c r="B6452" s="11" t="s">
        <v>5145</v>
      </c>
      <c r="C6452" s="20">
        <v>20247.89</v>
      </c>
      <c r="D6452" s="12">
        <f>IF(ISBLANK(C6452),"",IF(ISBLANK(F$6),"",(C6452-((C6452*F$6)/100))*((F$7/100)+1)*IF(EXACT(F$8,"NO"),1,IF(ISBLANK(H6452),1,((21/LEN(H6452)/100)+1)))))</f>
        <v>24499.946899999999</v>
      </c>
      <c r="E6452" s="11"/>
      <c r="F6452" s="25">
        <v>45954</v>
      </c>
      <c r="G6452" s="28"/>
      <c r="H6452" s="11" t="s">
        <v>22</v>
      </c>
      <c r="I6452" s="11">
        <v>10</v>
      </c>
    </row>
    <row r="6453" spans="1:9" x14ac:dyDescent="0.25">
      <c r="C6453" s="19"/>
      <c r="F6453" s="24"/>
      <c r="G6453" s="27"/>
    </row>
    <row r="6454" spans="1:9" x14ac:dyDescent="0.25">
      <c r="C6454" s="19"/>
      <c r="F6454" s="24"/>
      <c r="G6454" s="27"/>
    </row>
    <row r="6455" spans="1:9" x14ac:dyDescent="0.25">
      <c r="C6455" s="19"/>
      <c r="F6455" s="24"/>
      <c r="G6455" s="27"/>
    </row>
    <row r="6456" spans="1:9" x14ac:dyDescent="0.25">
      <c r="C6456" s="19"/>
      <c r="F6456" s="24"/>
      <c r="G6456" s="27"/>
    </row>
    <row r="6457" spans="1:9" x14ac:dyDescent="0.25">
      <c r="A6457" s="9" t="s">
        <v>5146</v>
      </c>
      <c r="B6457" s="11" t="s">
        <v>5147</v>
      </c>
      <c r="C6457" s="20">
        <v>18410.39</v>
      </c>
      <c r="D6457" s="12">
        <f>IF(ISBLANK(C6457),"",IF(ISBLANK(F$6),"",(C6457-((C6457*F$6)/100))*((F$7/100)+1)*IF(EXACT(F$8,"NO"),1,IF(ISBLANK(H6457),1,((21/LEN(H6457)/100)+1)))))</f>
        <v>22276.571899999999</v>
      </c>
      <c r="E6457" s="11"/>
      <c r="F6457" s="25">
        <v>45954</v>
      </c>
      <c r="G6457" s="28"/>
      <c r="H6457" s="11" t="s">
        <v>22</v>
      </c>
      <c r="I6457" s="11">
        <v>32</v>
      </c>
    </row>
    <row r="6458" spans="1:9" x14ac:dyDescent="0.25">
      <c r="A6458" s="9" t="s">
        <v>5148</v>
      </c>
      <c r="B6458" s="11" t="s">
        <v>5149</v>
      </c>
      <c r="C6458" s="20">
        <v>23954.19</v>
      </c>
      <c r="D6458" s="12">
        <f>IF(ISBLANK(C6458),"",IF(ISBLANK(F$6),"",(C6458-((C6458*F$6)/100))*((F$7/100)+1)*IF(EXACT(F$8,"NO"),1,IF(ISBLANK(H6458),1,((21/LEN(H6458)/100)+1)))))</f>
        <v>28984.569899999999</v>
      </c>
      <c r="E6458" s="11"/>
      <c r="F6458" s="25">
        <v>45954</v>
      </c>
      <c r="G6458" s="28"/>
      <c r="H6458" s="11" t="s">
        <v>22</v>
      </c>
      <c r="I6458" s="11">
        <v>25</v>
      </c>
    </row>
    <row r="6459" spans="1:9" ht="24" customHeight="1" x14ac:dyDescent="0.3">
      <c r="A6459" s="36" t="s">
        <v>5150</v>
      </c>
      <c r="B6459" s="36"/>
      <c r="C6459" s="36"/>
      <c r="D6459" s="36"/>
      <c r="E6459" s="36"/>
      <c r="F6459" s="37"/>
      <c r="G6459" s="38"/>
      <c r="H6459" s="36"/>
      <c r="I6459" s="36"/>
    </row>
    <row r="6460" spans="1:9" x14ac:dyDescent="0.25">
      <c r="C6460" s="19"/>
      <c r="F6460" s="24"/>
      <c r="G6460" s="27"/>
    </row>
    <row r="6461" spans="1:9" x14ac:dyDescent="0.25">
      <c r="A6461" s="9" t="s">
        <v>5151</v>
      </c>
      <c r="B6461" s="11" t="s">
        <v>5152</v>
      </c>
      <c r="C6461" s="20">
        <v>24295.74</v>
      </c>
      <c r="D6461" s="12">
        <f>IF(ISBLANK(C6461),"",IF(ISBLANK(F$6),"",(C6461-((C6461*F$6)/100))*((F$7/100)+1)*IF(EXACT(F$8,"NO"),1,IF(ISBLANK(H6461),1,((21/LEN(H6461)/100)+1)))))</f>
        <v>24295.74</v>
      </c>
      <c r="E6461" s="11"/>
      <c r="F6461" s="25">
        <v>45922</v>
      </c>
      <c r="G6461" s="28"/>
      <c r="H6461" s="11"/>
      <c r="I6461" s="11"/>
    </row>
    <row r="6462" spans="1:9" x14ac:dyDescent="0.25">
      <c r="C6462" s="19"/>
      <c r="F6462" s="24"/>
      <c r="G6462" s="27"/>
    </row>
    <row r="6463" spans="1:9" ht="24" customHeight="1" x14ac:dyDescent="0.3">
      <c r="A6463" s="36" t="s">
        <v>5153</v>
      </c>
      <c r="B6463" s="36"/>
      <c r="C6463" s="36"/>
      <c r="D6463" s="36"/>
      <c r="E6463" s="36"/>
      <c r="F6463" s="37"/>
      <c r="G6463" s="38"/>
      <c r="H6463" s="36"/>
      <c r="I6463" s="36"/>
    </row>
    <row r="6464" spans="1:9" x14ac:dyDescent="0.25">
      <c r="C6464" s="19"/>
      <c r="F6464" s="24"/>
      <c r="G6464" s="27"/>
    </row>
    <row r="6465" spans="1:9" x14ac:dyDescent="0.25">
      <c r="A6465" s="9" t="s">
        <v>5154</v>
      </c>
      <c r="B6465" s="11" t="s">
        <v>5155</v>
      </c>
      <c r="C6465" s="20">
        <v>13525.51</v>
      </c>
      <c r="D6465" s="12">
        <f>IF(ISBLANK(C6465),"",IF(ISBLANK(F$6),"",(C6465-((C6465*F$6)/100))*((F$7/100)+1)*IF(EXACT(F$8,"NO"),1,IF(ISBLANK(H6465),1,((21/LEN(H6465)/100)+1)))))</f>
        <v>16365.867099999999</v>
      </c>
      <c r="E6465" s="11"/>
      <c r="F6465" s="25">
        <v>45954</v>
      </c>
      <c r="G6465" s="28"/>
      <c r="H6465" s="11" t="s">
        <v>22</v>
      </c>
      <c r="I6465" s="11">
        <v>10</v>
      </c>
    </row>
    <row r="6466" spans="1:9" x14ac:dyDescent="0.25">
      <c r="C6466" s="19"/>
      <c r="F6466" s="24"/>
      <c r="G6466" s="27"/>
    </row>
    <row r="6467" spans="1:9" x14ac:dyDescent="0.25">
      <c r="C6467" s="19"/>
      <c r="F6467" s="24"/>
      <c r="G6467" s="27"/>
    </row>
    <row r="6468" spans="1:9" x14ac:dyDescent="0.25">
      <c r="C6468" s="19"/>
      <c r="F6468" s="24"/>
      <c r="G6468" s="27"/>
    </row>
    <row r="6469" spans="1:9" x14ac:dyDescent="0.25">
      <c r="C6469" s="19"/>
      <c r="F6469" s="24"/>
      <c r="G6469" s="27"/>
    </row>
    <row r="6470" spans="1:9" x14ac:dyDescent="0.25">
      <c r="A6470" s="9" t="s">
        <v>5156</v>
      </c>
      <c r="B6470" s="11" t="s">
        <v>5157</v>
      </c>
      <c r="C6470" s="20">
        <v>12671.03</v>
      </c>
      <c r="D6470" s="12">
        <f>IF(ISBLANK(C6470),"",IF(ISBLANK(F$6),"",(C6470-((C6470*F$6)/100))*((F$7/100)+1)*IF(EXACT(F$8,"NO"),1,IF(ISBLANK(H6470),1,((21/LEN(H6470)/100)+1)))))</f>
        <v>15331.9463</v>
      </c>
      <c r="E6470" s="11"/>
      <c r="F6470" s="25">
        <v>46008.717893519002</v>
      </c>
      <c r="G6470" s="28"/>
      <c r="H6470" s="11" t="s">
        <v>22</v>
      </c>
      <c r="I6470" s="11">
        <v>16</v>
      </c>
    </row>
    <row r="6471" spans="1:9" x14ac:dyDescent="0.25">
      <c r="C6471" s="19"/>
      <c r="F6471" s="24"/>
      <c r="G6471" s="27"/>
    </row>
    <row r="6472" spans="1:9" x14ac:dyDescent="0.25">
      <c r="C6472" s="19"/>
      <c r="F6472" s="24"/>
      <c r="G6472" s="27"/>
    </row>
    <row r="6473" spans="1:9" x14ac:dyDescent="0.25">
      <c r="C6473" s="19"/>
      <c r="F6473" s="24"/>
      <c r="G6473" s="27"/>
    </row>
    <row r="6474" spans="1:9" x14ac:dyDescent="0.25">
      <c r="C6474" s="19"/>
      <c r="F6474" s="24"/>
      <c r="G6474" s="27"/>
    </row>
    <row r="6475" spans="1:9" x14ac:dyDescent="0.25">
      <c r="A6475" s="9" t="s">
        <v>5158</v>
      </c>
      <c r="B6475" s="11" t="s">
        <v>5159</v>
      </c>
      <c r="C6475" s="20">
        <v>13725.46</v>
      </c>
      <c r="D6475" s="12">
        <f>IF(ISBLANK(C6475),"",IF(ISBLANK(F$6),"",(C6475-((C6475*F$6)/100))*((F$7/100)+1)*IF(EXACT(F$8,"NO"),1,IF(ISBLANK(H6475),1,((21/LEN(H6475)/100)+1)))))</f>
        <v>13725.46</v>
      </c>
      <c r="E6475" s="11"/>
      <c r="F6475" s="25">
        <v>45954</v>
      </c>
      <c r="G6475" s="28"/>
      <c r="H6475" s="11"/>
      <c r="I6475" s="11">
        <v>8</v>
      </c>
    </row>
    <row r="6476" spans="1:9" x14ac:dyDescent="0.25">
      <c r="C6476" s="19"/>
      <c r="F6476" s="24"/>
      <c r="G6476" s="27"/>
    </row>
    <row r="6477" spans="1:9" x14ac:dyDescent="0.25">
      <c r="C6477" s="19"/>
      <c r="F6477" s="24"/>
      <c r="G6477" s="27"/>
    </row>
    <row r="6478" spans="1:9" x14ac:dyDescent="0.25">
      <c r="C6478" s="19"/>
      <c r="F6478" s="24"/>
      <c r="G6478" s="27"/>
    </row>
    <row r="6479" spans="1:9" x14ac:dyDescent="0.25">
      <c r="A6479" s="9" t="s">
        <v>5160</v>
      </c>
      <c r="B6479" s="11" t="s">
        <v>5161</v>
      </c>
      <c r="C6479" s="20">
        <v>15636.23</v>
      </c>
      <c r="D6479" s="12">
        <f>IF(ISBLANK(C6479),"",IF(ISBLANK(F$6),"",(C6479-((C6479*F$6)/100))*((F$7/100)+1)*IF(EXACT(F$8,"NO"),1,IF(ISBLANK(H6479),1,((21/LEN(H6479)/100)+1)))))</f>
        <v>18919.838299999999</v>
      </c>
      <c r="E6479" s="11"/>
      <c r="F6479" s="25">
        <v>45954</v>
      </c>
      <c r="G6479" s="28"/>
      <c r="H6479" s="11" t="s">
        <v>22</v>
      </c>
      <c r="I6479" s="11">
        <v>10</v>
      </c>
    </row>
    <row r="6480" spans="1:9" x14ac:dyDescent="0.25">
      <c r="C6480" s="19"/>
      <c r="F6480" s="24"/>
      <c r="G6480" s="27"/>
    </row>
    <row r="6481" spans="1:9" x14ac:dyDescent="0.25">
      <c r="C6481" s="19"/>
      <c r="F6481" s="24"/>
      <c r="G6481" s="27"/>
    </row>
    <row r="6482" spans="1:9" x14ac:dyDescent="0.25">
      <c r="C6482" s="19"/>
      <c r="F6482" s="24"/>
      <c r="G6482" s="27"/>
    </row>
    <row r="6483" spans="1:9" x14ac:dyDescent="0.25">
      <c r="C6483" s="19"/>
      <c r="F6483" s="24"/>
      <c r="G6483" s="27"/>
    </row>
    <row r="6484" spans="1:9" x14ac:dyDescent="0.25">
      <c r="A6484" s="9" t="s">
        <v>5162</v>
      </c>
      <c r="B6484" s="11" t="s">
        <v>5163</v>
      </c>
      <c r="C6484" s="20">
        <v>24416.58</v>
      </c>
      <c r="D6484" s="12">
        <f>IF(ISBLANK(C6484),"",IF(ISBLANK(F$6),"",(C6484-((C6484*F$6)/100))*((F$7/100)+1)*IF(EXACT(F$8,"NO"),1,IF(ISBLANK(H6484),1,((21/LEN(H6484)/100)+1)))))</f>
        <v>29544.061799999999</v>
      </c>
      <c r="E6484" s="11"/>
      <c r="F6484" s="25">
        <v>46008.723182870002</v>
      </c>
      <c r="G6484" s="28"/>
      <c r="H6484" s="11" t="s">
        <v>22</v>
      </c>
      <c r="I6484" s="11">
        <v>6</v>
      </c>
    </row>
    <row r="6485" spans="1:9" x14ac:dyDescent="0.25">
      <c r="C6485" s="19"/>
      <c r="F6485" s="24"/>
      <c r="G6485" s="27"/>
    </row>
    <row r="6486" spans="1:9" x14ac:dyDescent="0.25">
      <c r="C6486" s="19"/>
      <c r="F6486" s="24"/>
      <c r="G6486" s="27"/>
    </row>
    <row r="6487" spans="1:9" x14ac:dyDescent="0.25">
      <c r="C6487" s="19"/>
      <c r="F6487" s="24"/>
      <c r="G6487" s="27"/>
    </row>
    <row r="6488" spans="1:9" x14ac:dyDescent="0.25">
      <c r="A6488" s="9" t="s">
        <v>5164</v>
      </c>
      <c r="B6488" s="11" t="s">
        <v>5165</v>
      </c>
      <c r="C6488" s="20">
        <v>10223.07</v>
      </c>
      <c r="D6488" s="12">
        <f>IF(ISBLANK(C6488),"",IF(ISBLANK(F$6),"",(C6488-((C6488*F$6)/100))*((F$7/100)+1)*IF(EXACT(F$8,"NO"),1,IF(ISBLANK(H6488),1,((21/LEN(H6488)/100)+1)))))</f>
        <v>12369.914699999999</v>
      </c>
      <c r="E6488" s="11"/>
      <c r="F6488" s="25">
        <v>46008.723414352004</v>
      </c>
      <c r="G6488" s="28"/>
      <c r="H6488" s="11" t="s">
        <v>22</v>
      </c>
      <c r="I6488" s="11">
        <v>10</v>
      </c>
    </row>
    <row r="6489" spans="1:9" x14ac:dyDescent="0.25">
      <c r="C6489" s="19"/>
      <c r="F6489" s="24"/>
      <c r="G6489" s="27"/>
    </row>
    <row r="6490" spans="1:9" ht="24" customHeight="1" x14ac:dyDescent="0.3">
      <c r="A6490" s="36" t="s">
        <v>5166</v>
      </c>
      <c r="B6490" s="36"/>
      <c r="C6490" s="36"/>
      <c r="D6490" s="36"/>
      <c r="E6490" s="36"/>
      <c r="F6490" s="37"/>
      <c r="G6490" s="38"/>
      <c r="H6490" s="36"/>
      <c r="I6490" s="36"/>
    </row>
    <row r="6491" spans="1:9" x14ac:dyDescent="0.25">
      <c r="C6491" s="19"/>
      <c r="F6491" s="24"/>
      <c r="G6491" s="27"/>
    </row>
    <row r="6492" spans="1:9" x14ac:dyDescent="0.25">
      <c r="A6492" s="9" t="s">
        <v>5167</v>
      </c>
      <c r="B6492" s="11" t="s">
        <v>5168</v>
      </c>
      <c r="C6492" s="20">
        <v>11883.35</v>
      </c>
      <c r="D6492" s="12">
        <f>IF(ISBLANK(C6492),"",IF(ISBLANK(F$6),"",(C6492-((C6492*F$6)/100))*((F$7/100)+1)*IF(EXACT(F$8,"NO"),1,IF(ISBLANK(H6492),1,((21/LEN(H6492)/100)+1)))))</f>
        <v>13131.10175</v>
      </c>
      <c r="E6492" s="11"/>
      <c r="F6492" s="25">
        <v>45873</v>
      </c>
      <c r="G6492" s="28"/>
      <c r="H6492" s="11" t="s">
        <v>790</v>
      </c>
      <c r="I6492" s="11"/>
    </row>
    <row r="6493" spans="1:9" x14ac:dyDescent="0.25">
      <c r="C6493" s="19"/>
      <c r="F6493" s="24"/>
      <c r="G6493" s="27"/>
    </row>
    <row r="6494" spans="1:9" x14ac:dyDescent="0.25">
      <c r="C6494" s="19"/>
      <c r="F6494" s="24"/>
      <c r="G6494" s="27"/>
    </row>
    <row r="6495" spans="1:9" x14ac:dyDescent="0.25">
      <c r="C6495" s="19"/>
      <c r="F6495" s="24"/>
      <c r="G6495" s="27"/>
    </row>
    <row r="6496" spans="1:9" x14ac:dyDescent="0.25">
      <c r="C6496" s="19"/>
      <c r="F6496" s="24"/>
      <c r="G6496" s="27"/>
    </row>
    <row r="6497" spans="1:9" x14ac:dyDescent="0.25">
      <c r="A6497" s="9" t="s">
        <v>5169</v>
      </c>
      <c r="B6497" s="11" t="s">
        <v>5170</v>
      </c>
      <c r="C6497" s="20">
        <v>6598.75</v>
      </c>
      <c r="D6497" s="12">
        <f>IF(ISBLANK(C6497),"",IF(ISBLANK(F$6),"",(C6497-((C6497*F$6)/100))*((F$7/100)+1)*IF(EXACT(F$8,"NO"),1,IF(ISBLANK(H6497),1,((21/LEN(H6497)/100)+1)))))</f>
        <v>6598.75</v>
      </c>
      <c r="E6497" s="11"/>
      <c r="F6497" s="25">
        <v>45943</v>
      </c>
      <c r="G6497" s="28"/>
      <c r="H6497" s="11"/>
      <c r="I6497" s="11">
        <v>30</v>
      </c>
    </row>
    <row r="6498" spans="1:9" x14ac:dyDescent="0.25">
      <c r="C6498" s="19"/>
      <c r="F6498" s="24"/>
      <c r="G6498" s="27"/>
    </row>
    <row r="6499" spans="1:9" x14ac:dyDescent="0.25">
      <c r="C6499" s="19"/>
      <c r="F6499" s="24"/>
      <c r="G6499" s="27"/>
    </row>
    <row r="6500" spans="1:9" x14ac:dyDescent="0.25">
      <c r="C6500" s="19"/>
      <c r="F6500" s="24"/>
      <c r="G6500" s="27"/>
    </row>
    <row r="6501" spans="1:9" x14ac:dyDescent="0.25">
      <c r="C6501" s="19"/>
      <c r="F6501" s="24"/>
      <c r="G6501" s="27"/>
    </row>
    <row r="6502" spans="1:9" x14ac:dyDescent="0.25">
      <c r="A6502" s="9" t="s">
        <v>5171</v>
      </c>
      <c r="B6502" s="11" t="s">
        <v>5172</v>
      </c>
      <c r="C6502" s="20">
        <v>3143.47</v>
      </c>
      <c r="D6502" s="12">
        <f>IF(ISBLANK(C6502),"",IF(ISBLANK(F$6),"",(C6502-((C6502*F$6)/100))*((F$7/100)+1)*IF(EXACT(F$8,"NO"),1,IF(ISBLANK(H6502),1,((21/LEN(H6502)/100)+1)))))</f>
        <v>3143.47</v>
      </c>
      <c r="E6502" s="11"/>
      <c r="F6502" s="25">
        <v>46041</v>
      </c>
      <c r="G6502" s="28"/>
      <c r="H6502" s="11"/>
      <c r="I6502" s="11">
        <v>40</v>
      </c>
    </row>
    <row r="6503" spans="1:9" x14ac:dyDescent="0.25">
      <c r="C6503" s="19"/>
      <c r="F6503" s="24"/>
      <c r="G6503" s="27"/>
    </row>
    <row r="6504" spans="1:9" x14ac:dyDescent="0.25">
      <c r="C6504" s="19"/>
      <c r="F6504" s="24"/>
      <c r="G6504" s="27"/>
    </row>
    <row r="6505" spans="1:9" x14ac:dyDescent="0.25">
      <c r="C6505" s="19"/>
      <c r="F6505" s="24"/>
      <c r="G6505" s="27"/>
    </row>
    <row r="6506" spans="1:9" x14ac:dyDescent="0.25">
      <c r="C6506" s="19"/>
      <c r="F6506" s="24"/>
      <c r="G6506" s="27"/>
    </row>
    <row r="6507" spans="1:9" x14ac:dyDescent="0.25">
      <c r="A6507" s="9" t="s">
        <v>5173</v>
      </c>
      <c r="B6507" s="11" t="s">
        <v>5174</v>
      </c>
      <c r="C6507" s="20">
        <v>2833.28</v>
      </c>
      <c r="D6507" s="12">
        <f>IF(ISBLANK(C6507),"",IF(ISBLANK(F$6),"",(C6507-((C6507*F$6)/100))*((F$7/100)+1)*IF(EXACT(F$8,"NO"),1,IF(ISBLANK(H6507),1,((21/LEN(H6507)/100)+1)))))</f>
        <v>3130.7744000000002</v>
      </c>
      <c r="E6507" s="11"/>
      <c r="F6507" s="25">
        <v>45873</v>
      </c>
      <c r="G6507" s="28"/>
      <c r="H6507" s="11" t="s">
        <v>790</v>
      </c>
      <c r="I6507" s="11">
        <v>25</v>
      </c>
    </row>
    <row r="6508" spans="1:9" x14ac:dyDescent="0.25">
      <c r="C6508" s="19"/>
      <c r="F6508" s="24"/>
      <c r="G6508" s="27"/>
    </row>
    <row r="6509" spans="1:9" x14ac:dyDescent="0.25">
      <c r="C6509" s="19"/>
      <c r="F6509" s="24"/>
      <c r="G6509" s="27"/>
    </row>
    <row r="6510" spans="1:9" x14ac:dyDescent="0.25">
      <c r="C6510" s="19"/>
      <c r="F6510" s="24"/>
      <c r="G6510" s="27"/>
    </row>
    <row r="6511" spans="1:9" x14ac:dyDescent="0.25">
      <c r="C6511" s="19"/>
      <c r="F6511" s="24"/>
      <c r="G6511" s="27"/>
    </row>
    <row r="6512" spans="1:9" x14ac:dyDescent="0.25">
      <c r="A6512" s="9" t="s">
        <v>5175</v>
      </c>
      <c r="B6512" s="11" t="s">
        <v>5176</v>
      </c>
      <c r="C6512" s="20">
        <v>2986.92</v>
      </c>
      <c r="D6512" s="12">
        <f>IF(ISBLANK(C6512),"",IF(ISBLANK(F$6),"",(C6512-((C6512*F$6)/100))*((F$7/100)+1)*IF(EXACT(F$8,"NO"),1,IF(ISBLANK(H6512),1,((21/LEN(H6512)/100)+1)))))</f>
        <v>2986.92</v>
      </c>
      <c r="E6512" s="11"/>
      <c r="F6512" s="25">
        <v>45943</v>
      </c>
      <c r="G6512" s="28"/>
      <c r="H6512" s="11"/>
      <c r="I6512" s="11">
        <v>60</v>
      </c>
    </row>
    <row r="6513" spans="1:9" x14ac:dyDescent="0.25">
      <c r="C6513" s="19"/>
      <c r="F6513" s="24"/>
      <c r="G6513" s="27"/>
    </row>
    <row r="6514" spans="1:9" x14ac:dyDescent="0.25">
      <c r="C6514" s="19"/>
      <c r="F6514" s="24"/>
      <c r="G6514" s="27"/>
    </row>
    <row r="6515" spans="1:9" ht="24" customHeight="1" x14ac:dyDescent="0.3">
      <c r="A6515" s="36" t="s">
        <v>5177</v>
      </c>
      <c r="B6515" s="36"/>
      <c r="C6515" s="36"/>
      <c r="D6515" s="36"/>
      <c r="E6515" s="36"/>
      <c r="F6515" s="37"/>
      <c r="G6515" s="38"/>
      <c r="H6515" s="36"/>
      <c r="I6515" s="36"/>
    </row>
    <row r="6516" spans="1:9" x14ac:dyDescent="0.25">
      <c r="C6516" s="19"/>
      <c r="F6516" s="24"/>
      <c r="G6516" s="27"/>
    </row>
    <row r="6517" spans="1:9" x14ac:dyDescent="0.25">
      <c r="A6517" s="9" t="s">
        <v>5178</v>
      </c>
      <c r="B6517" s="11" t="s">
        <v>5179</v>
      </c>
      <c r="C6517" s="20">
        <v>159.6</v>
      </c>
      <c r="D6517" s="12">
        <f>IF(ISBLANK(C6517),"",IF(ISBLANK(F$6),"",(C6517-((C6517*F$6)/100))*((F$7/100)+1)*IF(EXACT(F$8,"NO"),1,IF(ISBLANK(H6517),1,((21/LEN(H6517)/100)+1)))))</f>
        <v>159.6</v>
      </c>
      <c r="E6517" s="11"/>
      <c r="F6517" s="25">
        <v>46041</v>
      </c>
      <c r="G6517" s="28"/>
      <c r="H6517" s="11"/>
      <c r="I6517" s="11">
        <v>200</v>
      </c>
    </row>
    <row r="6518" spans="1:9" x14ac:dyDescent="0.25">
      <c r="C6518" s="19"/>
      <c r="F6518" s="24"/>
      <c r="G6518" s="27"/>
    </row>
    <row r="6519" spans="1:9" x14ac:dyDescent="0.25">
      <c r="C6519" s="19"/>
      <c r="F6519" s="24"/>
      <c r="G6519" s="27"/>
    </row>
    <row r="6520" spans="1:9" x14ac:dyDescent="0.25">
      <c r="C6520" s="19"/>
      <c r="F6520" s="24"/>
      <c r="G6520" s="27"/>
    </row>
    <row r="6521" spans="1:9" x14ac:dyDescent="0.25">
      <c r="A6521" s="9" t="s">
        <v>5180</v>
      </c>
      <c r="B6521" s="11" t="s">
        <v>5181</v>
      </c>
      <c r="C6521" s="20">
        <v>356.04</v>
      </c>
      <c r="D6521" s="12">
        <f>IF(ISBLANK(C6521),"",IF(ISBLANK(F$6),"",(C6521-((C6521*F$6)/100))*((F$7/100)+1)*IF(EXACT(F$8,"NO"),1,IF(ISBLANK(H6521),1,((21/LEN(H6521)/100)+1)))))</f>
        <v>430.80840000000001</v>
      </c>
      <c r="E6521" s="11"/>
      <c r="F6521" s="25">
        <v>46041</v>
      </c>
      <c r="G6521" s="28"/>
      <c r="H6521" s="11" t="s">
        <v>22</v>
      </c>
      <c r="I6521" s="11">
        <v>200</v>
      </c>
    </row>
    <row r="6522" spans="1:9" x14ac:dyDescent="0.25">
      <c r="C6522" s="19"/>
      <c r="F6522" s="24"/>
      <c r="G6522" s="27"/>
    </row>
    <row r="6523" spans="1:9" x14ac:dyDescent="0.25">
      <c r="C6523" s="19"/>
      <c r="F6523" s="24"/>
      <c r="G6523" s="27"/>
    </row>
    <row r="6524" spans="1:9" x14ac:dyDescent="0.25">
      <c r="C6524" s="19"/>
      <c r="F6524" s="24"/>
      <c r="G6524" s="27"/>
    </row>
    <row r="6525" spans="1:9" x14ac:dyDescent="0.25">
      <c r="A6525" s="9" t="s">
        <v>5182</v>
      </c>
      <c r="B6525" s="11" t="s">
        <v>5183</v>
      </c>
      <c r="C6525" s="20">
        <v>1076.48</v>
      </c>
      <c r="D6525" s="12">
        <f>IF(ISBLANK(C6525),"",IF(ISBLANK(F$6),"",(C6525-((C6525*F$6)/100))*((F$7/100)+1)*IF(EXACT(F$8,"NO"),1,IF(ISBLANK(H6525),1,((21/LEN(H6525)/100)+1)))))</f>
        <v>1302.5408</v>
      </c>
      <c r="E6525" s="11"/>
      <c r="F6525" s="25">
        <v>45943</v>
      </c>
      <c r="G6525" s="28"/>
      <c r="H6525" s="11" t="s">
        <v>22</v>
      </c>
      <c r="I6525" s="11">
        <v>50</v>
      </c>
    </row>
    <row r="6526" spans="1:9" x14ac:dyDescent="0.25">
      <c r="C6526" s="19"/>
      <c r="F6526" s="24"/>
      <c r="G6526" s="27"/>
    </row>
    <row r="6527" spans="1:9" x14ac:dyDescent="0.25">
      <c r="C6527" s="19"/>
      <c r="F6527" s="24"/>
      <c r="G6527" s="27"/>
    </row>
    <row r="6528" spans="1:9" x14ac:dyDescent="0.25">
      <c r="C6528" s="19"/>
      <c r="F6528" s="24"/>
      <c r="G6528" s="27"/>
    </row>
    <row r="6529" spans="1:9" x14ac:dyDescent="0.25">
      <c r="C6529" s="19"/>
      <c r="F6529" s="24"/>
      <c r="G6529" s="27"/>
    </row>
    <row r="6530" spans="1:9" x14ac:dyDescent="0.25">
      <c r="A6530" s="9" t="s">
        <v>5184</v>
      </c>
      <c r="B6530" s="11" t="s">
        <v>5185</v>
      </c>
      <c r="C6530" s="20">
        <v>3981.33</v>
      </c>
      <c r="D6530" s="12">
        <f>IF(ISBLANK(C6530),"",IF(ISBLANK(F$6),"",(C6530-((C6530*F$6)/100))*((F$7/100)+1)*IF(EXACT(F$8,"NO"),1,IF(ISBLANK(H6530),1,((21/LEN(H6530)/100)+1)))))</f>
        <v>4399.3696499999996</v>
      </c>
      <c r="E6530" s="11"/>
      <c r="F6530" s="25">
        <v>46062</v>
      </c>
      <c r="G6530" s="30" t="s">
        <v>2642</v>
      </c>
      <c r="H6530" s="11" t="s">
        <v>790</v>
      </c>
      <c r="I6530" s="11">
        <v>20</v>
      </c>
    </row>
    <row r="6531" spans="1:9" x14ac:dyDescent="0.25">
      <c r="C6531" s="19"/>
      <c r="F6531" s="24"/>
      <c r="G6531" s="27"/>
    </row>
    <row r="6532" spans="1:9" x14ac:dyDescent="0.25">
      <c r="C6532" s="19"/>
      <c r="F6532" s="24"/>
      <c r="G6532" s="27"/>
    </row>
    <row r="6533" spans="1:9" x14ac:dyDescent="0.25">
      <c r="C6533" s="19"/>
      <c r="F6533" s="24"/>
      <c r="G6533" s="27"/>
    </row>
    <row r="6534" spans="1:9" x14ac:dyDescent="0.25">
      <c r="C6534" s="19"/>
      <c r="F6534" s="24"/>
      <c r="G6534" s="27"/>
    </row>
    <row r="6535" spans="1:9" x14ac:dyDescent="0.25">
      <c r="A6535" s="9" t="s">
        <v>5186</v>
      </c>
      <c r="B6535" s="11" t="s">
        <v>5187</v>
      </c>
      <c r="C6535" s="20">
        <v>5841.73</v>
      </c>
      <c r="D6535" s="12">
        <f>IF(ISBLANK(C6535),"",IF(ISBLANK(F$6),"",(C6535-((C6535*F$6)/100))*((F$7/100)+1)*IF(EXACT(F$8,"NO"),1,IF(ISBLANK(H6535),1,((21/LEN(H6535)/100)+1)))))</f>
        <v>6455.1116499999998</v>
      </c>
      <c r="E6535" s="11"/>
      <c r="F6535" s="25">
        <v>46062</v>
      </c>
      <c r="G6535" s="30" t="s">
        <v>2642</v>
      </c>
      <c r="H6535" s="11" t="s">
        <v>790</v>
      </c>
      <c r="I6535" s="11">
        <v>20</v>
      </c>
    </row>
    <row r="6536" spans="1:9" x14ac:dyDescent="0.25">
      <c r="C6536" s="19"/>
      <c r="F6536" s="24"/>
      <c r="G6536" s="27"/>
    </row>
    <row r="6537" spans="1:9" x14ac:dyDescent="0.25">
      <c r="C6537" s="19"/>
      <c r="F6537" s="24"/>
      <c r="G6537" s="27"/>
    </row>
    <row r="6538" spans="1:9" x14ac:dyDescent="0.25">
      <c r="C6538" s="19"/>
      <c r="F6538" s="24"/>
      <c r="G6538" s="27"/>
    </row>
    <row r="6539" spans="1:9" x14ac:dyDescent="0.25">
      <c r="C6539" s="19"/>
      <c r="F6539" s="24"/>
      <c r="G6539" s="27"/>
    </row>
    <row r="6540" spans="1:9" x14ac:dyDescent="0.25">
      <c r="A6540" s="9" t="s">
        <v>5188</v>
      </c>
      <c r="B6540" s="11" t="s">
        <v>5189</v>
      </c>
      <c r="C6540" s="20">
        <v>3399.77</v>
      </c>
      <c r="D6540" s="12">
        <f>IF(ISBLANK(C6540),"",IF(ISBLANK(F$6),"",(C6540-((C6540*F$6)/100))*((F$7/100)+1)*IF(EXACT(F$8,"NO"),1,IF(ISBLANK(H6540),1,((21/LEN(H6540)/100)+1)))))</f>
        <v>3399.77</v>
      </c>
      <c r="E6540" s="11"/>
      <c r="F6540" s="25">
        <v>46062</v>
      </c>
      <c r="G6540" s="30" t="s">
        <v>2642</v>
      </c>
      <c r="H6540" s="11"/>
      <c r="I6540" s="11">
        <v>20</v>
      </c>
    </row>
    <row r="6541" spans="1:9" x14ac:dyDescent="0.25">
      <c r="A6541" s="9" t="s">
        <v>5190</v>
      </c>
      <c r="B6541" s="11" t="s">
        <v>5191</v>
      </c>
      <c r="C6541" s="20">
        <v>5038.3599999999997</v>
      </c>
      <c r="D6541" s="12">
        <f>IF(ISBLANK(C6541),"",IF(ISBLANK(F$6),"",(C6541-((C6541*F$6)/100))*((F$7/100)+1)*IF(EXACT(F$8,"NO"),1,IF(ISBLANK(H6541),1,((21/LEN(H6541)/100)+1)))))</f>
        <v>5038.3599999999997</v>
      </c>
      <c r="E6541" s="11"/>
      <c r="F6541" s="25">
        <v>46062</v>
      </c>
      <c r="G6541" s="30" t="s">
        <v>2642</v>
      </c>
      <c r="H6541" s="11"/>
      <c r="I6541" s="11">
        <v>20</v>
      </c>
    </row>
    <row r="6542" spans="1:9" x14ac:dyDescent="0.25">
      <c r="C6542" s="19"/>
      <c r="F6542" s="24"/>
      <c r="G6542" s="27"/>
    </row>
    <row r="6543" spans="1:9" x14ac:dyDescent="0.25">
      <c r="C6543" s="19"/>
      <c r="F6543" s="24"/>
      <c r="G6543" s="27"/>
    </row>
    <row r="6544" spans="1:9" x14ac:dyDescent="0.25">
      <c r="A6544" s="9" t="s">
        <v>5192</v>
      </c>
      <c r="B6544" s="11" t="s">
        <v>5193</v>
      </c>
      <c r="C6544" s="20">
        <v>319.69</v>
      </c>
      <c r="D6544" s="12">
        <f>IF(ISBLANK(C6544),"",IF(ISBLANK(F$6),"",(C6544-((C6544*F$6)/100))*((F$7/100)+1)*IF(EXACT(F$8,"NO"),1,IF(ISBLANK(H6544),1,((21/LEN(H6544)/100)+1)))))</f>
        <v>386.82490000000001</v>
      </c>
      <c r="E6544" s="11"/>
      <c r="F6544" s="25">
        <v>46041</v>
      </c>
      <c r="G6544" s="28"/>
      <c r="H6544" s="11" t="s">
        <v>22</v>
      </c>
      <c r="I6544" s="11">
        <v>200</v>
      </c>
    </row>
    <row r="6545" spans="1:9" x14ac:dyDescent="0.25">
      <c r="C6545" s="19"/>
      <c r="F6545" s="24"/>
      <c r="G6545" s="27"/>
    </row>
    <row r="6546" spans="1:9" x14ac:dyDescent="0.25">
      <c r="C6546" s="19"/>
      <c r="F6546" s="24"/>
      <c r="G6546" s="27"/>
    </row>
    <row r="6547" spans="1:9" x14ac:dyDescent="0.25">
      <c r="C6547" s="19"/>
      <c r="F6547" s="24"/>
      <c r="G6547" s="27"/>
    </row>
    <row r="6548" spans="1:9" x14ac:dyDescent="0.25">
      <c r="A6548" s="9" t="s">
        <v>5194</v>
      </c>
      <c r="B6548" s="11" t="s">
        <v>5195</v>
      </c>
      <c r="C6548" s="20">
        <v>365.11</v>
      </c>
      <c r="D6548" s="12">
        <f>IF(ISBLANK(C6548),"",IF(ISBLANK(F$6),"",(C6548-((C6548*F$6)/100))*((F$7/100)+1)*IF(EXACT(F$8,"NO"),1,IF(ISBLANK(H6548),1,((21/LEN(H6548)/100)+1)))))</f>
        <v>365.11</v>
      </c>
      <c r="E6548" s="11"/>
      <c r="F6548" s="25">
        <v>45964</v>
      </c>
      <c r="G6548" s="28"/>
      <c r="H6548" s="11"/>
      <c r="I6548" s="11">
        <v>100</v>
      </c>
    </row>
    <row r="6549" spans="1:9" x14ac:dyDescent="0.25">
      <c r="C6549" s="19"/>
      <c r="F6549" s="24"/>
      <c r="G6549" s="27"/>
    </row>
    <row r="6550" spans="1:9" x14ac:dyDescent="0.25">
      <c r="C6550" s="19"/>
      <c r="F6550" s="24"/>
      <c r="G6550" s="27"/>
    </row>
    <row r="6551" spans="1:9" x14ac:dyDescent="0.25">
      <c r="C6551" s="19"/>
      <c r="F6551" s="24"/>
      <c r="G6551" s="27"/>
    </row>
    <row r="6552" spans="1:9" x14ac:dyDescent="0.25">
      <c r="A6552" s="9" t="s">
        <v>5196</v>
      </c>
      <c r="B6552" s="11" t="s">
        <v>5197</v>
      </c>
      <c r="C6552" s="20">
        <v>456.39</v>
      </c>
      <c r="D6552" s="12">
        <f>IF(ISBLANK(C6552),"",IF(ISBLANK(F$6),"",(C6552-((C6552*F$6)/100))*((F$7/100)+1)*IF(EXACT(F$8,"NO"),1,IF(ISBLANK(H6552),1,((21/LEN(H6552)/100)+1)))))</f>
        <v>456.39</v>
      </c>
      <c r="E6552" s="11"/>
      <c r="F6552" s="25">
        <v>45964</v>
      </c>
      <c r="G6552" s="28"/>
      <c r="H6552" s="11"/>
      <c r="I6552" s="11">
        <v>100</v>
      </c>
    </row>
    <row r="6553" spans="1:9" x14ac:dyDescent="0.25">
      <c r="C6553" s="19"/>
      <c r="F6553" s="24"/>
      <c r="G6553" s="27"/>
    </row>
    <row r="6554" spans="1:9" x14ac:dyDescent="0.25">
      <c r="C6554" s="19"/>
      <c r="F6554" s="24"/>
      <c r="G6554" s="27"/>
    </row>
    <row r="6555" spans="1:9" x14ac:dyDescent="0.25">
      <c r="C6555" s="19"/>
      <c r="F6555" s="24"/>
      <c r="G6555" s="27"/>
    </row>
    <row r="6556" spans="1:9" x14ac:dyDescent="0.25">
      <c r="A6556" s="9" t="s">
        <v>5198</v>
      </c>
      <c r="B6556" s="11" t="s">
        <v>5199</v>
      </c>
      <c r="C6556" s="20">
        <v>2155.79</v>
      </c>
      <c r="D6556" s="12">
        <f>IF(ISBLANK(C6556),"",IF(ISBLANK(F$6),"",(C6556-((C6556*F$6)/100))*((F$7/100)+1)*IF(EXACT(F$8,"NO"),1,IF(ISBLANK(H6556),1,((21/LEN(H6556)/100)+1)))))</f>
        <v>2608.5058999999997</v>
      </c>
      <c r="E6556" s="11"/>
      <c r="F6556" s="25">
        <v>45954</v>
      </c>
      <c r="G6556" s="28"/>
      <c r="H6556" s="11" t="s">
        <v>22</v>
      </c>
      <c r="I6556" s="11">
        <v>25</v>
      </c>
    </row>
    <row r="6557" spans="1:9" x14ac:dyDescent="0.25">
      <c r="A6557" s="9" t="s">
        <v>5200</v>
      </c>
      <c r="B6557" s="11" t="s">
        <v>5201</v>
      </c>
      <c r="C6557" s="20">
        <v>2647.39</v>
      </c>
      <c r="D6557" s="12">
        <f>IF(ISBLANK(C6557),"",IF(ISBLANK(F$6),"",(C6557-((C6557*F$6)/100))*((F$7/100)+1)*IF(EXACT(F$8,"NO"),1,IF(ISBLANK(H6557),1,((21/LEN(H6557)/100)+1)))))</f>
        <v>3203.3418999999999</v>
      </c>
      <c r="E6557" s="11"/>
      <c r="F6557" s="25">
        <v>45954</v>
      </c>
      <c r="G6557" s="28"/>
      <c r="H6557" s="11" t="s">
        <v>22</v>
      </c>
      <c r="I6557" s="11">
        <v>20</v>
      </c>
    </row>
    <row r="6558" spans="1:9" x14ac:dyDescent="0.25">
      <c r="A6558" s="9" t="s">
        <v>5202</v>
      </c>
      <c r="B6558" s="11" t="s">
        <v>5203</v>
      </c>
      <c r="C6558" s="20">
        <v>4409.1000000000004</v>
      </c>
      <c r="D6558" s="12">
        <f>IF(ISBLANK(C6558),"",IF(ISBLANK(F$6),"",(C6558-((C6558*F$6)/100))*((F$7/100)+1)*IF(EXACT(F$8,"NO"),1,IF(ISBLANK(H6558),1,((21/LEN(H6558)/100)+1)))))</f>
        <v>5335.0110000000004</v>
      </c>
      <c r="E6558" s="11"/>
      <c r="F6558" s="25">
        <v>45954</v>
      </c>
      <c r="G6558" s="28"/>
      <c r="H6558" s="11" t="s">
        <v>22</v>
      </c>
      <c r="I6558" s="11">
        <v>15</v>
      </c>
    </row>
    <row r="6559" spans="1:9" x14ac:dyDescent="0.25">
      <c r="C6559" s="19"/>
      <c r="F6559" s="24"/>
      <c r="G6559" s="27"/>
    </row>
    <row r="6560" spans="1:9" x14ac:dyDescent="0.25">
      <c r="C6560" s="19"/>
      <c r="F6560" s="24"/>
      <c r="G6560" s="27"/>
    </row>
    <row r="6561" spans="1:9" x14ac:dyDescent="0.25">
      <c r="A6561" s="9" t="s">
        <v>5204</v>
      </c>
      <c r="B6561" s="11" t="s">
        <v>5205</v>
      </c>
      <c r="C6561" s="20">
        <v>97.37</v>
      </c>
      <c r="D6561" s="12">
        <f>IF(ISBLANK(C6561),"",IF(ISBLANK(F$6),"",(C6561-((C6561*F$6)/100))*((F$7/100)+1)*IF(EXACT(F$8,"NO"),1,IF(ISBLANK(H6561),1,((21/LEN(H6561)/100)+1)))))</f>
        <v>117.8177</v>
      </c>
      <c r="E6561" s="11"/>
      <c r="F6561" s="25">
        <v>46062</v>
      </c>
      <c r="G6561" s="30" t="s">
        <v>2642</v>
      </c>
      <c r="H6561" s="11" t="s">
        <v>22</v>
      </c>
      <c r="I6561" s="11">
        <v>100</v>
      </c>
    </row>
    <row r="6562" spans="1:9" x14ac:dyDescent="0.25">
      <c r="A6562" s="9" t="s">
        <v>5206</v>
      </c>
      <c r="B6562" s="11" t="s">
        <v>5207</v>
      </c>
      <c r="C6562" s="20">
        <v>101.12</v>
      </c>
      <c r="D6562" s="12">
        <f>IF(ISBLANK(C6562),"",IF(ISBLANK(F$6),"",(C6562-((C6562*F$6)/100))*((F$7/100)+1)*IF(EXACT(F$8,"NO"),1,IF(ISBLANK(H6562),1,((21/LEN(H6562)/100)+1)))))</f>
        <v>122.3552</v>
      </c>
      <c r="E6562" s="11"/>
      <c r="F6562" s="25">
        <v>46062</v>
      </c>
      <c r="G6562" s="30" t="s">
        <v>2642</v>
      </c>
      <c r="H6562" s="11" t="s">
        <v>22</v>
      </c>
      <c r="I6562" s="11">
        <v>100</v>
      </c>
    </row>
    <row r="6563" spans="1:9" x14ac:dyDescent="0.25">
      <c r="A6563" s="9" t="s">
        <v>5208</v>
      </c>
      <c r="B6563" s="11" t="s">
        <v>5209</v>
      </c>
      <c r="C6563" s="20">
        <v>132.56</v>
      </c>
      <c r="D6563" s="12">
        <f>IF(ISBLANK(C6563),"",IF(ISBLANK(F$6),"",(C6563-((C6563*F$6)/100))*((F$7/100)+1)*IF(EXACT(F$8,"NO"),1,IF(ISBLANK(H6563),1,((21/LEN(H6563)/100)+1)))))</f>
        <v>160.39760000000001</v>
      </c>
      <c r="E6563" s="11"/>
      <c r="F6563" s="25">
        <v>46062</v>
      </c>
      <c r="G6563" s="30" t="s">
        <v>2642</v>
      </c>
      <c r="H6563" s="11" t="s">
        <v>22</v>
      </c>
      <c r="I6563" s="11">
        <v>100</v>
      </c>
    </row>
    <row r="6564" spans="1:9" ht="24" customHeight="1" x14ac:dyDescent="0.3">
      <c r="A6564" s="36" t="s">
        <v>5210</v>
      </c>
      <c r="B6564" s="36"/>
      <c r="C6564" s="36"/>
      <c r="D6564" s="36"/>
      <c r="E6564" s="36"/>
      <c r="F6564" s="37"/>
      <c r="G6564" s="38"/>
      <c r="H6564" s="36"/>
      <c r="I6564" s="36"/>
    </row>
    <row r="6565" spans="1:9" x14ac:dyDescent="0.25">
      <c r="C6565" s="19"/>
      <c r="F6565" s="24"/>
      <c r="G6565" s="27"/>
    </row>
    <row r="6566" spans="1:9" x14ac:dyDescent="0.25">
      <c r="A6566" s="9" t="s">
        <v>5211</v>
      </c>
      <c r="B6566" s="11" t="s">
        <v>5212</v>
      </c>
      <c r="C6566" s="20">
        <v>41807.21</v>
      </c>
      <c r="D6566" s="12">
        <f>IF(ISBLANK(C6566),"",IF(ISBLANK(F$6),"",(C6566-((C6566*F$6)/100))*((F$7/100)+1)*IF(EXACT(F$8,"NO"),1,IF(ISBLANK(H6566),1,((21/LEN(H6566)/100)+1)))))</f>
        <v>50586.724099999999</v>
      </c>
      <c r="E6566" s="11"/>
      <c r="F6566" s="25">
        <v>45978</v>
      </c>
      <c r="G6566" s="28"/>
      <c r="H6566" s="11" t="s">
        <v>22</v>
      </c>
      <c r="I6566" s="11"/>
    </row>
    <row r="6567" spans="1:9" x14ac:dyDescent="0.25">
      <c r="C6567" s="19"/>
      <c r="F6567" s="24"/>
      <c r="G6567" s="27"/>
    </row>
    <row r="6568" spans="1:9" x14ac:dyDescent="0.25">
      <c r="C6568" s="19"/>
      <c r="F6568" s="24"/>
      <c r="G6568" s="27"/>
    </row>
    <row r="6569" spans="1:9" x14ac:dyDescent="0.25">
      <c r="C6569" s="19"/>
      <c r="F6569" s="24"/>
      <c r="G6569" s="27"/>
    </row>
    <row r="6570" spans="1:9" x14ac:dyDescent="0.25">
      <c r="A6570" s="9" t="s">
        <v>5213</v>
      </c>
      <c r="B6570" s="11" t="s">
        <v>5214</v>
      </c>
      <c r="C6570" s="20">
        <v>62710.82</v>
      </c>
      <c r="D6570" s="12">
        <f>IF(ISBLANK(C6570),"",IF(ISBLANK(F$6),"",(C6570-((C6570*F$6)/100))*((F$7/100)+1)*IF(EXACT(F$8,"NO"),1,IF(ISBLANK(H6570),1,((21/LEN(H6570)/100)+1)))))</f>
        <v>75880.092199999999</v>
      </c>
      <c r="E6570" s="11"/>
      <c r="F6570" s="25">
        <v>45978</v>
      </c>
      <c r="G6570" s="28"/>
      <c r="H6570" s="11" t="s">
        <v>22</v>
      </c>
      <c r="I6570" s="11"/>
    </row>
    <row r="6571" spans="1:9" x14ac:dyDescent="0.25">
      <c r="C6571" s="19"/>
      <c r="F6571" s="24"/>
      <c r="G6571" s="27"/>
    </row>
    <row r="6572" spans="1:9" ht="24" customHeight="1" x14ac:dyDescent="0.3">
      <c r="A6572" s="36" t="s">
        <v>5215</v>
      </c>
      <c r="B6572" s="36"/>
      <c r="C6572" s="36"/>
      <c r="D6572" s="36"/>
      <c r="E6572" s="36"/>
      <c r="F6572" s="37"/>
      <c r="G6572" s="38"/>
      <c r="H6572" s="36"/>
      <c r="I6572" s="36"/>
    </row>
    <row r="6573" spans="1:9" x14ac:dyDescent="0.25">
      <c r="C6573" s="19"/>
      <c r="F6573" s="24"/>
      <c r="G6573" s="27"/>
    </row>
    <row r="6574" spans="1:9" x14ac:dyDescent="0.25">
      <c r="A6574" s="9" t="s">
        <v>5216</v>
      </c>
      <c r="B6574" s="11" t="s">
        <v>5217</v>
      </c>
      <c r="C6574" s="20">
        <v>71200.490000000005</v>
      </c>
      <c r="D6574" s="12">
        <f>IF(ISBLANK(C6574),"",IF(ISBLANK(F$6),"",(C6574-((C6574*F$6)/100))*((F$7/100)+1)*IF(EXACT(F$8,"NO"),1,IF(ISBLANK(H6574),1,((21/LEN(H6574)/100)+1)))))</f>
        <v>86152.592900000003</v>
      </c>
      <c r="E6574" s="11"/>
      <c r="F6574" s="25">
        <v>46051</v>
      </c>
      <c r="G6574" s="28"/>
      <c r="H6574" s="11" t="s">
        <v>22</v>
      </c>
      <c r="I6574" s="11"/>
    </row>
    <row r="6575" spans="1:9" x14ac:dyDescent="0.25">
      <c r="C6575" s="19"/>
      <c r="F6575" s="24"/>
      <c r="G6575" s="27"/>
    </row>
    <row r="6576" spans="1:9" x14ac:dyDescent="0.25">
      <c r="C6576" s="19"/>
      <c r="F6576" s="24"/>
      <c r="G6576" s="27"/>
    </row>
    <row r="6577" spans="1:9" x14ac:dyDescent="0.25">
      <c r="C6577" s="19"/>
      <c r="F6577" s="24"/>
      <c r="G6577" s="27"/>
    </row>
    <row r="6578" spans="1:9" x14ac:dyDescent="0.25">
      <c r="A6578" s="15" t="s">
        <v>5218</v>
      </c>
      <c r="B6578" s="16" t="s">
        <v>5219</v>
      </c>
      <c r="C6578" s="23">
        <v>81791.990000000005</v>
      </c>
      <c r="D6578" s="12">
        <f>IF(ISBLANK(C6578),"",IF(ISBLANK(F$6),"",(C6578-((C6578*F$6)/100))*((F$7/100)+1)*IF(EXACT(F$8,"NO"),1,IF(ISBLANK(H6578),1,((21/LEN(H6578)/100)+1)))))</f>
        <v>98968.3079</v>
      </c>
      <c r="E6578" s="11"/>
      <c r="F6578" s="25">
        <v>46051</v>
      </c>
      <c r="G6578" s="31" t="s">
        <v>4294</v>
      </c>
      <c r="H6578" s="11" t="s">
        <v>22</v>
      </c>
      <c r="I6578" s="11"/>
    </row>
    <row r="6579" spans="1:9" x14ac:dyDescent="0.25">
      <c r="C6579" s="19"/>
      <c r="F6579" s="24"/>
      <c r="G6579" s="27"/>
    </row>
    <row r="6580" spans="1:9" x14ac:dyDescent="0.25">
      <c r="C6580" s="19"/>
      <c r="F6580" s="24"/>
      <c r="G6580" s="27"/>
    </row>
    <row r="6581" spans="1:9" x14ac:dyDescent="0.25">
      <c r="C6581" s="19"/>
      <c r="F6581" s="24"/>
      <c r="G6581" s="27"/>
    </row>
    <row r="6582" spans="1:9" x14ac:dyDescent="0.25">
      <c r="A6582" s="9" t="s">
        <v>5220</v>
      </c>
      <c r="B6582" s="11" t="s">
        <v>5221</v>
      </c>
      <c r="C6582" s="20">
        <v>43015.49</v>
      </c>
      <c r="D6582" s="12">
        <f>IF(ISBLANK(C6582),"",IF(ISBLANK(F$6),"",(C6582-((C6582*F$6)/100))*((F$7/100)+1)*IF(EXACT(F$8,"NO"),1,IF(ISBLANK(H6582),1,((21/LEN(H6582)/100)+1)))))</f>
        <v>52048.742899999997</v>
      </c>
      <c r="E6582" s="11"/>
      <c r="F6582" s="25">
        <v>45978</v>
      </c>
      <c r="G6582" s="28"/>
      <c r="H6582" s="11" t="s">
        <v>22</v>
      </c>
      <c r="I6582" s="11"/>
    </row>
    <row r="6583" spans="1:9" x14ac:dyDescent="0.25">
      <c r="C6583" s="19"/>
      <c r="F6583" s="24"/>
      <c r="G6583" s="27"/>
    </row>
    <row r="6584" spans="1:9" x14ac:dyDescent="0.25">
      <c r="C6584" s="19"/>
      <c r="F6584" s="24"/>
      <c r="G6584" s="27"/>
    </row>
    <row r="6585" spans="1:9" x14ac:dyDescent="0.25">
      <c r="C6585" s="19"/>
      <c r="F6585" s="24"/>
      <c r="G6585" s="27"/>
    </row>
    <row r="6586" spans="1:9" x14ac:dyDescent="0.25">
      <c r="A6586" s="9" t="s">
        <v>5222</v>
      </c>
      <c r="B6586" s="11" t="s">
        <v>5223</v>
      </c>
      <c r="C6586" s="20">
        <v>72794.55</v>
      </c>
      <c r="D6586" s="12">
        <f>IF(ISBLANK(C6586),"",IF(ISBLANK(F$6),"",(C6586-((C6586*F$6)/100))*((F$7/100)+1)*IF(EXACT(F$8,"NO"),1,IF(ISBLANK(H6586),1,((21/LEN(H6586)/100)+1)))))</f>
        <v>88081.405500000008</v>
      </c>
      <c r="E6586" s="11"/>
      <c r="F6586" s="25">
        <v>46051</v>
      </c>
      <c r="G6586" s="28"/>
      <c r="H6586" s="11" t="s">
        <v>22</v>
      </c>
      <c r="I6586" s="11"/>
    </row>
    <row r="6587" spans="1:9" x14ac:dyDescent="0.25">
      <c r="C6587" s="19"/>
      <c r="F6587" s="24"/>
      <c r="G6587" s="27"/>
    </row>
    <row r="6588" spans="1:9" x14ac:dyDescent="0.25">
      <c r="C6588" s="19"/>
      <c r="F6588" s="24"/>
      <c r="G6588" s="27"/>
    </row>
    <row r="6589" spans="1:9" x14ac:dyDescent="0.25">
      <c r="C6589" s="19"/>
      <c r="F6589" s="24"/>
      <c r="G6589" s="27"/>
    </row>
    <row r="6590" spans="1:9" x14ac:dyDescent="0.25">
      <c r="A6590" s="9" t="s">
        <v>5224</v>
      </c>
      <c r="B6590" s="11" t="s">
        <v>5225</v>
      </c>
      <c r="C6590" s="20">
        <v>72832.039999999994</v>
      </c>
      <c r="D6590" s="12">
        <f>IF(ISBLANK(C6590),"",IF(ISBLANK(F$6),"",(C6590-((C6590*F$6)/100))*((F$7/100)+1)*IF(EXACT(F$8,"NO"),1,IF(ISBLANK(H6590),1,((21/LEN(H6590)/100)+1)))))</f>
        <v>72832.039999999994</v>
      </c>
      <c r="E6590" s="11"/>
      <c r="F6590" s="25">
        <v>46051</v>
      </c>
      <c r="G6590" s="28"/>
      <c r="H6590" s="11"/>
      <c r="I6590" s="11"/>
    </row>
    <row r="6591" spans="1:9" x14ac:dyDescent="0.25">
      <c r="C6591" s="19"/>
      <c r="F6591" s="24"/>
      <c r="G6591" s="27"/>
    </row>
    <row r="6592" spans="1:9" x14ac:dyDescent="0.25">
      <c r="C6592" s="19"/>
      <c r="F6592" s="24"/>
      <c r="G6592" s="27"/>
    </row>
    <row r="6593" spans="1:9" x14ac:dyDescent="0.25">
      <c r="C6593" s="19"/>
      <c r="F6593" s="24"/>
      <c r="G6593" s="27"/>
    </row>
    <row r="6594" spans="1:9" x14ac:dyDescent="0.25">
      <c r="A6594" s="9" t="s">
        <v>5226</v>
      </c>
      <c r="B6594" s="11" t="s">
        <v>5227</v>
      </c>
      <c r="C6594" s="20">
        <v>85881.39</v>
      </c>
      <c r="D6594" s="12">
        <f>IF(ISBLANK(C6594),"",IF(ISBLANK(F$6),"",(C6594-((C6594*F$6)/100))*((F$7/100)+1)*IF(EXACT(F$8,"NO"),1,IF(ISBLANK(H6594),1,((21/LEN(H6594)/100)+1)))))</f>
        <v>103916.4819</v>
      </c>
      <c r="E6594" s="11"/>
      <c r="F6594" s="25">
        <v>46051</v>
      </c>
      <c r="G6594" s="28"/>
      <c r="H6594" s="11" t="s">
        <v>22</v>
      </c>
      <c r="I6594" s="11"/>
    </row>
    <row r="6595" spans="1:9" x14ac:dyDescent="0.25">
      <c r="C6595" s="19"/>
      <c r="F6595" s="24"/>
      <c r="G6595" s="27"/>
    </row>
    <row r="6596" spans="1:9" x14ac:dyDescent="0.25">
      <c r="C6596" s="19"/>
      <c r="F6596" s="24"/>
      <c r="G6596" s="27"/>
    </row>
    <row r="6597" spans="1:9" x14ac:dyDescent="0.25">
      <c r="C6597" s="19"/>
      <c r="F6597" s="24"/>
      <c r="G6597" s="27"/>
    </row>
    <row r="6598" spans="1:9" x14ac:dyDescent="0.25">
      <c r="A6598" s="9" t="s">
        <v>5228</v>
      </c>
      <c r="B6598" s="11" t="s">
        <v>5229</v>
      </c>
      <c r="C6598" s="20">
        <v>101046.25</v>
      </c>
      <c r="D6598" s="12">
        <f>IF(ISBLANK(C6598),"",IF(ISBLANK(F$6),"",(C6598-((C6598*F$6)/100))*((F$7/100)+1)*IF(EXACT(F$8,"NO"),1,IF(ISBLANK(H6598),1,((21/LEN(H6598)/100)+1)))))</f>
        <v>122265.96249999999</v>
      </c>
      <c r="E6598" s="11"/>
      <c r="F6598" s="25">
        <v>46051</v>
      </c>
      <c r="G6598" s="28"/>
      <c r="H6598" s="11" t="s">
        <v>22</v>
      </c>
      <c r="I6598" s="11"/>
    </row>
    <row r="6599" spans="1:9" x14ac:dyDescent="0.25">
      <c r="C6599" s="19"/>
      <c r="F6599" s="24"/>
      <c r="G6599" s="27"/>
    </row>
    <row r="6600" spans="1:9" x14ac:dyDescent="0.25">
      <c r="C6600" s="19"/>
      <c r="F6600" s="24"/>
      <c r="G6600" s="27"/>
    </row>
    <row r="6601" spans="1:9" x14ac:dyDescent="0.25">
      <c r="C6601" s="19"/>
      <c r="F6601" s="24"/>
      <c r="G6601" s="27"/>
    </row>
    <row r="6602" spans="1:9" x14ac:dyDescent="0.25">
      <c r="A6602" s="9" t="s">
        <v>5230</v>
      </c>
      <c r="B6602" s="11" t="s">
        <v>5231</v>
      </c>
      <c r="C6602" s="20">
        <v>59913.440000000002</v>
      </c>
      <c r="D6602" s="12">
        <f>IF(ISBLANK(C6602),"",IF(ISBLANK(F$6),"",(C6602-((C6602*F$6)/100))*((F$7/100)+1)*IF(EXACT(F$8,"NO"),1,IF(ISBLANK(H6602),1,((21/LEN(H6602)/100)+1)))))</f>
        <v>72495.262400000007</v>
      </c>
      <c r="E6602" s="11"/>
      <c r="F6602" s="25">
        <v>46051</v>
      </c>
      <c r="G6602" s="28"/>
      <c r="H6602" s="11" t="s">
        <v>22</v>
      </c>
      <c r="I6602" s="11"/>
    </row>
    <row r="6603" spans="1:9" x14ac:dyDescent="0.25">
      <c r="C6603" s="19"/>
      <c r="F6603" s="24"/>
      <c r="G6603" s="27"/>
    </row>
    <row r="6604" spans="1:9" x14ac:dyDescent="0.25">
      <c r="C6604" s="19"/>
      <c r="F6604" s="24"/>
      <c r="G6604" s="27"/>
    </row>
    <row r="6605" spans="1:9" x14ac:dyDescent="0.25">
      <c r="C6605" s="19"/>
      <c r="F6605" s="24"/>
      <c r="G6605" s="27"/>
    </row>
    <row r="6606" spans="1:9" x14ac:dyDescent="0.25">
      <c r="A6606" s="9" t="s">
        <v>5232</v>
      </c>
      <c r="B6606" s="11" t="s">
        <v>5233</v>
      </c>
      <c r="C6606" s="20">
        <v>72163.399999999994</v>
      </c>
      <c r="D6606" s="12">
        <f>IF(ISBLANK(C6606),"",IF(ISBLANK(F$6),"",(C6606-((C6606*F$6)/100))*((F$7/100)+1)*IF(EXACT(F$8,"NO"),1,IF(ISBLANK(H6606),1,((21/LEN(H6606)/100)+1)))))</f>
        <v>87317.713999999993</v>
      </c>
      <c r="E6606" s="11"/>
      <c r="F6606" s="25">
        <v>46051</v>
      </c>
      <c r="G6606" s="28"/>
      <c r="H6606" s="11" t="s">
        <v>22</v>
      </c>
      <c r="I6606" s="11"/>
    </row>
    <row r="6607" spans="1:9" x14ac:dyDescent="0.25">
      <c r="C6607" s="19"/>
      <c r="F6607" s="24"/>
      <c r="G6607" s="27"/>
    </row>
    <row r="6608" spans="1:9" x14ac:dyDescent="0.25">
      <c r="C6608" s="19"/>
      <c r="F6608" s="24"/>
      <c r="G6608" s="27"/>
    </row>
    <row r="6609" spans="1:9" x14ac:dyDescent="0.25">
      <c r="C6609" s="19"/>
      <c r="F6609" s="24"/>
      <c r="G6609" s="27"/>
    </row>
    <row r="6610" spans="1:9" x14ac:dyDescent="0.25">
      <c r="A6610" s="9" t="s">
        <v>5234</v>
      </c>
      <c r="B6610" s="11" t="s">
        <v>5235</v>
      </c>
      <c r="C6610" s="20">
        <v>60669.53</v>
      </c>
      <c r="D6610" s="12">
        <f>IF(ISBLANK(C6610),"",IF(ISBLANK(F$6),"",(C6610-((C6610*F$6)/100))*((F$7/100)+1)*IF(EXACT(F$8,"NO"),1,IF(ISBLANK(H6610),1,((21/LEN(H6610)/100)+1)))))</f>
        <v>73410.131299999994</v>
      </c>
      <c r="E6610" s="11"/>
      <c r="F6610" s="25">
        <v>45978</v>
      </c>
      <c r="G6610" s="28"/>
      <c r="H6610" s="11" t="s">
        <v>22</v>
      </c>
      <c r="I6610" s="11"/>
    </row>
    <row r="6611" spans="1:9" x14ac:dyDescent="0.25">
      <c r="C6611" s="19"/>
      <c r="F6611" s="24"/>
      <c r="G6611" s="27"/>
    </row>
    <row r="6612" spans="1:9" x14ac:dyDescent="0.25">
      <c r="C6612" s="19"/>
      <c r="F6612" s="24"/>
      <c r="G6612" s="27"/>
    </row>
    <row r="6613" spans="1:9" ht="24" customHeight="1" x14ac:dyDescent="0.3">
      <c r="A6613" s="36" t="s">
        <v>5236</v>
      </c>
      <c r="B6613" s="36"/>
      <c r="C6613" s="36"/>
      <c r="D6613" s="36"/>
      <c r="E6613" s="36"/>
      <c r="F6613" s="37"/>
      <c r="G6613" s="38"/>
      <c r="H6613" s="36"/>
      <c r="I6613" s="36"/>
    </row>
    <row r="6614" spans="1:9" x14ac:dyDescent="0.25">
      <c r="C6614" s="19"/>
      <c r="F6614" s="24"/>
      <c r="G6614" s="27"/>
    </row>
    <row r="6615" spans="1:9" x14ac:dyDescent="0.25">
      <c r="A6615" s="9" t="s">
        <v>5237</v>
      </c>
      <c r="B6615" s="11" t="s">
        <v>5238</v>
      </c>
      <c r="C6615" s="20">
        <v>39555.839999999997</v>
      </c>
      <c r="D6615" s="12">
        <f>IF(ISBLANK(C6615),"",IF(ISBLANK(F$6),"",(C6615-((C6615*F$6)/100))*((F$7/100)+1)*IF(EXACT(F$8,"NO"),1,IF(ISBLANK(H6615),1,((21/LEN(H6615)/100)+1)))))</f>
        <v>47862.566399999996</v>
      </c>
      <c r="E6615" s="11"/>
      <c r="F6615" s="25">
        <v>45978</v>
      </c>
      <c r="G6615" s="28"/>
      <c r="H6615" s="11" t="s">
        <v>22</v>
      </c>
      <c r="I6615" s="11"/>
    </row>
    <row r="6616" spans="1:9" x14ac:dyDescent="0.25">
      <c r="C6616" s="19"/>
      <c r="F6616" s="24"/>
      <c r="G6616" s="27"/>
    </row>
    <row r="6617" spans="1:9" x14ac:dyDescent="0.25">
      <c r="C6617" s="19"/>
      <c r="F6617" s="24"/>
      <c r="G6617" s="27"/>
    </row>
    <row r="6618" spans="1:9" x14ac:dyDescent="0.25">
      <c r="C6618" s="19"/>
      <c r="F6618" s="24"/>
      <c r="G6618" s="27"/>
    </row>
    <row r="6619" spans="1:9" x14ac:dyDescent="0.25">
      <c r="C6619" s="19"/>
      <c r="F6619" s="24"/>
      <c r="G6619" s="27"/>
    </row>
    <row r="6620" spans="1:9" x14ac:dyDescent="0.25">
      <c r="A6620" s="9" t="s">
        <v>5239</v>
      </c>
      <c r="B6620" s="11" t="s">
        <v>5240</v>
      </c>
      <c r="C6620" s="20">
        <v>55816.43</v>
      </c>
      <c r="D6620" s="12">
        <f>IF(ISBLANK(C6620),"",IF(ISBLANK(F$6),"",(C6620-((C6620*F$6)/100))*((F$7/100)+1)*IF(EXACT(F$8,"NO"),1,IF(ISBLANK(H6620),1,((21/LEN(H6620)/100)+1)))))</f>
        <v>67537.880300000004</v>
      </c>
      <c r="E6620" s="11"/>
      <c r="F6620" s="25">
        <v>46055</v>
      </c>
      <c r="G6620" s="28"/>
      <c r="H6620" s="11" t="s">
        <v>22</v>
      </c>
      <c r="I6620" s="11">
        <v>4</v>
      </c>
    </row>
    <row r="6621" spans="1:9" x14ac:dyDescent="0.25">
      <c r="C6621" s="19"/>
      <c r="F6621" s="24"/>
      <c r="G6621" s="27"/>
    </row>
    <row r="6622" spans="1:9" x14ac:dyDescent="0.25">
      <c r="C6622" s="19"/>
      <c r="F6622" s="24"/>
      <c r="G6622" s="27"/>
    </row>
    <row r="6623" spans="1:9" x14ac:dyDescent="0.25">
      <c r="C6623" s="19"/>
      <c r="F6623" s="24"/>
      <c r="G6623" s="27"/>
    </row>
    <row r="6624" spans="1:9" x14ac:dyDescent="0.25">
      <c r="A6624" s="9" t="s">
        <v>5241</v>
      </c>
      <c r="B6624" s="11" t="s">
        <v>5242</v>
      </c>
      <c r="C6624" s="20">
        <v>88553.81</v>
      </c>
      <c r="D6624" s="12">
        <f>IF(ISBLANK(C6624),"",IF(ISBLANK(F$6),"",(C6624-((C6624*F$6)/100))*((F$7/100)+1)*IF(EXACT(F$8,"NO"),1,IF(ISBLANK(H6624),1,((21/LEN(H6624)/100)+1)))))</f>
        <v>107150.11009999999</v>
      </c>
      <c r="E6624" s="11"/>
      <c r="F6624" s="25">
        <v>45978</v>
      </c>
      <c r="G6624" s="28"/>
      <c r="H6624" s="11" t="s">
        <v>22</v>
      </c>
      <c r="I6624" s="11"/>
    </row>
    <row r="6625" spans="1:9" x14ac:dyDescent="0.25">
      <c r="C6625" s="19"/>
      <c r="F6625" s="24"/>
      <c r="G6625" s="27"/>
    </row>
    <row r="6626" spans="1:9" x14ac:dyDescent="0.25">
      <c r="C6626" s="19"/>
      <c r="F6626" s="24"/>
      <c r="G6626" s="27"/>
    </row>
    <row r="6627" spans="1:9" x14ac:dyDescent="0.25">
      <c r="C6627" s="19"/>
      <c r="F6627" s="24"/>
      <c r="G6627" s="27"/>
    </row>
    <row r="6628" spans="1:9" x14ac:dyDescent="0.25">
      <c r="C6628" s="19"/>
      <c r="F6628" s="24"/>
      <c r="G6628" s="27"/>
    </row>
    <row r="6629" spans="1:9" x14ac:dyDescent="0.25">
      <c r="A6629" s="9" t="s">
        <v>5243</v>
      </c>
      <c r="B6629" s="11" t="s">
        <v>5244</v>
      </c>
      <c r="C6629" s="20">
        <v>58730.59</v>
      </c>
      <c r="D6629" s="12">
        <f>IF(ISBLANK(C6629),"",IF(ISBLANK(F$6),"",(C6629-((C6629*F$6)/100))*((F$7/100)+1)*IF(EXACT(F$8,"NO"),1,IF(ISBLANK(H6629),1,((21/LEN(H6629)/100)+1)))))</f>
        <v>71064.013899999991</v>
      </c>
      <c r="E6629" s="11"/>
      <c r="F6629" s="25">
        <v>45978</v>
      </c>
      <c r="G6629" s="28"/>
      <c r="H6629" s="11" t="s">
        <v>22</v>
      </c>
      <c r="I6629" s="11"/>
    </row>
    <row r="6630" spans="1:9" x14ac:dyDescent="0.25">
      <c r="C6630" s="19"/>
      <c r="F6630" s="24"/>
      <c r="G6630" s="27"/>
    </row>
    <row r="6631" spans="1:9" x14ac:dyDescent="0.25">
      <c r="C6631" s="19"/>
      <c r="F6631" s="24"/>
      <c r="G6631" s="27"/>
    </row>
    <row r="6632" spans="1:9" x14ac:dyDescent="0.25">
      <c r="C6632" s="19"/>
      <c r="F6632" s="24"/>
      <c r="G6632" s="27"/>
    </row>
    <row r="6633" spans="1:9" x14ac:dyDescent="0.25">
      <c r="C6633" s="19"/>
      <c r="F6633" s="24"/>
      <c r="G6633" s="27"/>
    </row>
    <row r="6634" spans="1:9" x14ac:dyDescent="0.25">
      <c r="A6634" s="9" t="s">
        <v>5245</v>
      </c>
      <c r="B6634" s="11" t="s">
        <v>5246</v>
      </c>
      <c r="C6634" s="20">
        <v>61607.7</v>
      </c>
      <c r="D6634" s="12">
        <f>IF(ISBLANK(C6634),"",IF(ISBLANK(F$6),"",(C6634-((C6634*F$6)/100))*((F$7/100)+1)*IF(EXACT(F$8,"NO"),1,IF(ISBLANK(H6634),1,((21/LEN(H6634)/100)+1)))))</f>
        <v>68076.508499999996</v>
      </c>
      <c r="E6634" s="11"/>
      <c r="F6634" s="25">
        <v>45978</v>
      </c>
      <c r="G6634" s="28"/>
      <c r="H6634" s="11" t="s">
        <v>790</v>
      </c>
      <c r="I6634" s="11"/>
    </row>
    <row r="6635" spans="1:9" x14ac:dyDescent="0.25">
      <c r="C6635" s="19"/>
      <c r="F6635" s="24"/>
      <c r="G6635" s="27"/>
    </row>
    <row r="6636" spans="1:9" x14ac:dyDescent="0.25">
      <c r="C6636" s="19"/>
      <c r="F6636" s="24"/>
      <c r="G6636" s="27"/>
    </row>
    <row r="6637" spans="1:9" x14ac:dyDescent="0.25">
      <c r="C6637" s="19"/>
      <c r="F6637" s="24"/>
      <c r="G6637" s="27"/>
    </row>
    <row r="6638" spans="1:9" x14ac:dyDescent="0.25">
      <c r="C6638" s="19"/>
      <c r="F6638" s="24"/>
      <c r="G6638" s="27"/>
    </row>
    <row r="6639" spans="1:9" x14ac:dyDescent="0.25">
      <c r="A6639" s="9" t="s">
        <v>5247</v>
      </c>
      <c r="B6639" s="11" t="s">
        <v>5248</v>
      </c>
      <c r="C6639" s="20">
        <v>54751.16</v>
      </c>
      <c r="D6639" s="12">
        <f>IF(ISBLANK(C6639),"",IF(ISBLANK(F$6),"",(C6639-((C6639*F$6)/100))*((F$7/100)+1)*IF(EXACT(F$8,"NO"),1,IF(ISBLANK(H6639),1,((21/LEN(H6639)/100)+1)))))</f>
        <v>66248.903600000005</v>
      </c>
      <c r="E6639" s="11"/>
      <c r="F6639" s="25">
        <v>45978</v>
      </c>
      <c r="G6639" s="28"/>
      <c r="H6639" s="11" t="s">
        <v>22</v>
      </c>
      <c r="I6639" s="11"/>
    </row>
    <row r="6640" spans="1:9" x14ac:dyDescent="0.25">
      <c r="C6640" s="19"/>
      <c r="F6640" s="24"/>
      <c r="G6640" s="27"/>
    </row>
    <row r="6641" spans="1:9" x14ac:dyDescent="0.25">
      <c r="C6641" s="19"/>
      <c r="F6641" s="24"/>
      <c r="G6641" s="27"/>
    </row>
    <row r="6642" spans="1:9" x14ac:dyDescent="0.25">
      <c r="C6642" s="19"/>
      <c r="F6642" s="24"/>
      <c r="G6642" s="27"/>
    </row>
    <row r="6643" spans="1:9" x14ac:dyDescent="0.25">
      <c r="C6643" s="19"/>
      <c r="F6643" s="24"/>
      <c r="G6643" s="27"/>
    </row>
    <row r="6644" spans="1:9" x14ac:dyDescent="0.25">
      <c r="A6644" s="9" t="s">
        <v>5249</v>
      </c>
      <c r="B6644" s="11" t="s">
        <v>5250</v>
      </c>
      <c r="C6644" s="20">
        <v>116589.71</v>
      </c>
      <c r="D6644" s="12">
        <f>IF(ISBLANK(C6644),"",IF(ISBLANK(F$6),"",(C6644-((C6644*F$6)/100))*((F$7/100)+1)*IF(EXACT(F$8,"NO"),1,IF(ISBLANK(H6644),1,((21/LEN(H6644)/100)+1)))))</f>
        <v>116589.71</v>
      </c>
      <c r="E6644" s="11"/>
      <c r="F6644" s="25">
        <v>45978</v>
      </c>
      <c r="G6644" s="28"/>
      <c r="H6644" s="11"/>
      <c r="I6644" s="11"/>
    </row>
    <row r="6645" spans="1:9" x14ac:dyDescent="0.25">
      <c r="C6645" s="19"/>
      <c r="F6645" s="24"/>
      <c r="G6645" s="27"/>
    </row>
    <row r="6646" spans="1:9" x14ac:dyDescent="0.25">
      <c r="C6646" s="19"/>
      <c r="F6646" s="24"/>
      <c r="G6646" s="27"/>
    </row>
    <row r="6647" spans="1:9" x14ac:dyDescent="0.25">
      <c r="C6647" s="19"/>
      <c r="F6647" s="24"/>
      <c r="G6647" s="27"/>
    </row>
    <row r="6648" spans="1:9" x14ac:dyDescent="0.25">
      <c r="C6648" s="19"/>
      <c r="F6648" s="24"/>
      <c r="G6648" s="27"/>
    </row>
    <row r="6649" spans="1:9" x14ac:dyDescent="0.25">
      <c r="A6649" s="9" t="s">
        <v>5251</v>
      </c>
      <c r="B6649" s="11" t="s">
        <v>5252</v>
      </c>
      <c r="C6649" s="20">
        <v>81250.570000000007</v>
      </c>
      <c r="D6649" s="12">
        <f>IF(ISBLANK(C6649),"",IF(ISBLANK(F$6),"",(C6649-((C6649*F$6)/100))*((F$7/100)+1)*IF(EXACT(F$8,"NO"),1,IF(ISBLANK(H6649),1,((21/LEN(H6649)/100)+1)))))</f>
        <v>98313.189700000003</v>
      </c>
      <c r="E6649" s="11"/>
      <c r="F6649" s="25">
        <v>45978</v>
      </c>
      <c r="G6649" s="28"/>
      <c r="H6649" s="11" t="s">
        <v>22</v>
      </c>
      <c r="I6649" s="11"/>
    </row>
    <row r="6650" spans="1:9" x14ac:dyDescent="0.25">
      <c r="C6650" s="19"/>
      <c r="F6650" s="24"/>
      <c r="G6650" s="27"/>
    </row>
    <row r="6651" spans="1:9" x14ac:dyDescent="0.25">
      <c r="C6651" s="19"/>
      <c r="F6651" s="24"/>
      <c r="G6651" s="27"/>
    </row>
    <row r="6652" spans="1:9" x14ac:dyDescent="0.25">
      <c r="C6652" s="19"/>
      <c r="F6652" s="24"/>
      <c r="G6652" s="27"/>
    </row>
    <row r="6653" spans="1:9" x14ac:dyDescent="0.25">
      <c r="C6653" s="19"/>
      <c r="F6653" s="24"/>
      <c r="G6653" s="27"/>
    </row>
    <row r="6654" spans="1:9" x14ac:dyDescent="0.25">
      <c r="A6654" s="9" t="s">
        <v>5253</v>
      </c>
      <c r="B6654" s="11" t="s">
        <v>5254</v>
      </c>
      <c r="C6654" s="20">
        <v>175231.82</v>
      </c>
      <c r="D6654" s="12">
        <f>IF(ISBLANK(C6654),"",IF(ISBLANK(F$6),"",(C6654-((C6654*F$6)/100))*((F$7/100)+1)*IF(EXACT(F$8,"NO"),1,IF(ISBLANK(H6654),1,((21/LEN(H6654)/100)+1)))))</f>
        <v>193631.1611</v>
      </c>
      <c r="E6654" s="11"/>
      <c r="F6654" s="25">
        <v>45978</v>
      </c>
      <c r="G6654" s="28"/>
      <c r="H6654" s="11" t="s">
        <v>790</v>
      </c>
      <c r="I6654" s="11"/>
    </row>
    <row r="6655" spans="1:9" x14ac:dyDescent="0.25">
      <c r="C6655" s="19"/>
      <c r="F6655" s="24"/>
      <c r="G6655" s="27"/>
    </row>
    <row r="6656" spans="1:9" x14ac:dyDescent="0.25">
      <c r="C6656" s="19"/>
      <c r="F6656" s="24"/>
      <c r="G6656" s="27"/>
    </row>
    <row r="6657" spans="1:9" ht="24" customHeight="1" x14ac:dyDescent="0.3">
      <c r="A6657" s="36" t="s">
        <v>5255</v>
      </c>
      <c r="B6657" s="36"/>
      <c r="C6657" s="36"/>
      <c r="D6657" s="36"/>
      <c r="E6657" s="36"/>
      <c r="F6657" s="37"/>
      <c r="G6657" s="38"/>
      <c r="H6657" s="36"/>
      <c r="I6657" s="36"/>
    </row>
    <row r="6658" spans="1:9" x14ac:dyDescent="0.25">
      <c r="C6658" s="19"/>
      <c r="F6658" s="24"/>
      <c r="G6658" s="27"/>
    </row>
    <row r="6659" spans="1:9" x14ac:dyDescent="0.25">
      <c r="A6659" s="9" t="s">
        <v>5256</v>
      </c>
      <c r="B6659" s="11" t="s">
        <v>5257</v>
      </c>
      <c r="C6659" s="20">
        <v>51642.65</v>
      </c>
      <c r="D6659" s="12">
        <f>IF(ISBLANK(C6659),"",IF(ISBLANK(F$6),"",(C6659-((C6659*F$6)/100))*((F$7/100)+1)*IF(EXACT(F$8,"NO"),1,IF(ISBLANK(H6659),1,((21/LEN(H6659)/100)+1)))))</f>
        <v>57065.128250000002</v>
      </c>
      <c r="E6659" s="11"/>
      <c r="F6659" s="25">
        <v>45978</v>
      </c>
      <c r="G6659" s="28"/>
      <c r="H6659" s="11" t="s">
        <v>790</v>
      </c>
      <c r="I6659" s="11"/>
    </row>
    <row r="6660" spans="1:9" x14ac:dyDescent="0.25">
      <c r="C6660" s="19"/>
      <c r="F6660" s="24"/>
      <c r="G6660" s="27"/>
    </row>
    <row r="6661" spans="1:9" x14ac:dyDescent="0.25">
      <c r="C6661" s="19"/>
      <c r="F6661" s="24"/>
      <c r="G6661" s="27"/>
    </row>
    <row r="6662" spans="1:9" x14ac:dyDescent="0.25">
      <c r="C6662" s="19"/>
      <c r="F6662" s="24"/>
      <c r="G6662" s="27"/>
    </row>
    <row r="6663" spans="1:9" x14ac:dyDescent="0.25">
      <c r="C6663" s="19"/>
      <c r="F6663" s="24"/>
      <c r="G6663" s="27"/>
    </row>
    <row r="6664" spans="1:9" x14ac:dyDescent="0.25">
      <c r="A6664" s="9" t="s">
        <v>5258</v>
      </c>
      <c r="B6664" s="11" t="s">
        <v>5259</v>
      </c>
      <c r="C6664" s="20">
        <v>54361.52</v>
      </c>
      <c r="D6664" s="12">
        <f>IF(ISBLANK(C6664),"",IF(ISBLANK(F$6),"",(C6664-((C6664*F$6)/100))*((F$7/100)+1)*IF(EXACT(F$8,"NO"),1,IF(ISBLANK(H6664),1,((21/LEN(H6664)/100)+1)))))</f>
        <v>65777.439199999993</v>
      </c>
      <c r="E6664" s="11"/>
      <c r="F6664" s="25">
        <v>45978</v>
      </c>
      <c r="G6664" s="28"/>
      <c r="H6664" s="11" t="s">
        <v>22</v>
      </c>
      <c r="I6664" s="11"/>
    </row>
    <row r="6665" spans="1:9" x14ac:dyDescent="0.25">
      <c r="C6665" s="19"/>
      <c r="F6665" s="24"/>
      <c r="G6665" s="27"/>
    </row>
    <row r="6666" spans="1:9" x14ac:dyDescent="0.25">
      <c r="C6666" s="19"/>
      <c r="F6666" s="24"/>
      <c r="G6666" s="27"/>
    </row>
    <row r="6667" spans="1:9" x14ac:dyDescent="0.25">
      <c r="C6667" s="19"/>
      <c r="F6667" s="24"/>
      <c r="G6667" s="27"/>
    </row>
    <row r="6668" spans="1:9" x14ac:dyDescent="0.25">
      <c r="C6668" s="19"/>
      <c r="F6668" s="24"/>
      <c r="G6668" s="27"/>
    </row>
    <row r="6669" spans="1:9" x14ac:dyDescent="0.25">
      <c r="A6669" s="13" t="s">
        <v>5260</v>
      </c>
      <c r="B6669" s="14" t="s">
        <v>5261</v>
      </c>
      <c r="C6669" s="21">
        <v>50896.44</v>
      </c>
      <c r="D6669" s="12">
        <f>IF(ISBLANK(C6669),"",IF(ISBLANK(F$6),"",(C6669-((C6669*F$6)/100))*((F$7/100)+1)*IF(EXACT(F$8,"NO"),1,IF(ISBLANK(H6669),1,((21/LEN(H6669)/100)+1)))))</f>
        <v>61584.6924</v>
      </c>
      <c r="E6669" s="11"/>
      <c r="F6669" s="25">
        <v>45978</v>
      </c>
      <c r="G6669" s="28" t="s">
        <v>365</v>
      </c>
      <c r="H6669" s="11" t="s">
        <v>22</v>
      </c>
      <c r="I6669" s="11"/>
    </row>
    <row r="6670" spans="1:9" x14ac:dyDescent="0.25">
      <c r="C6670" s="19"/>
      <c r="F6670" s="24"/>
      <c r="G6670" s="27"/>
    </row>
    <row r="6671" spans="1:9" x14ac:dyDescent="0.25">
      <c r="C6671" s="19"/>
      <c r="F6671" s="24"/>
      <c r="G6671" s="27"/>
    </row>
    <row r="6672" spans="1:9" x14ac:dyDescent="0.25">
      <c r="C6672" s="19"/>
      <c r="F6672" s="24"/>
      <c r="G6672" s="27"/>
    </row>
    <row r="6673" spans="1:9" x14ac:dyDescent="0.25">
      <c r="C6673" s="19"/>
      <c r="F6673" s="24"/>
      <c r="G6673" s="27"/>
    </row>
    <row r="6674" spans="1:9" x14ac:dyDescent="0.25">
      <c r="A6674" s="9" t="s">
        <v>5262</v>
      </c>
      <c r="B6674" s="11" t="s">
        <v>5263</v>
      </c>
      <c r="C6674" s="20">
        <v>83031.14</v>
      </c>
      <c r="D6674" s="12">
        <f>IF(ISBLANK(C6674),"",IF(ISBLANK(F$6),"",(C6674-((C6674*F$6)/100))*((F$7/100)+1)*IF(EXACT(F$8,"NO"),1,IF(ISBLANK(H6674),1,((21/LEN(H6674)/100)+1)))))</f>
        <v>100467.67939999999</v>
      </c>
      <c r="E6674" s="11"/>
      <c r="F6674" s="25">
        <v>45978</v>
      </c>
      <c r="G6674" s="28"/>
      <c r="H6674" s="11" t="s">
        <v>22</v>
      </c>
      <c r="I6674" s="11"/>
    </row>
    <row r="6675" spans="1:9" x14ac:dyDescent="0.25">
      <c r="C6675" s="19"/>
      <c r="F6675" s="24"/>
      <c r="G6675" s="27"/>
    </row>
    <row r="6676" spans="1:9" x14ac:dyDescent="0.25">
      <c r="C6676" s="19"/>
      <c r="F6676" s="24"/>
      <c r="G6676" s="27"/>
    </row>
    <row r="6677" spans="1:9" x14ac:dyDescent="0.25">
      <c r="C6677" s="19"/>
      <c r="F6677" s="24"/>
      <c r="G6677" s="27"/>
    </row>
    <row r="6678" spans="1:9" x14ac:dyDescent="0.25">
      <c r="C6678" s="19"/>
      <c r="F6678" s="24"/>
      <c r="G6678" s="27"/>
    </row>
    <row r="6679" spans="1:9" x14ac:dyDescent="0.25">
      <c r="A6679" s="9" t="s">
        <v>5264</v>
      </c>
      <c r="B6679" s="11" t="s">
        <v>5265</v>
      </c>
      <c r="C6679" s="20">
        <v>69776.81</v>
      </c>
      <c r="D6679" s="12">
        <f>IF(ISBLANK(C6679),"",IF(ISBLANK(F$6),"",(C6679-((C6679*F$6)/100))*((F$7/100)+1)*IF(EXACT(F$8,"NO"),1,IF(ISBLANK(H6679),1,((21/LEN(H6679)/100)+1)))))</f>
        <v>84429.940099999993</v>
      </c>
      <c r="E6679" s="11"/>
      <c r="F6679" s="25">
        <v>45978</v>
      </c>
      <c r="G6679" s="28"/>
      <c r="H6679" s="11" t="s">
        <v>22</v>
      </c>
      <c r="I6679" s="11"/>
    </row>
    <row r="6680" spans="1:9" x14ac:dyDescent="0.25">
      <c r="C6680" s="19"/>
      <c r="F6680" s="24"/>
      <c r="G6680" s="27"/>
    </row>
    <row r="6681" spans="1:9" x14ac:dyDescent="0.25">
      <c r="C6681" s="19"/>
      <c r="F6681" s="24"/>
      <c r="G6681" s="27"/>
    </row>
    <row r="6682" spans="1:9" x14ac:dyDescent="0.25">
      <c r="C6682" s="19"/>
      <c r="F6682" s="24"/>
      <c r="G6682" s="27"/>
    </row>
    <row r="6683" spans="1:9" x14ac:dyDescent="0.25">
      <c r="C6683" s="19"/>
      <c r="F6683" s="24"/>
      <c r="G6683" s="27"/>
    </row>
    <row r="6684" spans="1:9" x14ac:dyDescent="0.25">
      <c r="A6684" s="9" t="s">
        <v>5266</v>
      </c>
      <c r="B6684" s="11" t="s">
        <v>5267</v>
      </c>
      <c r="C6684" s="20">
        <v>95603.4</v>
      </c>
      <c r="D6684" s="12">
        <f>IF(ISBLANK(C6684),"",IF(ISBLANK(F$6),"",(C6684-((C6684*F$6)/100))*((F$7/100)+1)*IF(EXACT(F$8,"NO"),1,IF(ISBLANK(H6684),1,((21/LEN(H6684)/100)+1)))))</f>
        <v>115680.11399999999</v>
      </c>
      <c r="E6684" s="11"/>
      <c r="F6684" s="25">
        <v>45978</v>
      </c>
      <c r="G6684" s="28"/>
      <c r="H6684" s="11" t="s">
        <v>22</v>
      </c>
      <c r="I6684" s="11"/>
    </row>
    <row r="6685" spans="1:9" x14ac:dyDescent="0.25">
      <c r="C6685" s="19"/>
      <c r="F6685" s="24"/>
      <c r="G6685" s="27"/>
    </row>
    <row r="6686" spans="1:9" x14ac:dyDescent="0.25">
      <c r="C6686" s="19"/>
      <c r="F6686" s="24"/>
      <c r="G6686" s="27"/>
    </row>
    <row r="6687" spans="1:9" ht="24" customHeight="1" x14ac:dyDescent="0.3">
      <c r="A6687" s="36" t="s">
        <v>5268</v>
      </c>
      <c r="B6687" s="36"/>
      <c r="C6687" s="36"/>
      <c r="D6687" s="36"/>
      <c r="E6687" s="36"/>
      <c r="F6687" s="37"/>
      <c r="G6687" s="38"/>
      <c r="H6687" s="36"/>
      <c r="I6687" s="36"/>
    </row>
    <row r="6688" spans="1:9" x14ac:dyDescent="0.25">
      <c r="C6688" s="19"/>
      <c r="F6688" s="24"/>
      <c r="G6688" s="27"/>
    </row>
    <row r="6689" spans="1:9" x14ac:dyDescent="0.25">
      <c r="A6689" s="9" t="s">
        <v>5269</v>
      </c>
      <c r="B6689" s="11" t="s">
        <v>5270</v>
      </c>
      <c r="C6689" s="20">
        <v>115740.29</v>
      </c>
      <c r="D6689" s="12">
        <f>IF(ISBLANK(C6689),"",IF(ISBLANK(F$6),"",(C6689-((C6689*F$6)/100))*((F$7/100)+1)*IF(EXACT(F$8,"NO"),1,IF(ISBLANK(H6689),1,((21/LEN(H6689)/100)+1)))))</f>
        <v>140045.75089999998</v>
      </c>
      <c r="E6689" s="11"/>
      <c r="F6689" s="25">
        <v>45978</v>
      </c>
      <c r="G6689" s="28"/>
      <c r="H6689" s="11" t="s">
        <v>22</v>
      </c>
      <c r="I6689" s="11"/>
    </row>
    <row r="6690" spans="1:9" x14ac:dyDescent="0.25">
      <c r="C6690" s="19"/>
      <c r="F6690" s="24"/>
      <c r="G6690" s="27"/>
    </row>
    <row r="6691" spans="1:9" x14ac:dyDescent="0.25">
      <c r="C6691" s="19"/>
      <c r="F6691" s="24"/>
      <c r="G6691" s="27"/>
    </row>
    <row r="6692" spans="1:9" x14ac:dyDescent="0.25">
      <c r="C6692" s="19"/>
      <c r="F6692" s="24"/>
      <c r="G6692" s="27"/>
    </row>
    <row r="6693" spans="1:9" x14ac:dyDescent="0.25">
      <c r="C6693" s="19"/>
      <c r="F6693" s="24"/>
      <c r="G6693" s="27"/>
    </row>
    <row r="6694" spans="1:9" x14ac:dyDescent="0.25">
      <c r="A6694" s="9" t="s">
        <v>5271</v>
      </c>
      <c r="B6694" s="11" t="s">
        <v>5272</v>
      </c>
      <c r="C6694" s="20">
        <v>115740.29</v>
      </c>
      <c r="D6694" s="12">
        <f>IF(ISBLANK(C6694),"",IF(ISBLANK(F$6),"",(C6694-((C6694*F$6)/100))*((F$7/100)+1)*IF(EXACT(F$8,"NO"),1,IF(ISBLANK(H6694),1,((21/LEN(H6694)/100)+1)))))</f>
        <v>140045.75089999998</v>
      </c>
      <c r="E6694" s="11"/>
      <c r="F6694" s="25">
        <v>45978</v>
      </c>
      <c r="G6694" s="28"/>
      <c r="H6694" s="11" t="s">
        <v>22</v>
      </c>
      <c r="I6694" s="11"/>
    </row>
    <row r="6695" spans="1:9" x14ac:dyDescent="0.25">
      <c r="C6695" s="19"/>
      <c r="F6695" s="24"/>
      <c r="G6695" s="27"/>
    </row>
    <row r="6696" spans="1:9" x14ac:dyDescent="0.25">
      <c r="C6696" s="19"/>
      <c r="F6696" s="24"/>
      <c r="G6696" s="27"/>
    </row>
    <row r="6697" spans="1:9" x14ac:dyDescent="0.25">
      <c r="C6697" s="19"/>
      <c r="F6697" s="24"/>
      <c r="G6697" s="27"/>
    </row>
    <row r="6698" spans="1:9" x14ac:dyDescent="0.25">
      <c r="C6698" s="19"/>
      <c r="F6698" s="24"/>
      <c r="G6698" s="27"/>
    </row>
    <row r="6699" spans="1:9" x14ac:dyDescent="0.25">
      <c r="A6699" s="9" t="s">
        <v>5273</v>
      </c>
      <c r="B6699" s="11" t="s">
        <v>5274</v>
      </c>
      <c r="C6699" s="20">
        <v>69814.69</v>
      </c>
      <c r="D6699" s="12">
        <f>IF(ISBLANK(C6699),"",IF(ISBLANK(F$6),"",(C6699-((C6699*F$6)/100))*((F$7/100)+1)*IF(EXACT(F$8,"NO"),1,IF(ISBLANK(H6699),1,((21/LEN(H6699)/100)+1)))))</f>
        <v>84475.774900000004</v>
      </c>
      <c r="E6699" s="11"/>
      <c r="F6699" s="25">
        <v>46051</v>
      </c>
      <c r="G6699" s="28"/>
      <c r="H6699" s="11" t="s">
        <v>22</v>
      </c>
      <c r="I6699" s="11"/>
    </row>
    <row r="6700" spans="1:9" x14ac:dyDescent="0.25">
      <c r="C6700" s="19"/>
      <c r="F6700" s="24"/>
      <c r="G6700" s="27"/>
    </row>
    <row r="6701" spans="1:9" x14ac:dyDescent="0.25">
      <c r="C6701" s="19"/>
      <c r="F6701" s="24"/>
      <c r="G6701" s="27"/>
    </row>
    <row r="6702" spans="1:9" x14ac:dyDescent="0.25">
      <c r="C6702" s="19"/>
      <c r="F6702" s="24"/>
      <c r="G6702" s="27"/>
    </row>
    <row r="6703" spans="1:9" x14ac:dyDescent="0.25">
      <c r="C6703" s="19"/>
      <c r="F6703" s="24"/>
      <c r="G6703" s="27"/>
    </row>
    <row r="6704" spans="1:9" x14ac:dyDescent="0.25">
      <c r="A6704" s="9" t="s">
        <v>5275</v>
      </c>
      <c r="B6704" s="11" t="s">
        <v>5276</v>
      </c>
      <c r="C6704" s="20">
        <v>363651.84000000003</v>
      </c>
      <c r="D6704" s="12">
        <f>IF(ISBLANK(C6704),"",IF(ISBLANK(F$6),"",(C6704-((C6704*F$6)/100))*((F$7/100)+1)*IF(EXACT(F$8,"NO"),1,IF(ISBLANK(H6704),1,((21/LEN(H6704)/100)+1)))))</f>
        <v>440018.72640000004</v>
      </c>
      <c r="E6704" s="11"/>
      <c r="F6704" s="25">
        <v>45978</v>
      </c>
      <c r="G6704" s="28"/>
      <c r="H6704" s="11" t="s">
        <v>22</v>
      </c>
      <c r="I6704" s="11"/>
    </row>
    <row r="6705" spans="1:9" x14ac:dyDescent="0.25">
      <c r="C6705" s="19"/>
      <c r="F6705" s="24"/>
      <c r="G6705" s="27"/>
    </row>
    <row r="6706" spans="1:9" x14ac:dyDescent="0.25">
      <c r="C6706" s="19"/>
      <c r="F6706" s="24"/>
      <c r="G6706" s="27"/>
    </row>
    <row r="6707" spans="1:9" x14ac:dyDescent="0.25">
      <c r="C6707" s="19"/>
      <c r="F6707" s="24"/>
      <c r="G6707" s="27"/>
    </row>
    <row r="6708" spans="1:9" x14ac:dyDescent="0.25">
      <c r="C6708" s="19"/>
      <c r="F6708" s="24"/>
      <c r="G6708" s="27"/>
    </row>
    <row r="6709" spans="1:9" x14ac:dyDescent="0.25">
      <c r="A6709" s="9" t="s">
        <v>5277</v>
      </c>
      <c r="B6709" s="11" t="s">
        <v>5278</v>
      </c>
      <c r="C6709" s="20">
        <v>182616.7</v>
      </c>
      <c r="D6709" s="12">
        <f>IF(ISBLANK(C6709),"",IF(ISBLANK(F$6),"",(C6709-((C6709*F$6)/100))*((F$7/100)+1)*IF(EXACT(F$8,"NO"),1,IF(ISBLANK(H6709),1,((21/LEN(H6709)/100)+1)))))</f>
        <v>220966.20699999999</v>
      </c>
      <c r="E6709" s="11"/>
      <c r="F6709" s="25">
        <v>45978</v>
      </c>
      <c r="G6709" s="28"/>
      <c r="H6709" s="11" t="s">
        <v>22</v>
      </c>
      <c r="I6709" s="11"/>
    </row>
    <row r="6710" spans="1:9" x14ac:dyDescent="0.25">
      <c r="C6710" s="19"/>
      <c r="F6710" s="24"/>
      <c r="G6710" s="27"/>
    </row>
    <row r="6711" spans="1:9" x14ac:dyDescent="0.25">
      <c r="C6711" s="19"/>
      <c r="F6711" s="24"/>
      <c r="G6711" s="27"/>
    </row>
    <row r="6712" spans="1:9" ht="24" customHeight="1" x14ac:dyDescent="0.3">
      <c r="A6712" s="36" t="s">
        <v>5279</v>
      </c>
      <c r="B6712" s="36"/>
      <c r="C6712" s="36"/>
      <c r="D6712" s="36"/>
      <c r="E6712" s="36"/>
      <c r="F6712" s="37"/>
      <c r="G6712" s="38"/>
      <c r="H6712" s="36"/>
      <c r="I6712" s="36"/>
    </row>
    <row r="6713" spans="1:9" x14ac:dyDescent="0.25">
      <c r="C6713" s="19"/>
      <c r="F6713" s="24"/>
      <c r="G6713" s="27"/>
    </row>
    <row r="6714" spans="1:9" x14ac:dyDescent="0.25">
      <c r="A6714" s="9" t="s">
        <v>5280</v>
      </c>
      <c r="B6714" s="11" t="s">
        <v>5281</v>
      </c>
      <c r="C6714" s="20">
        <v>128206.93</v>
      </c>
      <c r="D6714" s="12">
        <f>IF(ISBLANK(C6714),"",IF(ISBLANK(F$6),"",(C6714-((C6714*F$6)/100))*((F$7/100)+1)*IF(EXACT(F$8,"NO"),1,IF(ISBLANK(H6714),1,((21/LEN(H6714)/100)+1)))))</f>
        <v>155130.38529999999</v>
      </c>
      <c r="E6714" s="11"/>
      <c r="F6714" s="25">
        <v>45978</v>
      </c>
      <c r="G6714" s="28"/>
      <c r="H6714" s="11" t="s">
        <v>22</v>
      </c>
      <c r="I6714" s="11"/>
    </row>
    <row r="6715" spans="1:9" x14ac:dyDescent="0.25">
      <c r="C6715" s="19"/>
      <c r="F6715" s="24"/>
      <c r="G6715" s="27"/>
    </row>
    <row r="6716" spans="1:9" x14ac:dyDescent="0.25">
      <c r="C6716" s="19"/>
      <c r="F6716" s="24"/>
      <c r="G6716" s="27"/>
    </row>
    <row r="6717" spans="1:9" x14ac:dyDescent="0.25">
      <c r="C6717" s="19"/>
      <c r="F6717" s="24"/>
      <c r="G6717" s="27"/>
    </row>
    <row r="6718" spans="1:9" x14ac:dyDescent="0.25">
      <c r="C6718" s="19"/>
      <c r="F6718" s="24"/>
      <c r="G6718" s="27"/>
    </row>
    <row r="6719" spans="1:9" x14ac:dyDescent="0.25">
      <c r="A6719" s="9" t="s">
        <v>5282</v>
      </c>
      <c r="B6719" s="11" t="s">
        <v>5283</v>
      </c>
      <c r="C6719" s="20">
        <v>42589.91</v>
      </c>
      <c r="D6719" s="12">
        <f>IF(ISBLANK(C6719),"",IF(ISBLANK(F$6),"",(C6719-((C6719*F$6)/100))*((F$7/100)+1)*IF(EXACT(F$8,"NO"),1,IF(ISBLANK(H6719),1,((21/LEN(H6719)/100)+1)))))</f>
        <v>51533.791100000002</v>
      </c>
      <c r="E6719" s="11"/>
      <c r="F6719" s="25">
        <v>45978</v>
      </c>
      <c r="G6719" s="28"/>
      <c r="H6719" s="11" t="s">
        <v>22</v>
      </c>
      <c r="I6719" s="11"/>
    </row>
    <row r="6720" spans="1:9" x14ac:dyDescent="0.25">
      <c r="C6720" s="19"/>
      <c r="F6720" s="24"/>
      <c r="G6720" s="27"/>
    </row>
    <row r="6721" spans="1:9" x14ac:dyDescent="0.25">
      <c r="C6721" s="19"/>
      <c r="F6721" s="24"/>
      <c r="G6721" s="27"/>
    </row>
    <row r="6722" spans="1:9" x14ac:dyDescent="0.25">
      <c r="C6722" s="19"/>
      <c r="F6722" s="24"/>
      <c r="G6722" s="27"/>
    </row>
    <row r="6723" spans="1:9" x14ac:dyDescent="0.25">
      <c r="C6723" s="19"/>
      <c r="F6723" s="24"/>
      <c r="G6723" s="27"/>
    </row>
    <row r="6724" spans="1:9" x14ac:dyDescent="0.25">
      <c r="A6724" s="9" t="s">
        <v>5284</v>
      </c>
      <c r="B6724" s="11" t="s">
        <v>5285</v>
      </c>
      <c r="C6724" s="20">
        <v>72212.13</v>
      </c>
      <c r="D6724" s="12">
        <f>IF(ISBLANK(C6724),"",IF(ISBLANK(F$6),"",(C6724-((C6724*F$6)/100))*((F$7/100)+1)*IF(EXACT(F$8,"NO"),1,IF(ISBLANK(H6724),1,((21/LEN(H6724)/100)+1)))))</f>
        <v>87376.67730000001</v>
      </c>
      <c r="E6724" s="11"/>
      <c r="F6724" s="25">
        <v>45978</v>
      </c>
      <c r="G6724" s="28"/>
      <c r="H6724" s="11" t="s">
        <v>22</v>
      </c>
      <c r="I6724" s="11"/>
    </row>
    <row r="6725" spans="1:9" x14ac:dyDescent="0.25">
      <c r="C6725" s="19"/>
      <c r="F6725" s="24"/>
      <c r="G6725" s="27"/>
    </row>
    <row r="6726" spans="1:9" x14ac:dyDescent="0.25">
      <c r="C6726" s="19"/>
      <c r="F6726" s="24"/>
      <c r="G6726" s="27"/>
    </row>
    <row r="6727" spans="1:9" x14ac:dyDescent="0.25">
      <c r="C6727" s="19"/>
      <c r="F6727" s="24"/>
      <c r="G6727" s="27"/>
    </row>
    <row r="6728" spans="1:9" x14ac:dyDescent="0.25">
      <c r="C6728" s="19"/>
      <c r="F6728" s="24"/>
      <c r="G6728" s="27"/>
    </row>
    <row r="6729" spans="1:9" x14ac:dyDescent="0.25">
      <c r="A6729" s="9" t="s">
        <v>5286</v>
      </c>
      <c r="B6729" s="11" t="s">
        <v>5287</v>
      </c>
      <c r="C6729" s="20">
        <v>41497.22</v>
      </c>
      <c r="D6729" s="12">
        <f>IF(ISBLANK(C6729),"",IF(ISBLANK(F$6),"",(C6729-((C6729*F$6)/100))*((F$7/100)+1)*IF(EXACT(F$8,"NO"),1,IF(ISBLANK(H6729),1,((21/LEN(H6729)/100)+1)))))</f>
        <v>50211.636200000001</v>
      </c>
      <c r="E6729" s="11"/>
      <c r="F6729" s="25">
        <v>45978</v>
      </c>
      <c r="G6729" s="28"/>
      <c r="H6729" s="11" t="s">
        <v>22</v>
      </c>
      <c r="I6729" s="11"/>
    </row>
    <row r="6730" spans="1:9" x14ac:dyDescent="0.25">
      <c r="C6730" s="19"/>
      <c r="F6730" s="24"/>
      <c r="G6730" s="27"/>
    </row>
    <row r="6731" spans="1:9" x14ac:dyDescent="0.25">
      <c r="C6731" s="19"/>
      <c r="F6731" s="24"/>
      <c r="G6731" s="27"/>
    </row>
    <row r="6732" spans="1:9" x14ac:dyDescent="0.25">
      <c r="C6732" s="19"/>
      <c r="F6732" s="24"/>
      <c r="G6732" s="27"/>
    </row>
    <row r="6733" spans="1:9" x14ac:dyDescent="0.25">
      <c r="C6733" s="19"/>
      <c r="F6733" s="24"/>
      <c r="G6733" s="27"/>
    </row>
    <row r="6734" spans="1:9" x14ac:dyDescent="0.25">
      <c r="A6734" s="9" t="s">
        <v>5288</v>
      </c>
      <c r="B6734" s="11" t="s">
        <v>5289</v>
      </c>
      <c r="C6734" s="20">
        <v>68379.78</v>
      </c>
      <c r="D6734" s="12">
        <f>IF(ISBLANK(C6734),"",IF(ISBLANK(F$6),"",(C6734-((C6734*F$6)/100))*((F$7/100)+1)*IF(EXACT(F$8,"NO"),1,IF(ISBLANK(H6734),1,((21/LEN(H6734)/100)+1)))))</f>
        <v>82739.53379999999</v>
      </c>
      <c r="E6734" s="11"/>
      <c r="F6734" s="25">
        <v>45978</v>
      </c>
      <c r="G6734" s="28"/>
      <c r="H6734" s="11" t="s">
        <v>22</v>
      </c>
      <c r="I6734" s="11"/>
    </row>
    <row r="6735" spans="1:9" x14ac:dyDescent="0.25">
      <c r="C6735" s="19"/>
      <c r="F6735" s="24"/>
      <c r="G6735" s="27"/>
    </row>
    <row r="6736" spans="1:9" x14ac:dyDescent="0.25">
      <c r="C6736" s="19"/>
      <c r="F6736" s="24"/>
      <c r="G6736" s="27"/>
    </row>
    <row r="6737" spans="1:9" ht="24" customHeight="1" x14ac:dyDescent="0.3">
      <c r="A6737" s="36" t="s">
        <v>5290</v>
      </c>
      <c r="B6737" s="36"/>
      <c r="C6737" s="36"/>
      <c r="D6737" s="36"/>
      <c r="E6737" s="36"/>
      <c r="F6737" s="37"/>
      <c r="G6737" s="38"/>
      <c r="H6737" s="36"/>
      <c r="I6737" s="36"/>
    </row>
    <row r="6738" spans="1:9" x14ac:dyDescent="0.25">
      <c r="C6738" s="19"/>
      <c r="F6738" s="24"/>
      <c r="G6738" s="27"/>
    </row>
    <row r="6739" spans="1:9" x14ac:dyDescent="0.25">
      <c r="A6739" s="9" t="s">
        <v>5291</v>
      </c>
      <c r="B6739" s="11" t="s">
        <v>5292</v>
      </c>
      <c r="C6739" s="20">
        <v>49694.49</v>
      </c>
      <c r="D6739" s="12">
        <f>IF(ISBLANK(C6739),"",IF(ISBLANK(F$6),"",(C6739-((C6739*F$6)/100))*((F$7/100)+1)*IF(EXACT(F$8,"NO"),1,IF(ISBLANK(H6739),1,((21/LEN(H6739)/100)+1)))))</f>
        <v>60130.332899999994</v>
      </c>
      <c r="E6739" s="11"/>
      <c r="F6739" s="25">
        <v>45919</v>
      </c>
      <c r="G6739" s="28"/>
      <c r="H6739" s="11" t="s">
        <v>22</v>
      </c>
      <c r="I6739" s="11"/>
    </row>
    <row r="6740" spans="1:9" x14ac:dyDescent="0.25">
      <c r="C6740" s="19"/>
      <c r="F6740" s="24"/>
      <c r="G6740" s="27"/>
    </row>
    <row r="6741" spans="1:9" x14ac:dyDescent="0.25">
      <c r="C6741" s="19"/>
      <c r="F6741" s="24"/>
      <c r="G6741" s="27"/>
    </row>
    <row r="6742" spans="1:9" x14ac:dyDescent="0.25">
      <c r="C6742" s="19"/>
      <c r="F6742" s="24"/>
      <c r="G6742" s="27"/>
    </row>
    <row r="6743" spans="1:9" x14ac:dyDescent="0.25">
      <c r="A6743" s="9" t="s">
        <v>5293</v>
      </c>
      <c r="B6743" s="11" t="s">
        <v>5294</v>
      </c>
      <c r="C6743" s="20">
        <v>56437.73</v>
      </c>
      <c r="D6743" s="12">
        <f>IF(ISBLANK(C6743),"",IF(ISBLANK(F$6),"",(C6743-((C6743*F$6)/100))*((F$7/100)+1)*IF(EXACT(F$8,"NO"),1,IF(ISBLANK(H6743),1,((21/LEN(H6743)/100)+1)))))</f>
        <v>56437.73</v>
      </c>
      <c r="E6743" s="11"/>
      <c r="F6743" s="25">
        <v>46055</v>
      </c>
      <c r="G6743" s="28"/>
      <c r="H6743" s="11"/>
      <c r="I6743" s="11">
        <v>4</v>
      </c>
    </row>
    <row r="6744" spans="1:9" x14ac:dyDescent="0.25">
      <c r="C6744" s="19"/>
      <c r="F6744" s="24"/>
      <c r="G6744" s="27"/>
    </row>
    <row r="6745" spans="1:9" x14ac:dyDescent="0.25">
      <c r="C6745" s="19"/>
      <c r="F6745" s="24"/>
      <c r="G6745" s="27"/>
    </row>
    <row r="6746" spans="1:9" x14ac:dyDescent="0.25">
      <c r="C6746" s="19"/>
      <c r="F6746" s="24"/>
      <c r="G6746" s="27"/>
    </row>
    <row r="6747" spans="1:9" x14ac:dyDescent="0.25">
      <c r="A6747" s="9" t="s">
        <v>5295</v>
      </c>
      <c r="B6747" s="11" t="s">
        <v>5296</v>
      </c>
      <c r="C6747" s="20">
        <v>55908.23</v>
      </c>
      <c r="D6747" s="12">
        <f>IF(ISBLANK(C6747),"",IF(ISBLANK(F$6),"",(C6747-((C6747*F$6)/100))*((F$7/100)+1)*IF(EXACT(F$8,"NO"),1,IF(ISBLANK(H6747),1,((21/LEN(H6747)/100)+1)))))</f>
        <v>67648.958299999998</v>
      </c>
      <c r="E6747" s="11"/>
      <c r="F6747" s="25">
        <v>45919</v>
      </c>
      <c r="G6747" s="28"/>
      <c r="H6747" s="11" t="s">
        <v>22</v>
      </c>
      <c r="I6747" s="11"/>
    </row>
    <row r="6748" spans="1:9" x14ac:dyDescent="0.25">
      <c r="C6748" s="19"/>
      <c r="F6748" s="24"/>
      <c r="G6748" s="27"/>
    </row>
    <row r="6749" spans="1:9" x14ac:dyDescent="0.25">
      <c r="C6749" s="19"/>
      <c r="F6749" s="24"/>
      <c r="G6749" s="27"/>
    </row>
    <row r="6750" spans="1:9" x14ac:dyDescent="0.25">
      <c r="C6750" s="19"/>
      <c r="F6750" s="24"/>
      <c r="G6750" s="27"/>
    </row>
    <row r="6751" spans="1:9" x14ac:dyDescent="0.25">
      <c r="A6751" s="9" t="s">
        <v>5297</v>
      </c>
      <c r="B6751" s="11" t="s">
        <v>5298</v>
      </c>
      <c r="C6751" s="20">
        <v>105476.86</v>
      </c>
      <c r="D6751" s="12">
        <f>IF(ISBLANK(C6751),"",IF(ISBLANK(F$6),"",(C6751-((C6751*F$6)/100))*((F$7/100)+1)*IF(EXACT(F$8,"NO"),1,IF(ISBLANK(H6751),1,((21/LEN(H6751)/100)+1)))))</f>
        <v>105476.86</v>
      </c>
      <c r="E6751" s="11"/>
      <c r="F6751" s="25">
        <v>45923</v>
      </c>
      <c r="G6751" s="28"/>
      <c r="H6751" s="11"/>
      <c r="I6751" s="11">
        <v>20</v>
      </c>
    </row>
    <row r="6752" spans="1:9" x14ac:dyDescent="0.25">
      <c r="C6752" s="19"/>
      <c r="F6752" s="24"/>
      <c r="G6752" s="27"/>
    </row>
    <row r="6753" spans="1:9" x14ac:dyDescent="0.25">
      <c r="C6753" s="19"/>
      <c r="F6753" s="24"/>
      <c r="G6753" s="27"/>
    </row>
    <row r="6754" spans="1:9" x14ac:dyDescent="0.25">
      <c r="C6754" s="19"/>
      <c r="F6754" s="24"/>
      <c r="G6754" s="27"/>
    </row>
    <row r="6755" spans="1:9" x14ac:dyDescent="0.25">
      <c r="A6755" s="9" t="s">
        <v>5299</v>
      </c>
      <c r="B6755" s="11" t="s">
        <v>5300</v>
      </c>
      <c r="C6755" s="20">
        <v>20577.28</v>
      </c>
      <c r="D6755" s="12">
        <f>IF(ISBLANK(C6755),"",IF(ISBLANK(F$6),"",(C6755-((C6755*F$6)/100))*((F$7/100)+1)*IF(EXACT(F$8,"NO"),1,IF(ISBLANK(H6755),1,((21/LEN(H6755)/100)+1)))))</f>
        <v>20577.28</v>
      </c>
      <c r="E6755" s="11"/>
      <c r="F6755" s="25">
        <v>45923</v>
      </c>
      <c r="G6755" s="28"/>
      <c r="H6755" s="11"/>
      <c r="I6755" s="11">
        <v>50</v>
      </c>
    </row>
    <row r="6756" spans="1:9" x14ac:dyDescent="0.25">
      <c r="C6756" s="19"/>
      <c r="F6756" s="24"/>
      <c r="G6756" s="27"/>
    </row>
    <row r="6757" spans="1:9" x14ac:dyDescent="0.25">
      <c r="C6757" s="19"/>
      <c r="F6757" s="24"/>
      <c r="G6757" s="27"/>
    </row>
    <row r="6758" spans="1:9" x14ac:dyDescent="0.25">
      <c r="C6758" s="19"/>
      <c r="F6758" s="24"/>
      <c r="G6758" s="27"/>
    </row>
    <row r="6759" spans="1:9" x14ac:dyDescent="0.25">
      <c r="C6759" s="19"/>
      <c r="F6759" s="24"/>
      <c r="G6759" s="27"/>
    </row>
    <row r="6760" spans="1:9" x14ac:dyDescent="0.25">
      <c r="A6760" s="9" t="s">
        <v>5301</v>
      </c>
      <c r="B6760" s="11" t="s">
        <v>5302</v>
      </c>
      <c r="C6760" s="20">
        <v>58977.34</v>
      </c>
      <c r="D6760" s="12">
        <f>IF(ISBLANK(C6760),"",IF(ISBLANK(F$6),"",(C6760-((C6760*F$6)/100))*((F$7/100)+1)*IF(EXACT(F$8,"NO"),1,IF(ISBLANK(H6760),1,((21/LEN(H6760)/100)+1)))))</f>
        <v>58977.34</v>
      </c>
      <c r="E6760" s="11"/>
      <c r="F6760" s="25">
        <v>45923</v>
      </c>
      <c r="G6760" s="28"/>
      <c r="H6760" s="11"/>
      <c r="I6760" s="11">
        <v>20</v>
      </c>
    </row>
    <row r="6761" spans="1:9" x14ac:dyDescent="0.25">
      <c r="C6761" s="19"/>
      <c r="F6761" s="24"/>
      <c r="G6761" s="27"/>
    </row>
    <row r="6762" spans="1:9" x14ac:dyDescent="0.25">
      <c r="C6762" s="19"/>
      <c r="F6762" s="24"/>
      <c r="G6762" s="27"/>
    </row>
    <row r="6763" spans="1:9" ht="24" customHeight="1" x14ac:dyDescent="0.3">
      <c r="A6763" s="36" t="s">
        <v>5303</v>
      </c>
      <c r="B6763" s="36"/>
      <c r="C6763" s="36"/>
      <c r="D6763" s="36"/>
      <c r="E6763" s="36"/>
      <c r="F6763" s="37"/>
      <c r="G6763" s="38"/>
      <c r="H6763" s="36"/>
      <c r="I6763" s="36"/>
    </row>
    <row r="6764" spans="1:9" x14ac:dyDescent="0.25">
      <c r="C6764" s="19"/>
      <c r="F6764" s="24"/>
      <c r="G6764" s="27"/>
    </row>
    <row r="6765" spans="1:9" x14ac:dyDescent="0.25">
      <c r="A6765" s="9" t="s">
        <v>5304</v>
      </c>
      <c r="B6765" s="11" t="s">
        <v>5305</v>
      </c>
      <c r="C6765" s="20">
        <v>16717.97</v>
      </c>
      <c r="D6765" s="12">
        <f>IF(ISBLANK(C6765),"",IF(ISBLANK(F$6),"",(C6765-((C6765*F$6)/100))*((F$7/100)+1)*IF(EXACT(F$8,"NO"),1,IF(ISBLANK(H6765),1,((21/LEN(H6765)/100)+1)))))</f>
        <v>20228.743699999999</v>
      </c>
      <c r="E6765" s="11"/>
      <c r="F6765" s="25">
        <v>45958</v>
      </c>
      <c r="G6765" s="28"/>
      <c r="H6765" s="11" t="s">
        <v>22</v>
      </c>
      <c r="I6765" s="11">
        <v>5</v>
      </c>
    </row>
    <row r="6766" spans="1:9" x14ac:dyDescent="0.25">
      <c r="C6766" s="19"/>
      <c r="F6766" s="24"/>
      <c r="G6766" s="27"/>
    </row>
    <row r="6767" spans="1:9" x14ac:dyDescent="0.25">
      <c r="C6767" s="19"/>
      <c r="F6767" s="24"/>
      <c r="G6767" s="27"/>
    </row>
    <row r="6768" spans="1:9" x14ac:dyDescent="0.25">
      <c r="C6768" s="19"/>
      <c r="F6768" s="24"/>
      <c r="G6768" s="27"/>
    </row>
    <row r="6769" spans="1:9" x14ac:dyDescent="0.25">
      <c r="C6769" s="19"/>
      <c r="F6769" s="24"/>
      <c r="G6769" s="27"/>
    </row>
    <row r="6770" spans="1:9" x14ac:dyDescent="0.25">
      <c r="A6770" s="9" t="s">
        <v>5306</v>
      </c>
      <c r="B6770" s="11" t="s">
        <v>5307</v>
      </c>
      <c r="C6770" s="20">
        <v>11309.03</v>
      </c>
      <c r="D6770" s="12">
        <f>IF(ISBLANK(C6770),"",IF(ISBLANK(F$6),"",(C6770-((C6770*F$6)/100))*((F$7/100)+1)*IF(EXACT(F$8,"NO"),1,IF(ISBLANK(H6770),1,((21/LEN(H6770)/100)+1)))))</f>
        <v>13683.926300000001</v>
      </c>
      <c r="E6770" s="11"/>
      <c r="F6770" s="25">
        <v>45958</v>
      </c>
      <c r="G6770" s="28"/>
      <c r="H6770" s="11" t="s">
        <v>22</v>
      </c>
      <c r="I6770" s="11">
        <v>5</v>
      </c>
    </row>
    <row r="6771" spans="1:9" x14ac:dyDescent="0.25">
      <c r="C6771" s="19"/>
      <c r="F6771" s="24"/>
      <c r="G6771" s="27"/>
    </row>
    <row r="6772" spans="1:9" x14ac:dyDescent="0.25">
      <c r="C6772" s="19"/>
      <c r="F6772" s="24"/>
      <c r="G6772" s="27"/>
    </row>
    <row r="6773" spans="1:9" x14ac:dyDescent="0.25">
      <c r="C6773" s="19"/>
      <c r="F6773" s="24"/>
      <c r="G6773" s="27"/>
    </row>
    <row r="6774" spans="1:9" x14ac:dyDescent="0.25">
      <c r="C6774" s="19"/>
      <c r="F6774" s="24"/>
      <c r="G6774" s="27"/>
    </row>
    <row r="6775" spans="1:9" x14ac:dyDescent="0.25">
      <c r="A6775" s="9" t="s">
        <v>5308</v>
      </c>
      <c r="B6775" s="11" t="s">
        <v>5309</v>
      </c>
      <c r="C6775" s="20">
        <v>16179.6</v>
      </c>
      <c r="D6775" s="12">
        <f>IF(ISBLANK(C6775),"",IF(ISBLANK(F$6),"",(C6775-((C6775*F$6)/100))*((F$7/100)+1)*IF(EXACT(F$8,"NO"),1,IF(ISBLANK(H6775),1,((21/LEN(H6775)/100)+1)))))</f>
        <v>19577.315999999999</v>
      </c>
      <c r="E6775" s="11"/>
      <c r="F6775" s="25">
        <v>45967</v>
      </c>
      <c r="G6775" s="28"/>
      <c r="H6775" s="11" t="s">
        <v>22</v>
      </c>
      <c r="I6775" s="11">
        <v>12</v>
      </c>
    </row>
    <row r="6776" spans="1:9" x14ac:dyDescent="0.25">
      <c r="C6776" s="19"/>
      <c r="F6776" s="24"/>
      <c r="G6776" s="27"/>
    </row>
    <row r="6777" spans="1:9" x14ac:dyDescent="0.25">
      <c r="C6777" s="19"/>
      <c r="F6777" s="24"/>
      <c r="G6777" s="27"/>
    </row>
    <row r="6778" spans="1:9" x14ac:dyDescent="0.25">
      <c r="C6778" s="19"/>
      <c r="F6778" s="24"/>
      <c r="G6778" s="27"/>
    </row>
    <row r="6779" spans="1:9" x14ac:dyDescent="0.25">
      <c r="C6779" s="19"/>
      <c r="F6779" s="24"/>
      <c r="G6779" s="27"/>
    </row>
    <row r="6780" spans="1:9" x14ac:dyDescent="0.25">
      <c r="A6780" s="9" t="s">
        <v>5310</v>
      </c>
      <c r="B6780" s="11" t="s">
        <v>5311</v>
      </c>
      <c r="C6780" s="20">
        <v>13136.34</v>
      </c>
      <c r="D6780" s="12">
        <f>IF(ISBLANK(C6780),"",IF(ISBLANK(F$6),"",(C6780-((C6780*F$6)/100))*((F$7/100)+1)*IF(EXACT(F$8,"NO"),1,IF(ISBLANK(H6780),1,((21/LEN(H6780)/100)+1)))))</f>
        <v>15894.9714</v>
      </c>
      <c r="E6780" s="11"/>
      <c r="F6780" s="25">
        <v>45954</v>
      </c>
      <c r="G6780" s="28"/>
      <c r="H6780" s="11" t="s">
        <v>22</v>
      </c>
      <c r="I6780" s="11">
        <v>5</v>
      </c>
    </row>
    <row r="6781" spans="1:9" x14ac:dyDescent="0.25">
      <c r="C6781" s="19"/>
      <c r="F6781" s="24"/>
      <c r="G6781" s="27"/>
    </row>
    <row r="6782" spans="1:9" x14ac:dyDescent="0.25">
      <c r="C6782" s="19"/>
      <c r="F6782" s="24"/>
      <c r="G6782" s="27"/>
    </row>
    <row r="6783" spans="1:9" x14ac:dyDescent="0.25">
      <c r="C6783" s="19"/>
      <c r="F6783" s="24"/>
      <c r="G6783" s="27"/>
    </row>
    <row r="6784" spans="1:9" x14ac:dyDescent="0.25">
      <c r="C6784" s="19"/>
      <c r="F6784" s="24"/>
      <c r="G6784" s="27"/>
    </row>
    <row r="6785" spans="1:9" x14ac:dyDescent="0.25">
      <c r="A6785" s="9" t="s">
        <v>5312</v>
      </c>
      <c r="B6785" s="11" t="s">
        <v>5313</v>
      </c>
      <c r="C6785" s="20">
        <v>20195.98</v>
      </c>
      <c r="D6785" s="12">
        <f>IF(ISBLANK(C6785),"",IF(ISBLANK(F$6),"",(C6785-((C6785*F$6)/100))*((F$7/100)+1)*IF(EXACT(F$8,"NO"),1,IF(ISBLANK(H6785),1,((21/LEN(H6785)/100)+1)))))</f>
        <v>24437.1358</v>
      </c>
      <c r="E6785" s="11"/>
      <c r="F6785" s="25">
        <v>45954</v>
      </c>
      <c r="G6785" s="28"/>
      <c r="H6785" s="11" t="s">
        <v>22</v>
      </c>
      <c r="I6785" s="11">
        <v>5</v>
      </c>
    </row>
    <row r="6786" spans="1:9" x14ac:dyDescent="0.25">
      <c r="C6786" s="19"/>
      <c r="F6786" s="24"/>
      <c r="G6786" s="27"/>
    </row>
    <row r="6787" spans="1:9" x14ac:dyDescent="0.25">
      <c r="C6787" s="19"/>
      <c r="F6787" s="24"/>
      <c r="G6787" s="27"/>
    </row>
    <row r="6788" spans="1:9" x14ac:dyDescent="0.25">
      <c r="C6788" s="19"/>
      <c r="F6788" s="24"/>
      <c r="G6788" s="27"/>
    </row>
    <row r="6789" spans="1:9" x14ac:dyDescent="0.25">
      <c r="C6789" s="19"/>
      <c r="F6789" s="24"/>
      <c r="G6789" s="27"/>
    </row>
    <row r="6790" spans="1:9" x14ac:dyDescent="0.25">
      <c r="A6790" s="9" t="s">
        <v>5314</v>
      </c>
      <c r="B6790" s="11" t="s">
        <v>5315</v>
      </c>
      <c r="C6790" s="20">
        <v>20195.98</v>
      </c>
      <c r="D6790" s="12">
        <f>IF(ISBLANK(C6790),"",IF(ISBLANK(F$6),"",(C6790-((C6790*F$6)/100))*((F$7/100)+1)*IF(EXACT(F$8,"NO"),1,IF(ISBLANK(H6790),1,((21/LEN(H6790)/100)+1)))))</f>
        <v>24437.1358</v>
      </c>
      <c r="E6790" s="11"/>
      <c r="F6790" s="25">
        <v>45954</v>
      </c>
      <c r="G6790" s="28"/>
      <c r="H6790" s="11" t="s">
        <v>22</v>
      </c>
      <c r="I6790" s="11">
        <v>5</v>
      </c>
    </row>
    <row r="6791" spans="1:9" x14ac:dyDescent="0.25">
      <c r="C6791" s="19"/>
      <c r="F6791" s="24"/>
      <c r="G6791" s="27"/>
    </row>
    <row r="6792" spans="1:9" x14ac:dyDescent="0.25">
      <c r="C6792" s="19"/>
      <c r="F6792" s="24"/>
      <c r="G6792" s="27"/>
    </row>
    <row r="6793" spans="1:9" x14ac:dyDescent="0.25">
      <c r="C6793" s="19"/>
      <c r="F6793" s="24"/>
      <c r="G6793" s="27"/>
    </row>
    <row r="6794" spans="1:9" x14ac:dyDescent="0.25">
      <c r="C6794" s="19"/>
      <c r="F6794" s="24"/>
      <c r="G6794" s="27"/>
    </row>
    <row r="6795" spans="1:9" x14ac:dyDescent="0.25">
      <c r="A6795" s="9" t="s">
        <v>5316</v>
      </c>
      <c r="B6795" s="11" t="s">
        <v>5317</v>
      </c>
      <c r="C6795" s="20">
        <v>19481.099999999999</v>
      </c>
      <c r="D6795" s="12">
        <f>IF(ISBLANK(C6795),"",IF(ISBLANK(F$6),"",(C6795-((C6795*F$6)/100))*((F$7/100)+1)*IF(EXACT(F$8,"NO"),1,IF(ISBLANK(H6795),1,((21/LEN(H6795)/100)+1)))))</f>
        <v>23572.130999999998</v>
      </c>
      <c r="E6795" s="11"/>
      <c r="F6795" s="25">
        <v>45954</v>
      </c>
      <c r="G6795" s="28"/>
      <c r="H6795" s="11" t="s">
        <v>22</v>
      </c>
      <c r="I6795" s="11">
        <v>5</v>
      </c>
    </row>
    <row r="6796" spans="1:9" x14ac:dyDescent="0.25">
      <c r="C6796" s="19"/>
      <c r="F6796" s="24"/>
      <c r="G6796" s="27"/>
    </row>
    <row r="6797" spans="1:9" x14ac:dyDescent="0.25">
      <c r="C6797" s="19"/>
      <c r="F6797" s="24"/>
      <c r="G6797" s="27"/>
    </row>
    <row r="6798" spans="1:9" x14ac:dyDescent="0.25">
      <c r="C6798" s="19"/>
      <c r="F6798" s="24"/>
      <c r="G6798" s="27"/>
    </row>
    <row r="6799" spans="1:9" x14ac:dyDescent="0.25">
      <c r="C6799" s="19"/>
      <c r="F6799" s="24"/>
      <c r="G6799" s="27"/>
    </row>
    <row r="6800" spans="1:9" x14ac:dyDescent="0.25">
      <c r="A6800" s="9" t="s">
        <v>5318</v>
      </c>
      <c r="B6800" s="11" t="s">
        <v>5319</v>
      </c>
      <c r="C6800" s="20">
        <v>20437.28</v>
      </c>
      <c r="D6800" s="12">
        <f>IF(ISBLANK(C6800),"",IF(ISBLANK(F$6),"",(C6800-((C6800*F$6)/100))*((F$7/100)+1)*IF(EXACT(F$8,"NO"),1,IF(ISBLANK(H6800),1,((21/LEN(H6800)/100)+1)))))</f>
        <v>24729.108799999998</v>
      </c>
      <c r="E6800" s="11"/>
      <c r="F6800" s="25">
        <v>45954</v>
      </c>
      <c r="G6800" s="28"/>
      <c r="H6800" s="11" t="s">
        <v>22</v>
      </c>
      <c r="I6800" s="11">
        <v>5</v>
      </c>
    </row>
    <row r="6801" spans="1:9" x14ac:dyDescent="0.25">
      <c r="C6801" s="19"/>
      <c r="F6801" s="24"/>
      <c r="G6801" s="27"/>
    </row>
    <row r="6802" spans="1:9" x14ac:dyDescent="0.25">
      <c r="C6802" s="19"/>
      <c r="F6802" s="24"/>
      <c r="G6802" s="27"/>
    </row>
    <row r="6803" spans="1:9" x14ac:dyDescent="0.25">
      <c r="C6803" s="19"/>
      <c r="F6803" s="24"/>
      <c r="G6803" s="27"/>
    </row>
    <row r="6804" spans="1:9" x14ac:dyDescent="0.25">
      <c r="C6804" s="19"/>
      <c r="F6804" s="24"/>
      <c r="G6804" s="27"/>
    </row>
    <row r="6805" spans="1:9" x14ac:dyDescent="0.25">
      <c r="A6805" s="9" t="s">
        <v>5320</v>
      </c>
      <c r="B6805" s="11" t="s">
        <v>5321</v>
      </c>
      <c r="C6805" s="20">
        <v>19481.099999999999</v>
      </c>
      <c r="D6805" s="12">
        <f>IF(ISBLANK(C6805),"",IF(ISBLANK(F$6),"",(C6805-((C6805*F$6)/100))*((F$7/100)+1)*IF(EXACT(F$8,"NO"),1,IF(ISBLANK(H6805),1,((21/LEN(H6805)/100)+1)))))</f>
        <v>23572.130999999998</v>
      </c>
      <c r="E6805" s="11"/>
      <c r="F6805" s="25">
        <v>45954</v>
      </c>
      <c r="G6805" s="28"/>
      <c r="H6805" s="11" t="s">
        <v>22</v>
      </c>
      <c r="I6805" s="11">
        <v>5</v>
      </c>
    </row>
    <row r="6806" spans="1:9" x14ac:dyDescent="0.25">
      <c r="C6806" s="19"/>
      <c r="F6806" s="24"/>
      <c r="G6806" s="27"/>
    </row>
    <row r="6807" spans="1:9" x14ac:dyDescent="0.25">
      <c r="C6807" s="19"/>
      <c r="F6807" s="24"/>
      <c r="G6807" s="27"/>
    </row>
    <row r="6808" spans="1:9" x14ac:dyDescent="0.25">
      <c r="C6808" s="19"/>
      <c r="F6808" s="24"/>
      <c r="G6808" s="27"/>
    </row>
    <row r="6809" spans="1:9" x14ac:dyDescent="0.25">
      <c r="C6809" s="19"/>
      <c r="F6809" s="24"/>
      <c r="G6809" s="27"/>
    </row>
    <row r="6810" spans="1:9" x14ac:dyDescent="0.25">
      <c r="A6810" s="9" t="s">
        <v>5322</v>
      </c>
      <c r="B6810" s="11" t="s">
        <v>5323</v>
      </c>
      <c r="C6810" s="20">
        <v>19481.099999999999</v>
      </c>
      <c r="D6810" s="12">
        <f>IF(ISBLANK(C6810),"",IF(ISBLANK(F$6),"",(C6810-((C6810*F$6)/100))*((F$7/100)+1)*IF(EXACT(F$8,"NO"),1,IF(ISBLANK(H6810),1,((21/LEN(H6810)/100)+1)))))</f>
        <v>23572.130999999998</v>
      </c>
      <c r="E6810" s="11"/>
      <c r="F6810" s="25">
        <v>45954</v>
      </c>
      <c r="G6810" s="28"/>
      <c r="H6810" s="11" t="s">
        <v>22</v>
      </c>
      <c r="I6810" s="11">
        <v>5</v>
      </c>
    </row>
    <row r="6811" spans="1:9" x14ac:dyDescent="0.25">
      <c r="C6811" s="19"/>
      <c r="F6811" s="24"/>
      <c r="G6811" s="27"/>
    </row>
    <row r="6812" spans="1:9" x14ac:dyDescent="0.25">
      <c r="C6812" s="19"/>
      <c r="F6812" s="24"/>
      <c r="G6812" s="27"/>
    </row>
    <row r="6813" spans="1:9" ht="24" customHeight="1" x14ac:dyDescent="0.3">
      <c r="A6813" s="36" t="s">
        <v>5324</v>
      </c>
      <c r="B6813" s="36"/>
      <c r="C6813" s="36"/>
      <c r="D6813" s="36"/>
      <c r="E6813" s="36"/>
      <c r="F6813" s="37"/>
      <c r="G6813" s="38"/>
      <c r="H6813" s="36"/>
      <c r="I6813" s="36"/>
    </row>
    <row r="6814" spans="1:9" x14ac:dyDescent="0.25">
      <c r="C6814" s="19"/>
      <c r="F6814" s="24"/>
      <c r="G6814" s="27"/>
    </row>
    <row r="6815" spans="1:9" x14ac:dyDescent="0.25">
      <c r="A6815" s="9" t="s">
        <v>5325</v>
      </c>
      <c r="B6815" s="11" t="s">
        <v>5326</v>
      </c>
      <c r="C6815" s="20">
        <v>6172.63</v>
      </c>
      <c r="D6815" s="12">
        <f>IF(ISBLANK(C6815),"",IF(ISBLANK(F$6),"",(C6815-((C6815*F$6)/100))*((F$7/100)+1)*IF(EXACT(F$8,"NO"),1,IF(ISBLANK(H6815),1,((21/LEN(H6815)/100)+1)))))</f>
        <v>6172.63</v>
      </c>
      <c r="E6815" s="11"/>
      <c r="F6815" s="25">
        <v>46041</v>
      </c>
      <c r="G6815" s="28"/>
      <c r="H6815" s="11"/>
      <c r="I6815" s="11">
        <v>20</v>
      </c>
    </row>
    <row r="6816" spans="1:9" x14ac:dyDescent="0.25">
      <c r="C6816" s="19"/>
      <c r="F6816" s="24"/>
      <c r="G6816" s="27"/>
    </row>
    <row r="6817" spans="1:9" x14ac:dyDescent="0.25">
      <c r="C6817" s="19"/>
      <c r="F6817" s="24"/>
      <c r="G6817" s="27"/>
    </row>
    <row r="6818" spans="1:9" x14ac:dyDescent="0.25">
      <c r="C6818" s="19"/>
      <c r="F6818" s="24"/>
      <c r="G6818" s="27"/>
    </row>
    <row r="6819" spans="1:9" x14ac:dyDescent="0.25">
      <c r="C6819" s="19"/>
      <c r="F6819" s="24"/>
      <c r="G6819" s="27"/>
    </row>
    <row r="6820" spans="1:9" x14ac:dyDescent="0.25">
      <c r="A6820" s="9" t="s">
        <v>5327</v>
      </c>
      <c r="B6820" s="11" t="s">
        <v>5328</v>
      </c>
      <c r="C6820" s="20">
        <v>7406.69</v>
      </c>
      <c r="D6820" s="12">
        <f>IF(ISBLANK(C6820),"",IF(ISBLANK(F$6),"",(C6820-((C6820*F$6)/100))*((F$7/100)+1)*IF(EXACT(F$8,"NO"),1,IF(ISBLANK(H6820),1,((21/LEN(H6820)/100)+1)))))</f>
        <v>7406.69</v>
      </c>
      <c r="E6820" s="11"/>
      <c r="F6820" s="25">
        <v>46041</v>
      </c>
      <c r="G6820" s="28"/>
      <c r="H6820" s="11"/>
      <c r="I6820" s="11">
        <v>20</v>
      </c>
    </row>
    <row r="6821" spans="1:9" x14ac:dyDescent="0.25">
      <c r="C6821" s="19"/>
      <c r="F6821" s="24"/>
      <c r="G6821" s="27"/>
    </row>
    <row r="6822" spans="1:9" x14ac:dyDescent="0.25">
      <c r="C6822" s="19"/>
      <c r="F6822" s="24"/>
      <c r="G6822" s="27"/>
    </row>
    <row r="6823" spans="1:9" x14ac:dyDescent="0.25">
      <c r="C6823" s="19"/>
      <c r="F6823" s="24"/>
      <c r="G6823" s="27"/>
    </row>
    <row r="6824" spans="1:9" x14ac:dyDescent="0.25">
      <c r="C6824" s="19"/>
      <c r="F6824" s="24"/>
      <c r="G6824" s="27"/>
    </row>
    <row r="6825" spans="1:9" x14ac:dyDescent="0.25">
      <c r="A6825" s="9" t="s">
        <v>5329</v>
      </c>
      <c r="B6825" s="11" t="s">
        <v>5330</v>
      </c>
      <c r="C6825" s="20">
        <v>15732.02</v>
      </c>
      <c r="D6825" s="12">
        <f>IF(ISBLANK(C6825),"",IF(ISBLANK(F$6),"",(C6825-((C6825*F$6)/100))*((F$7/100)+1)*IF(EXACT(F$8,"NO"),1,IF(ISBLANK(H6825),1,((21/LEN(H6825)/100)+1)))))</f>
        <v>15732.02</v>
      </c>
      <c r="E6825" s="11"/>
      <c r="F6825" s="25">
        <v>46041</v>
      </c>
      <c r="G6825" s="28"/>
      <c r="H6825" s="11"/>
      <c r="I6825" s="11">
        <v>10</v>
      </c>
    </row>
    <row r="6826" spans="1:9" x14ac:dyDescent="0.25">
      <c r="C6826" s="19"/>
      <c r="F6826" s="24"/>
      <c r="G6826" s="27"/>
    </row>
    <row r="6827" spans="1:9" x14ac:dyDescent="0.25">
      <c r="C6827" s="19"/>
      <c r="F6827" s="24"/>
      <c r="G6827" s="27"/>
    </row>
    <row r="6828" spans="1:9" x14ac:dyDescent="0.25">
      <c r="C6828" s="19"/>
      <c r="F6828" s="24"/>
      <c r="G6828" s="27"/>
    </row>
    <row r="6829" spans="1:9" x14ac:dyDescent="0.25">
      <c r="C6829" s="19"/>
      <c r="F6829" s="24"/>
      <c r="G6829" s="27"/>
    </row>
    <row r="6830" spans="1:9" x14ac:dyDescent="0.25">
      <c r="A6830" s="9" t="s">
        <v>5331</v>
      </c>
      <c r="B6830" s="11" t="s">
        <v>5332</v>
      </c>
      <c r="C6830" s="20">
        <v>3628.3</v>
      </c>
      <c r="D6830" s="12">
        <f>IF(ISBLANK(C6830),"",IF(ISBLANK(F$6),"",(C6830-((C6830*F$6)/100))*((F$7/100)+1)*IF(EXACT(F$8,"NO"),1,IF(ISBLANK(H6830),1,((21/LEN(H6830)/100)+1)))))</f>
        <v>3628.3</v>
      </c>
      <c r="E6830" s="11"/>
      <c r="F6830" s="25">
        <v>46041</v>
      </c>
      <c r="G6830" s="28"/>
      <c r="H6830" s="11"/>
      <c r="I6830" s="11">
        <v>20</v>
      </c>
    </row>
    <row r="6831" spans="1:9" x14ac:dyDescent="0.25">
      <c r="C6831" s="19"/>
      <c r="F6831" s="24"/>
      <c r="G6831" s="27"/>
    </row>
    <row r="6832" spans="1:9" x14ac:dyDescent="0.25">
      <c r="C6832" s="19"/>
      <c r="F6832" s="24"/>
      <c r="G6832" s="27"/>
    </row>
    <row r="6833" spans="1:9" x14ac:dyDescent="0.25">
      <c r="C6833" s="19"/>
      <c r="F6833" s="24"/>
      <c r="G6833" s="27"/>
    </row>
    <row r="6834" spans="1:9" x14ac:dyDescent="0.25">
      <c r="C6834" s="19"/>
      <c r="F6834" s="24"/>
      <c r="G6834" s="27"/>
    </row>
    <row r="6835" spans="1:9" x14ac:dyDescent="0.25">
      <c r="A6835" s="9" t="s">
        <v>5333</v>
      </c>
      <c r="B6835" s="11" t="s">
        <v>5334</v>
      </c>
      <c r="C6835" s="20">
        <v>20474.28</v>
      </c>
      <c r="D6835" s="12">
        <f>IF(ISBLANK(C6835),"",IF(ISBLANK(F$6),"",(C6835-((C6835*F$6)/100))*((F$7/100)+1)*IF(EXACT(F$8,"NO"),1,IF(ISBLANK(H6835),1,((21/LEN(H6835)/100)+1)))))</f>
        <v>20474.28</v>
      </c>
      <c r="E6835" s="11"/>
      <c r="F6835" s="25">
        <v>46041</v>
      </c>
      <c r="G6835" s="28"/>
      <c r="H6835" s="11"/>
      <c r="I6835" s="11">
        <v>8</v>
      </c>
    </row>
    <row r="6836" spans="1:9" x14ac:dyDescent="0.25">
      <c r="C6836" s="19"/>
      <c r="F6836" s="24"/>
      <c r="G6836" s="27"/>
    </row>
    <row r="6837" spans="1:9" x14ac:dyDescent="0.25">
      <c r="C6837" s="19"/>
      <c r="F6837" s="24"/>
      <c r="G6837" s="27"/>
    </row>
    <row r="6838" spans="1:9" x14ac:dyDescent="0.25">
      <c r="C6838" s="19"/>
      <c r="F6838" s="24"/>
      <c r="G6838" s="27"/>
    </row>
    <row r="6839" spans="1:9" x14ac:dyDescent="0.25">
      <c r="C6839" s="19"/>
      <c r="F6839" s="24"/>
      <c r="G6839" s="27"/>
    </row>
    <row r="6840" spans="1:9" x14ac:dyDescent="0.25">
      <c r="A6840" s="9" t="s">
        <v>5335</v>
      </c>
      <c r="B6840" s="11" t="s">
        <v>5336</v>
      </c>
      <c r="C6840" s="20">
        <v>28088.3</v>
      </c>
      <c r="D6840" s="12">
        <f>IF(ISBLANK(C6840),"",IF(ISBLANK(F$6),"",(C6840-((C6840*F$6)/100))*((F$7/100)+1)*IF(EXACT(F$8,"NO"),1,IF(ISBLANK(H6840),1,((21/LEN(H6840)/100)+1)))))</f>
        <v>28088.3</v>
      </c>
      <c r="E6840" s="11"/>
      <c r="F6840" s="25">
        <v>46041</v>
      </c>
      <c r="G6840" s="28"/>
      <c r="H6840" s="11"/>
      <c r="I6840" s="11">
        <v>8</v>
      </c>
    </row>
    <row r="6841" spans="1:9" x14ac:dyDescent="0.25">
      <c r="C6841" s="19"/>
      <c r="F6841" s="24"/>
      <c r="G6841" s="27"/>
    </row>
    <row r="6842" spans="1:9" x14ac:dyDescent="0.25">
      <c r="C6842" s="19"/>
      <c r="F6842" s="24"/>
      <c r="G6842" s="27"/>
    </row>
    <row r="6843" spans="1:9" x14ac:dyDescent="0.25">
      <c r="C6843" s="19"/>
      <c r="F6843" s="24"/>
      <c r="G6843" s="27"/>
    </row>
    <row r="6844" spans="1:9" x14ac:dyDescent="0.25">
      <c r="C6844" s="19"/>
      <c r="F6844" s="24"/>
      <c r="G6844" s="27"/>
    </row>
    <row r="6845" spans="1:9" x14ac:dyDescent="0.25">
      <c r="A6845" s="9" t="s">
        <v>5337</v>
      </c>
      <c r="B6845" s="11" t="s">
        <v>5338</v>
      </c>
      <c r="C6845" s="20">
        <v>10939.42</v>
      </c>
      <c r="D6845" s="12">
        <f>IF(ISBLANK(C6845),"",IF(ISBLANK(F$6),"",(C6845-((C6845*F$6)/100))*((F$7/100)+1)*IF(EXACT(F$8,"NO"),1,IF(ISBLANK(H6845),1,((21/LEN(H6845)/100)+1)))))</f>
        <v>10939.42</v>
      </c>
      <c r="E6845" s="11"/>
      <c r="F6845" s="25">
        <v>46041</v>
      </c>
      <c r="G6845" s="28"/>
      <c r="H6845" s="11"/>
      <c r="I6845" s="11">
        <v>10</v>
      </c>
    </row>
    <row r="6846" spans="1:9" x14ac:dyDescent="0.25">
      <c r="C6846" s="19"/>
      <c r="F6846" s="24"/>
      <c r="G6846" s="27"/>
    </row>
    <row r="6847" spans="1:9" x14ac:dyDescent="0.25">
      <c r="C6847" s="19"/>
      <c r="F6847" s="24"/>
      <c r="G6847" s="27"/>
    </row>
    <row r="6848" spans="1:9" x14ac:dyDescent="0.25">
      <c r="C6848" s="19"/>
      <c r="F6848" s="24"/>
      <c r="G6848" s="27"/>
    </row>
    <row r="6849" spans="1:9" x14ac:dyDescent="0.25">
      <c r="C6849" s="19"/>
      <c r="F6849" s="24"/>
      <c r="G6849" s="27"/>
    </row>
    <row r="6850" spans="1:9" x14ac:dyDescent="0.25">
      <c r="A6850" s="9" t="s">
        <v>5339</v>
      </c>
      <c r="B6850" s="11" t="s">
        <v>5340</v>
      </c>
      <c r="C6850" s="20">
        <v>6795.81</v>
      </c>
      <c r="D6850" s="12">
        <f>IF(ISBLANK(C6850),"",IF(ISBLANK(F$6),"",(C6850-((C6850*F$6)/100))*((F$7/100)+1)*IF(EXACT(F$8,"NO"),1,IF(ISBLANK(H6850),1,((21/LEN(H6850)/100)+1)))))</f>
        <v>6795.81</v>
      </c>
      <c r="E6850" s="11"/>
      <c r="F6850" s="25">
        <v>46041</v>
      </c>
      <c r="G6850" s="28"/>
      <c r="H6850" s="11"/>
      <c r="I6850" s="11">
        <v>20</v>
      </c>
    </row>
    <row r="6851" spans="1:9" x14ac:dyDescent="0.25">
      <c r="C6851" s="19"/>
      <c r="F6851" s="24"/>
      <c r="G6851" s="27"/>
    </row>
    <row r="6852" spans="1:9" x14ac:dyDescent="0.25">
      <c r="C6852" s="19"/>
      <c r="F6852" s="24"/>
      <c r="G6852" s="27"/>
    </row>
    <row r="6853" spans="1:9" x14ac:dyDescent="0.25">
      <c r="C6853" s="19"/>
      <c r="F6853" s="24"/>
      <c r="G6853" s="27"/>
    </row>
    <row r="6854" spans="1:9" x14ac:dyDescent="0.25">
      <c r="C6854" s="19"/>
      <c r="F6854" s="24"/>
      <c r="G6854" s="27"/>
    </row>
    <row r="6855" spans="1:9" x14ac:dyDescent="0.25">
      <c r="A6855" s="9" t="s">
        <v>5341</v>
      </c>
      <c r="B6855" s="11" t="s">
        <v>5342</v>
      </c>
      <c r="C6855" s="20">
        <v>11169.23</v>
      </c>
      <c r="D6855" s="12">
        <f>IF(ISBLANK(C6855),"",IF(ISBLANK(F$6),"",(C6855-((C6855*F$6)/100))*((F$7/100)+1)*IF(EXACT(F$8,"NO"),1,IF(ISBLANK(H6855),1,((21/LEN(H6855)/100)+1)))))</f>
        <v>11169.23</v>
      </c>
      <c r="E6855" s="11"/>
      <c r="F6855" s="25">
        <v>46041</v>
      </c>
      <c r="G6855" s="28"/>
      <c r="H6855" s="11"/>
      <c r="I6855" s="11">
        <v>10</v>
      </c>
    </row>
    <row r="6856" spans="1:9" x14ac:dyDescent="0.25">
      <c r="C6856" s="19"/>
      <c r="F6856" s="24"/>
      <c r="G6856" s="27"/>
    </row>
    <row r="6857" spans="1:9" x14ac:dyDescent="0.25">
      <c r="C6857" s="19"/>
      <c r="F6857" s="24"/>
      <c r="G6857" s="27"/>
    </row>
    <row r="6858" spans="1:9" ht="24" customHeight="1" x14ac:dyDescent="0.3">
      <c r="A6858" s="36" t="s">
        <v>5343</v>
      </c>
      <c r="B6858" s="36"/>
      <c r="C6858" s="36"/>
      <c r="D6858" s="36"/>
      <c r="E6858" s="36"/>
      <c r="F6858" s="37"/>
      <c r="G6858" s="38"/>
      <c r="H6858" s="36"/>
      <c r="I6858" s="36"/>
    </row>
    <row r="6859" spans="1:9" x14ac:dyDescent="0.25">
      <c r="C6859" s="19"/>
      <c r="F6859" s="24"/>
      <c r="G6859" s="27"/>
    </row>
    <row r="6860" spans="1:9" x14ac:dyDescent="0.25">
      <c r="A6860" s="9" t="s">
        <v>5344</v>
      </c>
      <c r="B6860" s="11" t="s">
        <v>5345</v>
      </c>
      <c r="C6860" s="20">
        <v>17922.7</v>
      </c>
      <c r="D6860" s="12">
        <f>IF(ISBLANK(C6860),"",IF(ISBLANK(F$6),"",(C6860-((C6860*F$6)/100))*((F$7/100)+1)*IF(EXACT(F$8,"NO"),1,IF(ISBLANK(H6860),1,((21/LEN(H6860)/100)+1)))))</f>
        <v>21686.467000000001</v>
      </c>
      <c r="E6860" s="11"/>
      <c r="F6860" s="25">
        <v>45954</v>
      </c>
      <c r="G6860" s="28"/>
      <c r="H6860" s="11" t="s">
        <v>22</v>
      </c>
      <c r="I6860" s="11">
        <v>6</v>
      </c>
    </row>
    <row r="6861" spans="1:9" x14ac:dyDescent="0.25">
      <c r="C6861" s="19"/>
      <c r="F6861" s="24"/>
      <c r="G6861" s="27"/>
    </row>
    <row r="6862" spans="1:9" x14ac:dyDescent="0.25">
      <c r="C6862" s="19"/>
      <c r="F6862" s="24"/>
      <c r="G6862" s="27"/>
    </row>
    <row r="6863" spans="1:9" x14ac:dyDescent="0.25">
      <c r="C6863" s="19"/>
      <c r="F6863" s="24"/>
      <c r="G6863" s="27"/>
    </row>
    <row r="6864" spans="1:9" x14ac:dyDescent="0.25">
      <c r="C6864" s="19"/>
      <c r="F6864" s="24"/>
      <c r="G6864" s="27"/>
    </row>
    <row r="6865" spans="1:9" x14ac:dyDescent="0.25">
      <c r="A6865" s="9" t="s">
        <v>5346</v>
      </c>
      <c r="B6865" s="11" t="s">
        <v>5347</v>
      </c>
      <c r="C6865" s="20">
        <v>17922.7</v>
      </c>
      <c r="D6865" s="12">
        <f>IF(ISBLANK(C6865),"",IF(ISBLANK(F$6),"",(C6865-((C6865*F$6)/100))*((F$7/100)+1)*IF(EXACT(F$8,"NO"),1,IF(ISBLANK(H6865),1,((21/LEN(H6865)/100)+1)))))</f>
        <v>21686.467000000001</v>
      </c>
      <c r="E6865" s="11"/>
      <c r="F6865" s="25">
        <v>45954</v>
      </c>
      <c r="G6865" s="28"/>
      <c r="H6865" s="11" t="s">
        <v>22</v>
      </c>
      <c r="I6865" s="11">
        <v>6</v>
      </c>
    </row>
    <row r="6866" spans="1:9" x14ac:dyDescent="0.25">
      <c r="C6866" s="19"/>
      <c r="F6866" s="24"/>
      <c r="G6866" s="27"/>
    </row>
    <row r="6867" spans="1:9" x14ac:dyDescent="0.25">
      <c r="C6867" s="19"/>
      <c r="F6867" s="24"/>
      <c r="G6867" s="27"/>
    </row>
    <row r="6868" spans="1:9" x14ac:dyDescent="0.25">
      <c r="C6868" s="19"/>
      <c r="F6868" s="24"/>
      <c r="G6868" s="27"/>
    </row>
    <row r="6869" spans="1:9" x14ac:dyDescent="0.25">
      <c r="C6869" s="19"/>
      <c r="F6869" s="24"/>
      <c r="G6869" s="27"/>
    </row>
    <row r="6870" spans="1:9" x14ac:dyDescent="0.25">
      <c r="A6870" s="9" t="s">
        <v>5348</v>
      </c>
      <c r="B6870" s="11" t="s">
        <v>5349</v>
      </c>
      <c r="C6870" s="20">
        <v>27886.15</v>
      </c>
      <c r="D6870" s="12">
        <f>IF(ISBLANK(C6870),"",IF(ISBLANK(F$6),"",(C6870-((C6870*F$6)/100))*((F$7/100)+1)*IF(EXACT(F$8,"NO"),1,IF(ISBLANK(H6870),1,((21/LEN(H6870)/100)+1)))))</f>
        <v>33742.241500000004</v>
      </c>
      <c r="E6870" s="11"/>
      <c r="F6870" s="25">
        <v>45954</v>
      </c>
      <c r="G6870" s="28"/>
      <c r="H6870" s="11" t="s">
        <v>22</v>
      </c>
      <c r="I6870" s="11">
        <v>6</v>
      </c>
    </row>
    <row r="6871" spans="1:9" x14ac:dyDescent="0.25">
      <c r="C6871" s="19"/>
      <c r="F6871" s="24"/>
      <c r="G6871" s="27"/>
    </row>
    <row r="6872" spans="1:9" x14ac:dyDescent="0.25">
      <c r="C6872" s="19"/>
      <c r="F6872" s="24"/>
      <c r="G6872" s="27"/>
    </row>
    <row r="6873" spans="1:9" x14ac:dyDescent="0.25">
      <c r="C6873" s="19"/>
      <c r="F6873" s="24"/>
      <c r="G6873" s="27"/>
    </row>
    <row r="6874" spans="1:9" x14ac:dyDescent="0.25">
      <c r="C6874" s="19"/>
      <c r="F6874" s="24"/>
      <c r="G6874" s="27"/>
    </row>
    <row r="6875" spans="1:9" x14ac:dyDescent="0.25">
      <c r="A6875" s="9" t="s">
        <v>5350</v>
      </c>
      <c r="B6875" s="11" t="s">
        <v>5351</v>
      </c>
      <c r="C6875" s="20">
        <v>18629.7</v>
      </c>
      <c r="D6875" s="12">
        <f>IF(ISBLANK(C6875),"",IF(ISBLANK(F$6),"",(C6875-((C6875*F$6)/100))*((F$7/100)+1)*IF(EXACT(F$8,"NO"),1,IF(ISBLANK(H6875),1,((21/LEN(H6875)/100)+1)))))</f>
        <v>22541.937000000002</v>
      </c>
      <c r="E6875" s="11"/>
      <c r="F6875" s="25">
        <v>45954</v>
      </c>
      <c r="G6875" s="28"/>
      <c r="H6875" s="11" t="s">
        <v>22</v>
      </c>
      <c r="I6875" s="11">
        <v>6</v>
      </c>
    </row>
    <row r="6876" spans="1:9" x14ac:dyDescent="0.25">
      <c r="C6876" s="19"/>
      <c r="F6876" s="24"/>
      <c r="G6876" s="27"/>
    </row>
    <row r="6877" spans="1:9" x14ac:dyDescent="0.25">
      <c r="C6877" s="19"/>
      <c r="F6877" s="24"/>
      <c r="G6877" s="27"/>
    </row>
    <row r="6878" spans="1:9" x14ac:dyDescent="0.25">
      <c r="C6878" s="19"/>
      <c r="F6878" s="24"/>
      <c r="G6878" s="27"/>
    </row>
    <row r="6879" spans="1:9" x14ac:dyDescent="0.25">
      <c r="C6879" s="19"/>
      <c r="F6879" s="24"/>
      <c r="G6879" s="27"/>
    </row>
    <row r="6880" spans="1:9" x14ac:dyDescent="0.25">
      <c r="A6880" s="9" t="s">
        <v>5352</v>
      </c>
      <c r="B6880" s="11" t="s">
        <v>5353</v>
      </c>
      <c r="C6880" s="20">
        <v>18629.7</v>
      </c>
      <c r="D6880" s="12">
        <f>IF(ISBLANK(C6880),"",IF(ISBLANK(F$6),"",(C6880-((C6880*F$6)/100))*((F$7/100)+1)*IF(EXACT(F$8,"NO"),1,IF(ISBLANK(H6880),1,((21/LEN(H6880)/100)+1)))))</f>
        <v>22541.937000000002</v>
      </c>
      <c r="E6880" s="11"/>
      <c r="F6880" s="25">
        <v>45954</v>
      </c>
      <c r="G6880" s="28"/>
      <c r="H6880" s="11" t="s">
        <v>22</v>
      </c>
      <c r="I6880" s="11">
        <v>6</v>
      </c>
    </row>
    <row r="6881" spans="1:9" x14ac:dyDescent="0.25">
      <c r="C6881" s="19"/>
      <c r="F6881" s="24"/>
      <c r="G6881" s="27"/>
    </row>
    <row r="6882" spans="1:9" x14ac:dyDescent="0.25">
      <c r="C6882" s="19"/>
      <c r="F6882" s="24"/>
      <c r="G6882" s="27"/>
    </row>
    <row r="6883" spans="1:9" ht="24" customHeight="1" x14ac:dyDescent="0.3">
      <c r="A6883" s="36" t="s">
        <v>5354</v>
      </c>
      <c r="B6883" s="36"/>
      <c r="C6883" s="36"/>
      <c r="D6883" s="36"/>
      <c r="E6883" s="36"/>
      <c r="F6883" s="37"/>
      <c r="G6883" s="38"/>
      <c r="H6883" s="36"/>
      <c r="I6883" s="36"/>
    </row>
    <row r="6884" spans="1:9" x14ac:dyDescent="0.25">
      <c r="C6884" s="19"/>
      <c r="F6884" s="24"/>
      <c r="G6884" s="27"/>
    </row>
    <row r="6885" spans="1:9" x14ac:dyDescent="0.25">
      <c r="A6885" s="9" t="s">
        <v>5355</v>
      </c>
      <c r="B6885" s="11" t="s">
        <v>5356</v>
      </c>
      <c r="C6885" s="20">
        <v>3028.41</v>
      </c>
      <c r="D6885" s="12">
        <f>IF(ISBLANK(C6885),"",IF(ISBLANK(F$6),"",(C6885-((C6885*F$6)/100))*((F$7/100)+1)*IF(EXACT(F$8,"NO"),1,IF(ISBLANK(H6885),1,((21/LEN(H6885)/100)+1)))))</f>
        <v>3346.3930499999997</v>
      </c>
      <c r="E6885" s="11"/>
      <c r="F6885" s="25">
        <v>45873</v>
      </c>
      <c r="G6885" s="28"/>
      <c r="H6885" s="11" t="s">
        <v>790</v>
      </c>
      <c r="I6885" s="11">
        <v>20</v>
      </c>
    </row>
    <row r="6886" spans="1:9" x14ac:dyDescent="0.25">
      <c r="C6886" s="19"/>
      <c r="F6886" s="24"/>
      <c r="G6886" s="27"/>
    </row>
    <row r="6887" spans="1:9" x14ac:dyDescent="0.25">
      <c r="C6887" s="19"/>
      <c r="F6887" s="24"/>
      <c r="G6887" s="27"/>
    </row>
    <row r="6888" spans="1:9" x14ac:dyDescent="0.25">
      <c r="C6888" s="19"/>
      <c r="F6888" s="24"/>
      <c r="G6888" s="27"/>
    </row>
    <row r="6889" spans="1:9" x14ac:dyDescent="0.25">
      <c r="C6889" s="19"/>
      <c r="F6889" s="24"/>
      <c r="G6889" s="27"/>
    </row>
    <row r="6890" spans="1:9" x14ac:dyDescent="0.25">
      <c r="A6890" s="9" t="s">
        <v>5357</v>
      </c>
      <c r="B6890" s="11" t="s">
        <v>5358</v>
      </c>
      <c r="C6890" s="20">
        <v>18068.95</v>
      </c>
      <c r="D6890" s="12">
        <f>IF(ISBLANK(C6890),"",IF(ISBLANK(F$6),"",(C6890-((C6890*F$6)/100))*((F$7/100)+1)*IF(EXACT(F$8,"NO"),1,IF(ISBLANK(H6890),1,((21/LEN(H6890)/100)+1)))))</f>
        <v>18068.95</v>
      </c>
      <c r="E6890" s="11"/>
      <c r="F6890" s="25">
        <v>45873</v>
      </c>
      <c r="G6890" s="28"/>
      <c r="H6890" s="11"/>
      <c r="I6890" s="11">
        <v>4</v>
      </c>
    </row>
    <row r="6891" spans="1:9" x14ac:dyDescent="0.25">
      <c r="C6891" s="19"/>
      <c r="F6891" s="24"/>
      <c r="G6891" s="27"/>
    </row>
    <row r="6892" spans="1:9" x14ac:dyDescent="0.25">
      <c r="C6892" s="19"/>
      <c r="F6892" s="24"/>
      <c r="G6892" s="27"/>
    </row>
    <row r="6893" spans="1:9" x14ac:dyDescent="0.25">
      <c r="C6893" s="19"/>
      <c r="F6893" s="24"/>
      <c r="G6893" s="27"/>
    </row>
    <row r="6894" spans="1:9" x14ac:dyDescent="0.25">
      <c r="C6894" s="19"/>
      <c r="F6894" s="24"/>
      <c r="G6894" s="27"/>
    </row>
    <row r="6895" spans="1:9" x14ac:dyDescent="0.25">
      <c r="A6895" s="9" t="s">
        <v>5359</v>
      </c>
      <c r="B6895" s="11" t="s">
        <v>5360</v>
      </c>
      <c r="C6895" s="20">
        <v>14146.85</v>
      </c>
      <c r="D6895" s="12">
        <f>IF(ISBLANK(C6895),"",IF(ISBLANK(F$6),"",(C6895-((C6895*F$6)/100))*((F$7/100)+1)*IF(EXACT(F$8,"NO"),1,IF(ISBLANK(H6895),1,((21/LEN(H6895)/100)+1)))))</f>
        <v>15632.269249999999</v>
      </c>
      <c r="E6895" s="11"/>
      <c r="F6895" s="25">
        <v>45873</v>
      </c>
      <c r="G6895" s="28"/>
      <c r="H6895" s="11" t="s">
        <v>790</v>
      </c>
      <c r="I6895" s="11">
        <v>4</v>
      </c>
    </row>
    <row r="6896" spans="1:9" x14ac:dyDescent="0.25">
      <c r="C6896" s="19"/>
      <c r="F6896" s="24"/>
      <c r="G6896" s="27"/>
    </row>
    <row r="6897" spans="1:9" x14ac:dyDescent="0.25">
      <c r="C6897" s="19"/>
      <c r="F6897" s="24"/>
      <c r="G6897" s="27"/>
    </row>
    <row r="6898" spans="1:9" x14ac:dyDescent="0.25">
      <c r="C6898" s="19"/>
      <c r="F6898" s="24"/>
      <c r="G6898" s="27"/>
    </row>
    <row r="6899" spans="1:9" x14ac:dyDescent="0.25">
      <c r="C6899" s="19"/>
      <c r="F6899" s="24"/>
      <c r="G6899" s="27"/>
    </row>
    <row r="6900" spans="1:9" x14ac:dyDescent="0.25">
      <c r="A6900" s="9" t="s">
        <v>5361</v>
      </c>
      <c r="B6900" s="11" t="s">
        <v>5362</v>
      </c>
      <c r="C6900" s="20">
        <v>9809.15</v>
      </c>
      <c r="D6900" s="12">
        <f>IF(ISBLANK(C6900),"",IF(ISBLANK(F$6),"",(C6900-((C6900*F$6)/100))*((F$7/100)+1)*IF(EXACT(F$8,"NO"),1,IF(ISBLANK(H6900),1,((21/LEN(H6900)/100)+1)))))</f>
        <v>9809.15</v>
      </c>
      <c r="E6900" s="11"/>
      <c r="F6900" s="25">
        <v>45873</v>
      </c>
      <c r="G6900" s="28"/>
      <c r="H6900" s="11"/>
      <c r="I6900" s="11">
        <v>5</v>
      </c>
    </row>
    <row r="6901" spans="1:9" x14ac:dyDescent="0.25">
      <c r="C6901" s="19"/>
      <c r="F6901" s="24"/>
      <c r="G6901" s="27"/>
    </row>
    <row r="6902" spans="1:9" x14ac:dyDescent="0.25">
      <c r="C6902" s="19"/>
      <c r="F6902" s="24"/>
      <c r="G6902" s="27"/>
    </row>
    <row r="6903" spans="1:9" x14ac:dyDescent="0.25">
      <c r="C6903" s="19"/>
      <c r="F6903" s="24"/>
      <c r="G6903" s="27"/>
    </row>
    <row r="6904" spans="1:9" x14ac:dyDescent="0.25">
      <c r="C6904" s="19"/>
      <c r="F6904" s="24"/>
      <c r="G6904" s="27"/>
    </row>
    <row r="6905" spans="1:9" x14ac:dyDescent="0.25">
      <c r="A6905" s="9" t="s">
        <v>5363</v>
      </c>
      <c r="B6905" s="11" t="s">
        <v>5364</v>
      </c>
      <c r="C6905" s="20">
        <v>11785.79</v>
      </c>
      <c r="D6905" s="12">
        <f>IF(ISBLANK(C6905),"",IF(ISBLANK(F$6),"",(C6905-((C6905*F$6)/100))*((F$7/100)+1)*IF(EXACT(F$8,"NO"),1,IF(ISBLANK(H6905),1,((21/LEN(H6905)/100)+1)))))</f>
        <v>11785.79</v>
      </c>
      <c r="E6905" s="11"/>
      <c r="F6905" s="25">
        <v>45873</v>
      </c>
      <c r="G6905" s="28"/>
      <c r="H6905" s="11"/>
      <c r="I6905" s="11">
        <v>6</v>
      </c>
    </row>
    <row r="6906" spans="1:9" x14ac:dyDescent="0.25">
      <c r="C6906" s="19"/>
      <c r="F6906" s="24"/>
      <c r="G6906" s="27"/>
    </row>
    <row r="6907" spans="1:9" x14ac:dyDescent="0.25">
      <c r="C6907" s="19"/>
      <c r="F6907" s="24"/>
      <c r="G6907" s="27"/>
    </row>
    <row r="6908" spans="1:9" x14ac:dyDescent="0.25">
      <c r="C6908" s="19"/>
      <c r="F6908" s="24"/>
      <c r="G6908" s="27"/>
    </row>
    <row r="6909" spans="1:9" x14ac:dyDescent="0.25">
      <c r="C6909" s="19"/>
      <c r="F6909" s="24"/>
      <c r="G6909" s="27"/>
    </row>
    <row r="6910" spans="1:9" x14ac:dyDescent="0.25">
      <c r="A6910" s="9" t="s">
        <v>5365</v>
      </c>
      <c r="B6910" s="11" t="s">
        <v>5366</v>
      </c>
      <c r="C6910" s="20">
        <v>6121.2</v>
      </c>
      <c r="D6910" s="12">
        <f>IF(ISBLANK(C6910),"",IF(ISBLANK(F$6),"",(C6910-((C6910*F$6)/100))*((F$7/100)+1)*IF(EXACT(F$8,"NO"),1,IF(ISBLANK(H6910),1,((21/LEN(H6910)/100)+1)))))</f>
        <v>6121.2</v>
      </c>
      <c r="E6910" s="11"/>
      <c r="F6910" s="25">
        <v>45873</v>
      </c>
      <c r="G6910" s="28"/>
      <c r="H6910" s="11"/>
      <c r="I6910" s="11">
        <v>10</v>
      </c>
    </row>
    <row r="6911" spans="1:9" x14ac:dyDescent="0.25">
      <c r="C6911" s="19"/>
      <c r="F6911" s="24"/>
      <c r="G6911" s="27"/>
    </row>
    <row r="6912" spans="1:9" x14ac:dyDescent="0.25">
      <c r="C6912" s="19"/>
      <c r="F6912" s="24"/>
      <c r="G6912" s="27"/>
    </row>
    <row r="6913" spans="1:9" x14ac:dyDescent="0.25">
      <c r="C6913" s="19"/>
      <c r="F6913" s="24"/>
      <c r="G6913" s="27"/>
    </row>
    <row r="6914" spans="1:9" x14ac:dyDescent="0.25">
      <c r="C6914" s="19"/>
      <c r="F6914" s="24"/>
      <c r="G6914" s="27"/>
    </row>
    <row r="6915" spans="1:9" x14ac:dyDescent="0.25">
      <c r="A6915" s="9" t="s">
        <v>5367</v>
      </c>
      <c r="B6915" s="11" t="s">
        <v>5368</v>
      </c>
      <c r="C6915" s="20">
        <v>10080.36</v>
      </c>
      <c r="D6915" s="12">
        <f>IF(ISBLANK(C6915),"",IF(ISBLANK(F$6),"",(C6915-((C6915*F$6)/100))*((F$7/100)+1)*IF(EXACT(F$8,"NO"),1,IF(ISBLANK(H6915),1,((21/LEN(H6915)/100)+1)))))</f>
        <v>11138.7978</v>
      </c>
      <c r="E6915" s="11"/>
      <c r="F6915" s="25">
        <v>45873</v>
      </c>
      <c r="G6915" s="28"/>
      <c r="H6915" s="11" t="s">
        <v>790</v>
      </c>
      <c r="I6915" s="11">
        <v>5</v>
      </c>
    </row>
    <row r="6916" spans="1:9" x14ac:dyDescent="0.25">
      <c r="C6916" s="19"/>
      <c r="F6916" s="24"/>
      <c r="G6916" s="27"/>
    </row>
    <row r="6917" spans="1:9" x14ac:dyDescent="0.25">
      <c r="C6917" s="19"/>
      <c r="F6917" s="24"/>
      <c r="G6917" s="27"/>
    </row>
    <row r="6918" spans="1:9" x14ac:dyDescent="0.25">
      <c r="C6918" s="19"/>
      <c r="F6918" s="24"/>
      <c r="G6918" s="27"/>
    </row>
    <row r="6919" spans="1:9" x14ac:dyDescent="0.25">
      <c r="C6919" s="19"/>
      <c r="F6919" s="24"/>
      <c r="G6919" s="27"/>
    </row>
    <row r="6920" spans="1:9" x14ac:dyDescent="0.25">
      <c r="A6920" s="9" t="s">
        <v>5369</v>
      </c>
      <c r="B6920" s="11" t="s">
        <v>5370</v>
      </c>
      <c r="C6920" s="20">
        <v>9809.15</v>
      </c>
      <c r="D6920" s="12">
        <f>IF(ISBLANK(C6920),"",IF(ISBLANK(F$6),"",(C6920-((C6920*F$6)/100))*((F$7/100)+1)*IF(EXACT(F$8,"NO"),1,IF(ISBLANK(H6920),1,((21/LEN(H6920)/100)+1)))))</f>
        <v>10839.11075</v>
      </c>
      <c r="E6920" s="11"/>
      <c r="F6920" s="25">
        <v>45873</v>
      </c>
      <c r="G6920" s="28"/>
      <c r="H6920" s="11" t="s">
        <v>790</v>
      </c>
      <c r="I6920" s="11">
        <v>5</v>
      </c>
    </row>
    <row r="6921" spans="1:9" x14ac:dyDescent="0.25">
      <c r="C6921" s="19"/>
      <c r="F6921" s="24"/>
      <c r="G6921" s="27"/>
    </row>
    <row r="6922" spans="1:9" x14ac:dyDescent="0.25">
      <c r="C6922" s="19"/>
      <c r="F6922" s="24"/>
      <c r="G6922" s="27"/>
    </row>
    <row r="6923" spans="1:9" x14ac:dyDescent="0.25">
      <c r="C6923" s="19"/>
      <c r="F6923" s="24"/>
      <c r="G6923" s="27"/>
    </row>
    <row r="6924" spans="1:9" x14ac:dyDescent="0.25">
      <c r="C6924" s="19"/>
      <c r="F6924" s="24"/>
      <c r="G6924" s="27"/>
    </row>
    <row r="6925" spans="1:9" x14ac:dyDescent="0.25">
      <c r="A6925" s="9" t="s">
        <v>5371</v>
      </c>
      <c r="B6925" s="11" t="s">
        <v>5372</v>
      </c>
      <c r="C6925" s="20">
        <v>9809.15</v>
      </c>
      <c r="D6925" s="12">
        <f>IF(ISBLANK(C6925),"",IF(ISBLANK(F$6),"",(C6925-((C6925*F$6)/100))*((F$7/100)+1)*IF(EXACT(F$8,"NO"),1,IF(ISBLANK(H6925),1,((21/LEN(H6925)/100)+1)))))</f>
        <v>10839.11075</v>
      </c>
      <c r="E6925" s="11"/>
      <c r="F6925" s="25">
        <v>45873</v>
      </c>
      <c r="G6925" s="28"/>
      <c r="H6925" s="11" t="s">
        <v>790</v>
      </c>
      <c r="I6925" s="11">
        <v>5</v>
      </c>
    </row>
    <row r="6926" spans="1:9" x14ac:dyDescent="0.25">
      <c r="C6926" s="19"/>
      <c r="F6926" s="24"/>
      <c r="G6926" s="27"/>
    </row>
    <row r="6927" spans="1:9" x14ac:dyDescent="0.25">
      <c r="C6927" s="19"/>
      <c r="F6927" s="24"/>
      <c r="G6927" s="27"/>
    </row>
    <row r="6928" spans="1:9" x14ac:dyDescent="0.25">
      <c r="C6928" s="19"/>
      <c r="F6928" s="24"/>
      <c r="G6928" s="27"/>
    </row>
    <row r="6929" spans="1:9" x14ac:dyDescent="0.25">
      <c r="C6929" s="19"/>
      <c r="F6929" s="24"/>
      <c r="G6929" s="27"/>
    </row>
    <row r="6930" spans="1:9" x14ac:dyDescent="0.25">
      <c r="A6930" s="9" t="s">
        <v>5373</v>
      </c>
      <c r="B6930" s="11" t="s">
        <v>5374</v>
      </c>
      <c r="C6930" s="20">
        <v>9809.15</v>
      </c>
      <c r="D6930" s="12">
        <f>IF(ISBLANK(C6930),"",IF(ISBLANK(F$6),"",(C6930-((C6930*F$6)/100))*((F$7/100)+1)*IF(EXACT(F$8,"NO"),1,IF(ISBLANK(H6930),1,((21/LEN(H6930)/100)+1)))))</f>
        <v>10839.11075</v>
      </c>
      <c r="E6930" s="11"/>
      <c r="F6930" s="25">
        <v>45873</v>
      </c>
      <c r="G6930" s="28"/>
      <c r="H6930" s="11" t="s">
        <v>790</v>
      </c>
      <c r="I6930" s="11">
        <v>5</v>
      </c>
    </row>
    <row r="6931" spans="1:9" x14ac:dyDescent="0.25">
      <c r="C6931" s="19"/>
      <c r="F6931" s="24"/>
      <c r="G6931" s="27"/>
    </row>
    <row r="6932" spans="1:9" x14ac:dyDescent="0.25">
      <c r="C6932" s="19"/>
      <c r="F6932" s="24"/>
      <c r="G6932" s="27"/>
    </row>
    <row r="6933" spans="1:9" x14ac:dyDescent="0.25">
      <c r="C6933" s="19"/>
      <c r="F6933" s="24"/>
      <c r="G6933" s="27"/>
    </row>
    <row r="6934" spans="1:9" x14ac:dyDescent="0.25">
      <c r="C6934" s="19"/>
      <c r="F6934" s="24"/>
      <c r="G6934" s="27"/>
    </row>
    <row r="6935" spans="1:9" x14ac:dyDescent="0.25">
      <c r="A6935" s="9" t="s">
        <v>5375</v>
      </c>
      <c r="B6935" s="11" t="s">
        <v>5376</v>
      </c>
      <c r="C6935" s="20">
        <v>4175.75</v>
      </c>
      <c r="D6935" s="12">
        <f>IF(ISBLANK(C6935),"",IF(ISBLANK(F$6),"",(C6935-((C6935*F$6)/100))*((F$7/100)+1)*IF(EXACT(F$8,"NO"),1,IF(ISBLANK(H6935),1,((21/LEN(H6935)/100)+1)))))</f>
        <v>4175.75</v>
      </c>
      <c r="E6935" s="11"/>
      <c r="F6935" s="25">
        <v>45873</v>
      </c>
      <c r="G6935" s="28"/>
      <c r="H6935" s="11"/>
      <c r="I6935" s="11"/>
    </row>
    <row r="6936" spans="1:9" x14ac:dyDescent="0.25">
      <c r="C6936" s="19"/>
      <c r="F6936" s="24"/>
      <c r="G6936" s="27"/>
    </row>
    <row r="6937" spans="1:9" x14ac:dyDescent="0.25">
      <c r="C6937" s="19"/>
      <c r="F6937" s="24"/>
      <c r="G6937" s="27"/>
    </row>
    <row r="6938" spans="1:9" ht="24" customHeight="1" x14ac:dyDescent="0.3">
      <c r="A6938" s="36" t="s">
        <v>5377</v>
      </c>
      <c r="B6938" s="36"/>
      <c r="C6938" s="36"/>
      <c r="D6938" s="36"/>
      <c r="E6938" s="36"/>
      <c r="F6938" s="37"/>
      <c r="G6938" s="38"/>
      <c r="H6938" s="36"/>
      <c r="I6938" s="36"/>
    </row>
    <row r="6939" spans="1:9" x14ac:dyDescent="0.25">
      <c r="C6939" s="19"/>
      <c r="F6939" s="24"/>
      <c r="G6939" s="27"/>
    </row>
    <row r="6940" spans="1:9" x14ac:dyDescent="0.25">
      <c r="A6940" s="9" t="s">
        <v>5378</v>
      </c>
      <c r="B6940" s="11" t="s">
        <v>5379</v>
      </c>
      <c r="C6940" s="20">
        <v>73549.84</v>
      </c>
      <c r="D6940" s="12">
        <f>IF(ISBLANK(C6940),"",IF(ISBLANK(F$6),"",(C6940-((C6940*F$6)/100))*((F$7/100)+1)*IF(EXACT(F$8,"NO"),1,IF(ISBLANK(H6940),1,((21/LEN(H6940)/100)+1)))))</f>
        <v>73549.84</v>
      </c>
      <c r="E6940" s="11"/>
      <c r="F6940" s="25">
        <v>45923</v>
      </c>
      <c r="G6940" s="28"/>
      <c r="H6940" s="11"/>
      <c r="I6940" s="11">
        <v>20</v>
      </c>
    </row>
    <row r="6941" spans="1:9" x14ac:dyDescent="0.25">
      <c r="C6941" s="19"/>
      <c r="F6941" s="24"/>
      <c r="G6941" s="27"/>
    </row>
    <row r="6942" spans="1:9" x14ac:dyDescent="0.25">
      <c r="C6942" s="19"/>
      <c r="F6942" s="24"/>
      <c r="G6942" s="27"/>
    </row>
    <row r="6943" spans="1:9" x14ac:dyDescent="0.25">
      <c r="C6943" s="19"/>
      <c r="F6943" s="24"/>
      <c r="G6943" s="27"/>
    </row>
    <row r="6944" spans="1:9" x14ac:dyDescent="0.25">
      <c r="A6944" s="9" t="s">
        <v>5380</v>
      </c>
      <c r="B6944" s="11" t="s">
        <v>5381</v>
      </c>
      <c r="C6944" s="20">
        <v>29498.080000000002</v>
      </c>
      <c r="D6944" s="12">
        <f>IF(ISBLANK(C6944),"",IF(ISBLANK(F$6),"",(C6944-((C6944*F$6)/100))*((F$7/100)+1)*IF(EXACT(F$8,"NO"),1,IF(ISBLANK(H6944),1,((21/LEN(H6944)/100)+1)))))</f>
        <v>35692.676800000001</v>
      </c>
      <c r="E6944" s="11"/>
      <c r="F6944" s="25">
        <v>45954</v>
      </c>
      <c r="G6944" s="28"/>
      <c r="H6944" s="11" t="s">
        <v>22</v>
      </c>
      <c r="I6944" s="11">
        <v>5</v>
      </c>
    </row>
    <row r="6945" spans="1:9" x14ac:dyDescent="0.25">
      <c r="C6945" s="19"/>
      <c r="F6945" s="24"/>
      <c r="G6945" s="27"/>
    </row>
    <row r="6946" spans="1:9" x14ac:dyDescent="0.25">
      <c r="C6946" s="19"/>
      <c r="F6946" s="24"/>
      <c r="G6946" s="27"/>
    </row>
    <row r="6947" spans="1:9" ht="24" customHeight="1" x14ac:dyDescent="0.3">
      <c r="A6947" s="36" t="s">
        <v>5382</v>
      </c>
      <c r="B6947" s="36"/>
      <c r="C6947" s="36"/>
      <c r="D6947" s="36"/>
      <c r="E6947" s="36"/>
      <c r="F6947" s="37"/>
      <c r="G6947" s="38"/>
      <c r="H6947" s="36"/>
      <c r="I6947" s="36"/>
    </row>
    <row r="6948" spans="1:9" x14ac:dyDescent="0.25">
      <c r="C6948" s="19"/>
      <c r="F6948" s="24"/>
      <c r="G6948" s="27"/>
    </row>
    <row r="6949" spans="1:9" x14ac:dyDescent="0.25">
      <c r="A6949" s="9" t="s">
        <v>5383</v>
      </c>
      <c r="B6949" s="11" t="s">
        <v>5384</v>
      </c>
      <c r="C6949" s="20">
        <v>10471.59</v>
      </c>
      <c r="D6949" s="12">
        <f>IF(ISBLANK(C6949),"",IF(ISBLANK(F$6),"",(C6949-((C6949*F$6)/100))*((F$7/100)+1)*IF(EXACT(F$8,"NO"),1,IF(ISBLANK(H6949),1,((21/LEN(H6949)/100)+1)))))</f>
        <v>12670.623900000001</v>
      </c>
      <c r="E6949" s="11"/>
      <c r="F6949" s="25">
        <v>45954</v>
      </c>
      <c r="G6949" s="28"/>
      <c r="H6949" s="11" t="s">
        <v>22</v>
      </c>
      <c r="I6949" s="11">
        <v>10</v>
      </c>
    </row>
    <row r="6950" spans="1:9" x14ac:dyDescent="0.25">
      <c r="C6950" s="19"/>
      <c r="F6950" s="24"/>
      <c r="G6950" s="27"/>
    </row>
    <row r="6951" spans="1:9" x14ac:dyDescent="0.25">
      <c r="C6951" s="19"/>
      <c r="F6951" s="24"/>
      <c r="G6951" s="27"/>
    </row>
    <row r="6952" spans="1:9" x14ac:dyDescent="0.25">
      <c r="C6952" s="19"/>
      <c r="F6952" s="24"/>
      <c r="G6952" s="27"/>
    </row>
    <row r="6953" spans="1:9" x14ac:dyDescent="0.25">
      <c r="C6953" s="19"/>
      <c r="F6953" s="24"/>
      <c r="G6953" s="27"/>
    </row>
    <row r="6954" spans="1:9" x14ac:dyDescent="0.25">
      <c r="A6954" s="9" t="s">
        <v>5385</v>
      </c>
      <c r="B6954" s="11" t="s">
        <v>5386</v>
      </c>
      <c r="C6954" s="20">
        <v>4809.28</v>
      </c>
      <c r="D6954" s="12">
        <f>IF(ISBLANK(C6954),"",IF(ISBLANK(F$6),"",(C6954-((C6954*F$6)/100))*((F$7/100)+1)*IF(EXACT(F$8,"NO"),1,IF(ISBLANK(H6954),1,((21/LEN(H6954)/100)+1)))))</f>
        <v>4809.28</v>
      </c>
      <c r="E6954" s="11"/>
      <c r="F6954" s="25">
        <v>46041</v>
      </c>
      <c r="G6954" s="28"/>
      <c r="H6954" s="11"/>
      <c r="I6954" s="11">
        <v>40</v>
      </c>
    </row>
    <row r="6955" spans="1:9" x14ac:dyDescent="0.25">
      <c r="C6955" s="19"/>
      <c r="F6955" s="24"/>
      <c r="G6955" s="27"/>
    </row>
    <row r="6956" spans="1:9" x14ac:dyDescent="0.25">
      <c r="C6956" s="19"/>
      <c r="F6956" s="24"/>
      <c r="G6956" s="27"/>
    </row>
    <row r="6957" spans="1:9" x14ac:dyDescent="0.25">
      <c r="C6957" s="19"/>
      <c r="F6957" s="24"/>
      <c r="G6957" s="27"/>
    </row>
    <row r="6958" spans="1:9" x14ac:dyDescent="0.25">
      <c r="A6958" s="9" t="s">
        <v>5387</v>
      </c>
      <c r="B6958" s="11" t="s">
        <v>5388</v>
      </c>
      <c r="C6958" s="20">
        <v>10336.129999999999</v>
      </c>
      <c r="D6958" s="12">
        <f>IF(ISBLANK(C6958),"",IF(ISBLANK(F$6),"",(C6958-((C6958*F$6)/100))*((F$7/100)+1)*IF(EXACT(F$8,"NO"),1,IF(ISBLANK(H6958),1,((21/LEN(H6958)/100)+1)))))</f>
        <v>12506.717299999998</v>
      </c>
      <c r="E6958" s="11"/>
      <c r="F6958" s="25">
        <v>45958</v>
      </c>
      <c r="G6958" s="28"/>
      <c r="H6958" s="11" t="s">
        <v>22</v>
      </c>
      <c r="I6958" s="11">
        <v>10</v>
      </c>
    </row>
    <row r="6959" spans="1:9" x14ac:dyDescent="0.25">
      <c r="C6959" s="19"/>
      <c r="F6959" s="24"/>
      <c r="G6959" s="27"/>
    </row>
    <row r="6960" spans="1:9" x14ac:dyDescent="0.25">
      <c r="C6960" s="19"/>
      <c r="F6960" s="24"/>
      <c r="G6960" s="27"/>
    </row>
    <row r="6961" spans="1:9" x14ac:dyDescent="0.25">
      <c r="C6961" s="19"/>
      <c r="F6961" s="24"/>
      <c r="G6961" s="27"/>
    </row>
    <row r="6962" spans="1:9" x14ac:dyDescent="0.25">
      <c r="A6962" s="9" t="s">
        <v>5389</v>
      </c>
      <c r="B6962" s="11" t="s">
        <v>5390</v>
      </c>
      <c r="C6962" s="20">
        <v>17996.82</v>
      </c>
      <c r="D6962" s="12">
        <f>IF(ISBLANK(C6962),"",IF(ISBLANK(F$6),"",(C6962-((C6962*F$6)/100))*((F$7/100)+1)*IF(EXACT(F$8,"NO"),1,IF(ISBLANK(H6962),1,((21/LEN(H6962)/100)+1)))))</f>
        <v>17996.82</v>
      </c>
      <c r="E6962" s="11"/>
      <c r="F6962" s="25">
        <v>45923</v>
      </c>
      <c r="G6962" s="28"/>
      <c r="H6962" s="11"/>
      <c r="I6962" s="11">
        <v>50</v>
      </c>
    </row>
    <row r="6963" spans="1:9" x14ac:dyDescent="0.25">
      <c r="C6963" s="19"/>
      <c r="F6963" s="24"/>
      <c r="G6963" s="27"/>
    </row>
    <row r="6964" spans="1:9" x14ac:dyDescent="0.25">
      <c r="C6964" s="19"/>
      <c r="F6964" s="24"/>
      <c r="G6964" s="27"/>
    </row>
    <row r="6965" spans="1:9" x14ac:dyDescent="0.25">
      <c r="C6965" s="19"/>
      <c r="F6965" s="24"/>
      <c r="G6965" s="27"/>
    </row>
    <row r="6966" spans="1:9" x14ac:dyDescent="0.25">
      <c r="A6966" s="9" t="s">
        <v>5391</v>
      </c>
      <c r="B6966" s="11" t="s">
        <v>5392</v>
      </c>
      <c r="C6966" s="20">
        <v>17599.93</v>
      </c>
      <c r="D6966" s="12">
        <f>IF(ISBLANK(C6966),"",IF(ISBLANK(F$6),"",(C6966-((C6966*F$6)/100))*((F$7/100)+1)*IF(EXACT(F$8,"NO"),1,IF(ISBLANK(H6966),1,((21/LEN(H6966)/100)+1)))))</f>
        <v>17599.93</v>
      </c>
      <c r="E6966" s="11"/>
      <c r="F6966" s="25">
        <v>45923</v>
      </c>
      <c r="G6966" s="28"/>
      <c r="H6966" s="11"/>
      <c r="I6966" s="11">
        <v>50</v>
      </c>
    </row>
    <row r="6967" spans="1:9" x14ac:dyDescent="0.25">
      <c r="C6967" s="19"/>
      <c r="F6967" s="24"/>
      <c r="G6967" s="27"/>
    </row>
    <row r="6968" spans="1:9" x14ac:dyDescent="0.25">
      <c r="C6968" s="19"/>
      <c r="F6968" s="24"/>
      <c r="G6968" s="27"/>
    </row>
    <row r="6969" spans="1:9" x14ac:dyDescent="0.25">
      <c r="C6969" s="19"/>
      <c r="F6969" s="24"/>
      <c r="G6969" s="27"/>
    </row>
    <row r="6970" spans="1:9" x14ac:dyDescent="0.25">
      <c r="A6970" s="9" t="s">
        <v>5393</v>
      </c>
      <c r="B6970" s="11" t="s">
        <v>5394</v>
      </c>
      <c r="C6970" s="20">
        <v>9890.27</v>
      </c>
      <c r="D6970" s="12">
        <f>IF(ISBLANK(C6970),"",IF(ISBLANK(F$6),"",(C6970-((C6970*F$6)/100))*((F$7/100)+1)*IF(EXACT(F$8,"NO"),1,IF(ISBLANK(H6970),1,((21/LEN(H6970)/100)+1)))))</f>
        <v>9890.27</v>
      </c>
      <c r="E6970" s="11"/>
      <c r="F6970" s="25">
        <v>45958</v>
      </c>
      <c r="G6970" s="28"/>
      <c r="H6970" s="11"/>
      <c r="I6970" s="11">
        <v>10</v>
      </c>
    </row>
    <row r="6971" spans="1:9" x14ac:dyDescent="0.25">
      <c r="C6971" s="19"/>
      <c r="F6971" s="24"/>
      <c r="G6971" s="27"/>
    </row>
    <row r="6972" spans="1:9" ht="24" customHeight="1" x14ac:dyDescent="0.3">
      <c r="A6972" s="36" t="s">
        <v>5395</v>
      </c>
      <c r="B6972" s="36"/>
      <c r="C6972" s="36"/>
      <c r="D6972" s="36"/>
      <c r="E6972" s="36"/>
      <c r="F6972" s="37"/>
      <c r="G6972" s="38"/>
      <c r="H6972" s="36"/>
      <c r="I6972" s="36"/>
    </row>
    <row r="6973" spans="1:9" x14ac:dyDescent="0.25">
      <c r="C6973" s="19"/>
      <c r="F6973" s="24"/>
      <c r="G6973" s="27"/>
    </row>
    <row r="6974" spans="1:9" x14ac:dyDescent="0.25">
      <c r="A6974" s="9" t="s">
        <v>5396</v>
      </c>
      <c r="B6974" s="11" t="s">
        <v>5397</v>
      </c>
      <c r="C6974" s="20">
        <v>1906.54</v>
      </c>
      <c r="D6974" s="12">
        <f>IF(ISBLANK(C6974),"",IF(ISBLANK(F$6),"",(C6974-((C6974*F$6)/100))*((F$7/100)+1)*IF(EXACT(F$8,"NO"),1,IF(ISBLANK(H6974),1,((21/LEN(H6974)/100)+1)))))</f>
        <v>1906.54</v>
      </c>
      <c r="E6974" s="11"/>
      <c r="F6974" s="25">
        <v>46041</v>
      </c>
      <c r="G6974" s="28"/>
      <c r="H6974" s="11"/>
      <c r="I6974" s="11">
        <v>100</v>
      </c>
    </row>
    <row r="6975" spans="1:9" x14ac:dyDescent="0.25">
      <c r="C6975" s="19"/>
      <c r="F6975" s="24"/>
      <c r="G6975" s="27"/>
    </row>
    <row r="6976" spans="1:9" x14ac:dyDescent="0.25">
      <c r="C6976" s="19"/>
      <c r="F6976" s="24"/>
      <c r="G6976" s="27"/>
    </row>
    <row r="6977" spans="1:9" x14ac:dyDescent="0.25">
      <c r="C6977" s="19"/>
      <c r="F6977" s="24"/>
      <c r="G6977" s="27"/>
    </row>
    <row r="6978" spans="1:9" x14ac:dyDescent="0.25">
      <c r="A6978" s="9" t="s">
        <v>5398</v>
      </c>
      <c r="B6978" s="11" t="s">
        <v>5399</v>
      </c>
      <c r="C6978" s="20">
        <v>6998.23</v>
      </c>
      <c r="D6978" s="12">
        <f>IF(ISBLANK(C6978),"",IF(ISBLANK(F$6),"",(C6978-((C6978*F$6)/100))*((F$7/100)+1)*IF(EXACT(F$8,"NO"),1,IF(ISBLANK(H6978),1,((21/LEN(H6978)/100)+1)))))</f>
        <v>8467.8582999999999</v>
      </c>
      <c r="E6978" s="11"/>
      <c r="F6978" s="25">
        <v>45954</v>
      </c>
      <c r="G6978" s="28"/>
      <c r="H6978" s="11" t="s">
        <v>22</v>
      </c>
      <c r="I6978" s="11">
        <v>10</v>
      </c>
    </row>
    <row r="6979" spans="1:9" x14ac:dyDescent="0.25">
      <c r="C6979" s="19"/>
      <c r="F6979" s="24"/>
      <c r="G6979" s="27"/>
    </row>
    <row r="6980" spans="1:9" x14ac:dyDescent="0.25">
      <c r="C6980" s="19"/>
      <c r="F6980" s="24"/>
      <c r="G6980" s="27"/>
    </row>
    <row r="6981" spans="1:9" x14ac:dyDescent="0.25">
      <c r="C6981" s="19"/>
      <c r="F6981" s="24"/>
      <c r="G6981" s="27"/>
    </row>
    <row r="6982" spans="1:9" x14ac:dyDescent="0.25">
      <c r="C6982" s="19"/>
      <c r="F6982" s="24"/>
      <c r="G6982" s="27"/>
    </row>
    <row r="6983" spans="1:9" x14ac:dyDescent="0.25">
      <c r="A6983" s="9" t="s">
        <v>5400</v>
      </c>
      <c r="B6983" s="11" t="s">
        <v>5401</v>
      </c>
      <c r="C6983" s="20">
        <v>3299.12</v>
      </c>
      <c r="D6983" s="12">
        <f>IF(ISBLANK(C6983),"",IF(ISBLANK(F$6),"",(C6983-((C6983*F$6)/100))*((F$7/100)+1)*IF(EXACT(F$8,"NO"),1,IF(ISBLANK(H6983),1,((21/LEN(H6983)/100)+1)))))</f>
        <v>3299.12</v>
      </c>
      <c r="E6983" s="11"/>
      <c r="F6983" s="25">
        <v>46062</v>
      </c>
      <c r="G6983" s="30" t="s">
        <v>2642</v>
      </c>
      <c r="H6983" s="11"/>
      <c r="I6983" s="11">
        <v>50</v>
      </c>
    </row>
    <row r="6984" spans="1:9" x14ac:dyDescent="0.25">
      <c r="C6984" s="19"/>
      <c r="F6984" s="24"/>
      <c r="G6984" s="27"/>
    </row>
    <row r="6985" spans="1:9" x14ac:dyDescent="0.25">
      <c r="C6985" s="19"/>
      <c r="F6985" s="24"/>
      <c r="G6985" s="27"/>
    </row>
    <row r="6986" spans="1:9" x14ac:dyDescent="0.25">
      <c r="C6986" s="19"/>
      <c r="F6986" s="24"/>
      <c r="G6986" s="27"/>
    </row>
    <row r="6987" spans="1:9" x14ac:dyDescent="0.25">
      <c r="A6987" s="9" t="s">
        <v>5402</v>
      </c>
      <c r="B6987" s="11" t="s">
        <v>5403</v>
      </c>
      <c r="C6987" s="20">
        <v>2061.12</v>
      </c>
      <c r="D6987" s="12">
        <f>IF(ISBLANK(C6987),"",IF(ISBLANK(F$6),"",(C6987-((C6987*F$6)/100))*((F$7/100)+1)*IF(EXACT(F$8,"NO"),1,IF(ISBLANK(H6987),1,((21/LEN(H6987)/100)+1)))))</f>
        <v>2061.12</v>
      </c>
      <c r="E6987" s="11"/>
      <c r="F6987" s="25">
        <v>46041</v>
      </c>
      <c r="G6987" s="28"/>
      <c r="H6987" s="11"/>
      <c r="I6987" s="11">
        <v>100</v>
      </c>
    </row>
    <row r="6988" spans="1:9" x14ac:dyDescent="0.25">
      <c r="C6988" s="19"/>
      <c r="F6988" s="24"/>
      <c r="G6988" s="27"/>
    </row>
    <row r="6989" spans="1:9" x14ac:dyDescent="0.25">
      <c r="C6989" s="19"/>
      <c r="F6989" s="24"/>
      <c r="G6989" s="27"/>
    </row>
    <row r="6990" spans="1:9" x14ac:dyDescent="0.25">
      <c r="C6990" s="19"/>
      <c r="F6990" s="24"/>
      <c r="G6990" s="27"/>
    </row>
    <row r="6991" spans="1:9" x14ac:dyDescent="0.25">
      <c r="A6991" s="9" t="s">
        <v>5404</v>
      </c>
      <c r="B6991" s="11" t="s">
        <v>5405</v>
      </c>
      <c r="C6991" s="20">
        <v>7020.41</v>
      </c>
      <c r="D6991" s="12">
        <f>IF(ISBLANK(C6991),"",IF(ISBLANK(F$6),"",(C6991-((C6991*F$6)/100))*((F$7/100)+1)*IF(EXACT(F$8,"NO"),1,IF(ISBLANK(H6991),1,((21/LEN(H6991)/100)+1)))))</f>
        <v>7020.41</v>
      </c>
      <c r="E6991" s="11"/>
      <c r="F6991" s="25">
        <v>46041</v>
      </c>
      <c r="G6991" s="28"/>
      <c r="H6991" s="11"/>
      <c r="I6991" s="11"/>
    </row>
    <row r="6992" spans="1:9" x14ac:dyDescent="0.25">
      <c r="C6992" s="19"/>
      <c r="F6992" s="24"/>
      <c r="G6992" s="27"/>
    </row>
    <row r="6993" spans="1:9" x14ac:dyDescent="0.25">
      <c r="C6993" s="19"/>
      <c r="F6993" s="24"/>
      <c r="G6993" s="27"/>
    </row>
    <row r="6994" spans="1:9" x14ac:dyDescent="0.25">
      <c r="C6994" s="19"/>
      <c r="F6994" s="24"/>
      <c r="G6994" s="27"/>
    </row>
    <row r="6995" spans="1:9" x14ac:dyDescent="0.25">
      <c r="A6995" s="9" t="s">
        <v>5406</v>
      </c>
      <c r="B6995" s="11" t="s">
        <v>5407</v>
      </c>
      <c r="C6995" s="20">
        <v>6426.36</v>
      </c>
      <c r="D6995" s="12">
        <f>IF(ISBLANK(C6995),"",IF(ISBLANK(F$6),"",(C6995-((C6995*F$6)/100))*((F$7/100)+1)*IF(EXACT(F$8,"NO"),1,IF(ISBLANK(H6995),1,((21/LEN(H6995)/100)+1)))))</f>
        <v>7101.1277999999993</v>
      </c>
      <c r="E6995" s="11"/>
      <c r="F6995" s="25">
        <v>46062</v>
      </c>
      <c r="G6995" s="30" t="s">
        <v>2642</v>
      </c>
      <c r="H6995" s="11" t="s">
        <v>790</v>
      </c>
      <c r="I6995" s="11">
        <v>18</v>
      </c>
    </row>
    <row r="6996" spans="1:9" x14ac:dyDescent="0.25">
      <c r="C6996" s="19"/>
      <c r="F6996" s="24"/>
      <c r="G6996" s="27"/>
    </row>
    <row r="6997" spans="1:9" x14ac:dyDescent="0.25">
      <c r="C6997" s="19"/>
      <c r="F6997" s="24"/>
      <c r="G6997" s="27"/>
    </row>
    <row r="6998" spans="1:9" x14ac:dyDescent="0.25">
      <c r="C6998" s="19"/>
      <c r="F6998" s="24"/>
      <c r="G6998" s="27"/>
    </row>
    <row r="6999" spans="1:9" x14ac:dyDescent="0.25">
      <c r="A6999" s="9" t="s">
        <v>5408</v>
      </c>
      <c r="B6999" s="11" t="s">
        <v>5409</v>
      </c>
      <c r="C6999" s="20">
        <v>8471.57</v>
      </c>
      <c r="D6999" s="12">
        <f>IF(ISBLANK(C6999),"",IF(ISBLANK(F$6),"",(C6999-((C6999*F$6)/100))*((F$7/100)+1)*IF(EXACT(F$8,"NO"),1,IF(ISBLANK(H6999),1,((21/LEN(H6999)/100)+1)))))</f>
        <v>10250.599699999999</v>
      </c>
      <c r="E6999" s="11"/>
      <c r="F6999" s="25">
        <v>45958</v>
      </c>
      <c r="G6999" s="28"/>
      <c r="H6999" s="11" t="s">
        <v>22</v>
      </c>
      <c r="I6999" s="11">
        <v>1</v>
      </c>
    </row>
    <row r="7000" spans="1:9" x14ac:dyDescent="0.25">
      <c r="C7000" s="19"/>
      <c r="F7000" s="24"/>
      <c r="G7000" s="27"/>
    </row>
    <row r="7001" spans="1:9" x14ac:dyDescent="0.25">
      <c r="C7001" s="19"/>
      <c r="F7001" s="24"/>
      <c r="G7001" s="27"/>
    </row>
    <row r="7002" spans="1:9" x14ac:dyDescent="0.25">
      <c r="C7002" s="19"/>
      <c r="F7002" s="24"/>
      <c r="G7002" s="27"/>
    </row>
    <row r="7003" spans="1:9" x14ac:dyDescent="0.25">
      <c r="A7003" s="9" t="s">
        <v>5410</v>
      </c>
      <c r="B7003" s="11" t="s">
        <v>5411</v>
      </c>
      <c r="C7003" s="20">
        <v>10069.790000000001</v>
      </c>
      <c r="D7003" s="12">
        <f>IF(ISBLANK(C7003),"",IF(ISBLANK(F$6),"",(C7003-((C7003*F$6)/100))*((F$7/100)+1)*IF(EXACT(F$8,"NO"),1,IF(ISBLANK(H7003),1,((21/LEN(H7003)/100)+1)))))</f>
        <v>10069.790000000001</v>
      </c>
      <c r="E7003" s="11"/>
      <c r="F7003" s="25">
        <v>45954</v>
      </c>
      <c r="G7003" s="28"/>
      <c r="H7003" s="11"/>
      <c r="I7003" s="11">
        <v>5</v>
      </c>
    </row>
    <row r="7004" spans="1:9" x14ac:dyDescent="0.25">
      <c r="C7004" s="19"/>
      <c r="F7004" s="24"/>
      <c r="G7004" s="27"/>
    </row>
    <row r="7005" spans="1:9" x14ac:dyDescent="0.25">
      <c r="C7005" s="19"/>
      <c r="F7005" s="24"/>
      <c r="G7005" s="27"/>
    </row>
    <row r="7006" spans="1:9" x14ac:dyDescent="0.25">
      <c r="C7006" s="19"/>
      <c r="F7006" s="24"/>
      <c r="G7006" s="27"/>
    </row>
    <row r="7007" spans="1:9" x14ac:dyDescent="0.25">
      <c r="C7007" s="19"/>
      <c r="F7007" s="24"/>
      <c r="G7007" s="27"/>
    </row>
    <row r="7008" spans="1:9" x14ac:dyDescent="0.25">
      <c r="A7008" s="9" t="s">
        <v>5412</v>
      </c>
      <c r="B7008" s="11" t="s">
        <v>5413</v>
      </c>
      <c r="C7008" s="20">
        <v>15202.44</v>
      </c>
      <c r="D7008" s="12">
        <f>IF(ISBLANK(C7008),"",IF(ISBLANK(F$6),"",(C7008-((C7008*F$6)/100))*((F$7/100)+1)*IF(EXACT(F$8,"NO"),1,IF(ISBLANK(H7008),1,((21/LEN(H7008)/100)+1)))))</f>
        <v>18394.952399999998</v>
      </c>
      <c r="E7008" s="11"/>
      <c r="F7008" s="25">
        <v>45954</v>
      </c>
      <c r="G7008" s="28"/>
      <c r="H7008" s="11" t="s">
        <v>22</v>
      </c>
      <c r="I7008" s="11">
        <v>10</v>
      </c>
    </row>
    <row r="7009" spans="1:9" x14ac:dyDescent="0.25">
      <c r="C7009" s="19"/>
      <c r="F7009" s="24"/>
      <c r="G7009" s="27"/>
    </row>
    <row r="7010" spans="1:9" x14ac:dyDescent="0.25">
      <c r="C7010" s="19"/>
      <c r="F7010" s="24"/>
      <c r="G7010" s="27"/>
    </row>
    <row r="7011" spans="1:9" x14ac:dyDescent="0.25">
      <c r="C7011" s="19"/>
      <c r="F7011" s="24"/>
      <c r="G7011" s="27"/>
    </row>
    <row r="7012" spans="1:9" x14ac:dyDescent="0.25">
      <c r="C7012" s="19"/>
      <c r="F7012" s="24"/>
      <c r="G7012" s="27"/>
    </row>
    <row r="7013" spans="1:9" x14ac:dyDescent="0.25">
      <c r="A7013" s="9" t="s">
        <v>5414</v>
      </c>
      <c r="B7013" s="11" t="s">
        <v>5415</v>
      </c>
      <c r="C7013" s="20">
        <v>15542.17</v>
      </c>
      <c r="D7013" s="12">
        <f>IF(ISBLANK(C7013),"",IF(ISBLANK(F$6),"",(C7013-((C7013*F$6)/100))*((F$7/100)+1)*IF(EXACT(F$8,"NO"),1,IF(ISBLANK(H7013),1,((21/LEN(H7013)/100)+1)))))</f>
        <v>18806.025699999998</v>
      </c>
      <c r="E7013" s="11"/>
      <c r="F7013" s="25">
        <v>45954</v>
      </c>
      <c r="G7013" s="28"/>
      <c r="H7013" s="11" t="s">
        <v>22</v>
      </c>
      <c r="I7013" s="11">
        <v>10</v>
      </c>
    </row>
    <row r="7014" spans="1:9" x14ac:dyDescent="0.25">
      <c r="C7014" s="19"/>
      <c r="F7014" s="24"/>
      <c r="G7014" s="27"/>
    </row>
    <row r="7015" spans="1:9" x14ac:dyDescent="0.25">
      <c r="C7015" s="19"/>
      <c r="F7015" s="24"/>
      <c r="G7015" s="27"/>
    </row>
    <row r="7016" spans="1:9" ht="24" customHeight="1" x14ac:dyDescent="0.3">
      <c r="A7016" s="36" t="s">
        <v>5416</v>
      </c>
      <c r="B7016" s="36"/>
      <c r="C7016" s="36"/>
      <c r="D7016" s="36"/>
      <c r="E7016" s="36"/>
      <c r="F7016" s="37"/>
      <c r="G7016" s="38"/>
      <c r="H7016" s="36"/>
      <c r="I7016" s="36"/>
    </row>
    <row r="7017" spans="1:9" x14ac:dyDescent="0.25">
      <c r="C7017" s="19"/>
      <c r="F7017" s="24"/>
      <c r="G7017" s="27"/>
    </row>
    <row r="7018" spans="1:9" x14ac:dyDescent="0.25">
      <c r="A7018" s="9" t="s">
        <v>5417</v>
      </c>
      <c r="B7018" s="11" t="s">
        <v>5418</v>
      </c>
      <c r="C7018" s="20">
        <v>7488.85</v>
      </c>
      <c r="D7018" s="12">
        <f>IF(ISBLANK(C7018),"",IF(ISBLANK(F$6),"",(C7018-((C7018*F$6)/100))*((F$7/100)+1)*IF(EXACT(F$8,"NO"),1,IF(ISBLANK(H7018),1,((21/LEN(H7018)/100)+1)))))</f>
        <v>9061.5084999999999</v>
      </c>
      <c r="E7018" s="11"/>
      <c r="F7018" s="25">
        <v>45958</v>
      </c>
      <c r="G7018" s="28"/>
      <c r="H7018" s="11" t="s">
        <v>22</v>
      </c>
      <c r="I7018" s="11">
        <v>1</v>
      </c>
    </row>
    <row r="7019" spans="1:9" x14ac:dyDescent="0.25">
      <c r="C7019" s="19"/>
      <c r="F7019" s="24"/>
      <c r="G7019" s="27"/>
    </row>
    <row r="7020" spans="1:9" x14ac:dyDescent="0.25">
      <c r="C7020" s="19"/>
      <c r="F7020" s="24"/>
      <c r="G7020" s="27"/>
    </row>
    <row r="7021" spans="1:9" x14ac:dyDescent="0.25">
      <c r="C7021" s="19"/>
      <c r="F7021" s="24"/>
      <c r="G7021" s="27"/>
    </row>
    <row r="7022" spans="1:9" x14ac:dyDescent="0.25">
      <c r="A7022" s="9" t="s">
        <v>5419</v>
      </c>
      <c r="B7022" s="11" t="s">
        <v>5420</v>
      </c>
      <c r="C7022" s="20">
        <v>7985.16</v>
      </c>
      <c r="D7022" s="12">
        <f>IF(ISBLANK(C7022),"",IF(ISBLANK(F$6),"",(C7022-((C7022*F$6)/100))*((F$7/100)+1)*IF(EXACT(F$8,"NO"),1,IF(ISBLANK(H7022),1,((21/LEN(H7022)/100)+1)))))</f>
        <v>9662.0435999999991</v>
      </c>
      <c r="E7022" s="11"/>
      <c r="F7022" s="25">
        <v>45958</v>
      </c>
      <c r="G7022" s="28"/>
      <c r="H7022" s="11" t="s">
        <v>22</v>
      </c>
      <c r="I7022" s="11">
        <v>1</v>
      </c>
    </row>
    <row r="7023" spans="1:9" x14ac:dyDescent="0.25">
      <c r="C7023" s="19"/>
      <c r="F7023" s="24"/>
      <c r="G7023" s="27"/>
    </row>
    <row r="7024" spans="1:9" x14ac:dyDescent="0.25">
      <c r="C7024" s="19"/>
      <c r="F7024" s="24"/>
      <c r="G7024" s="27"/>
    </row>
    <row r="7025" spans="1:9" x14ac:dyDescent="0.25">
      <c r="C7025" s="19"/>
      <c r="F7025" s="24"/>
      <c r="G7025" s="27"/>
    </row>
    <row r="7026" spans="1:9" x14ac:dyDescent="0.25">
      <c r="A7026" s="9" t="s">
        <v>5421</v>
      </c>
      <c r="B7026" s="11" t="s">
        <v>5422</v>
      </c>
      <c r="C7026" s="20">
        <v>14592.18</v>
      </c>
      <c r="D7026" s="12">
        <f>IF(ISBLANK(C7026),"",IF(ISBLANK(F$6),"",(C7026-((C7026*F$6)/100))*((F$7/100)+1)*IF(EXACT(F$8,"NO"),1,IF(ISBLANK(H7026),1,((21/LEN(H7026)/100)+1)))))</f>
        <v>17656.537799999998</v>
      </c>
      <c r="E7026" s="11"/>
      <c r="F7026" s="25">
        <v>45958</v>
      </c>
      <c r="G7026" s="28"/>
      <c r="H7026" s="11" t="s">
        <v>22</v>
      </c>
      <c r="I7026" s="11">
        <v>1</v>
      </c>
    </row>
    <row r="7027" spans="1:9" x14ac:dyDescent="0.25">
      <c r="C7027" s="19"/>
      <c r="F7027" s="24"/>
      <c r="G7027" s="27"/>
    </row>
    <row r="7028" spans="1:9" x14ac:dyDescent="0.25">
      <c r="C7028" s="19"/>
      <c r="F7028" s="24"/>
      <c r="G7028" s="27"/>
    </row>
    <row r="7029" spans="1:9" x14ac:dyDescent="0.25">
      <c r="C7029" s="19"/>
      <c r="F7029" s="24"/>
      <c r="G7029" s="27"/>
    </row>
    <row r="7030" spans="1:9" x14ac:dyDescent="0.25">
      <c r="A7030" s="9" t="s">
        <v>5423</v>
      </c>
      <c r="B7030" s="10" t="s">
        <v>5424</v>
      </c>
      <c r="C7030" s="22"/>
      <c r="D7030" s="10"/>
      <c r="E7030" s="10"/>
      <c r="F7030" s="26"/>
      <c r="G7030" s="29"/>
      <c r="H7030" s="10"/>
      <c r="I7030" s="10"/>
    </row>
    <row r="7031" spans="1:9" x14ac:dyDescent="0.25">
      <c r="C7031" s="19"/>
      <c r="F7031" s="24"/>
      <c r="G7031" s="27"/>
    </row>
    <row r="7032" spans="1:9" x14ac:dyDescent="0.25">
      <c r="C7032" s="19"/>
      <c r="F7032" s="24"/>
      <c r="G7032" s="27"/>
    </row>
    <row r="7033" spans="1:9" x14ac:dyDescent="0.25">
      <c r="C7033" s="19"/>
      <c r="F7033" s="24"/>
      <c r="G7033" s="27"/>
    </row>
    <row r="7034" spans="1:9" x14ac:dyDescent="0.25">
      <c r="A7034" s="9" t="s">
        <v>5425</v>
      </c>
      <c r="B7034" s="11" t="s">
        <v>5426</v>
      </c>
      <c r="C7034" s="20">
        <v>39998.42</v>
      </c>
      <c r="D7034" s="12">
        <f>IF(ISBLANK(C7034),"",IF(ISBLANK(F$6),"",(C7034-((C7034*F$6)/100))*((F$7/100)+1)*IF(EXACT(F$8,"NO"),1,IF(ISBLANK(H7034),1,((21/LEN(H7034)/100)+1)))))</f>
        <v>39998.42</v>
      </c>
      <c r="E7034" s="11"/>
      <c r="F7034" s="25">
        <v>45859</v>
      </c>
      <c r="G7034" s="28"/>
      <c r="H7034" s="11"/>
      <c r="I7034" s="11">
        <v>50</v>
      </c>
    </row>
    <row r="7035" spans="1:9" x14ac:dyDescent="0.25">
      <c r="C7035" s="19"/>
      <c r="F7035" s="24"/>
      <c r="G7035" s="27"/>
    </row>
    <row r="7036" spans="1:9" x14ac:dyDescent="0.25">
      <c r="C7036" s="19"/>
      <c r="F7036" s="24"/>
      <c r="G7036" s="27"/>
    </row>
    <row r="7037" spans="1:9" ht="24" customHeight="1" x14ac:dyDescent="0.3">
      <c r="A7037" s="36" t="s">
        <v>5427</v>
      </c>
      <c r="B7037" s="36"/>
      <c r="C7037" s="36"/>
      <c r="D7037" s="36"/>
      <c r="E7037" s="36"/>
      <c r="F7037" s="37"/>
      <c r="G7037" s="38"/>
      <c r="H7037" s="36"/>
      <c r="I7037" s="36"/>
    </row>
    <row r="7038" spans="1:9" x14ac:dyDescent="0.25">
      <c r="C7038" s="19"/>
      <c r="F7038" s="24"/>
      <c r="G7038" s="27"/>
    </row>
    <row r="7039" spans="1:9" x14ac:dyDescent="0.25">
      <c r="A7039" s="9" t="s">
        <v>5428</v>
      </c>
      <c r="B7039" s="11" t="s">
        <v>5429</v>
      </c>
      <c r="C7039" s="20">
        <v>15572.87</v>
      </c>
      <c r="D7039" s="12">
        <f>IF(ISBLANK(C7039),"",IF(ISBLANK(F$6),"",(C7039-((C7039*F$6)/100))*((F$7/100)+1)*IF(EXACT(F$8,"NO"),1,IF(ISBLANK(H7039),1,((21/LEN(H7039)/100)+1)))))</f>
        <v>15572.87</v>
      </c>
      <c r="E7039" s="11"/>
      <c r="F7039" s="25">
        <v>45923</v>
      </c>
      <c r="G7039" s="28"/>
      <c r="H7039" s="11"/>
      <c r="I7039" s="11">
        <v>100</v>
      </c>
    </row>
    <row r="7040" spans="1:9" x14ac:dyDescent="0.25">
      <c r="A7040" s="9" t="s">
        <v>5430</v>
      </c>
      <c r="B7040" s="11" t="s">
        <v>5431</v>
      </c>
      <c r="C7040" s="20">
        <v>22400.25</v>
      </c>
      <c r="D7040" s="12">
        <f>IF(ISBLANK(C7040),"",IF(ISBLANK(F$6),"",(C7040-((C7040*F$6)/100))*((F$7/100)+1)*IF(EXACT(F$8,"NO"),1,IF(ISBLANK(H7040),1,((21/LEN(H7040)/100)+1)))))</f>
        <v>22400.25</v>
      </c>
      <c r="E7040" s="11"/>
      <c r="F7040" s="25">
        <v>45923</v>
      </c>
      <c r="G7040" s="28"/>
      <c r="H7040" s="11"/>
      <c r="I7040" s="11">
        <v>50</v>
      </c>
    </row>
    <row r="7041" spans="1:9" x14ac:dyDescent="0.25">
      <c r="A7041" s="9" t="s">
        <v>5432</v>
      </c>
      <c r="B7041" s="11" t="s">
        <v>5433</v>
      </c>
      <c r="C7041" s="20">
        <v>34761.64</v>
      </c>
      <c r="D7041" s="12">
        <f>IF(ISBLANK(C7041),"",IF(ISBLANK(F$6),"",(C7041-((C7041*F$6)/100))*((F$7/100)+1)*IF(EXACT(F$8,"NO"),1,IF(ISBLANK(H7041),1,((21/LEN(H7041)/100)+1)))))</f>
        <v>34761.64</v>
      </c>
      <c r="E7041" s="11"/>
      <c r="F7041" s="25">
        <v>45923</v>
      </c>
      <c r="G7041" s="28"/>
      <c r="H7041" s="11"/>
      <c r="I7041" s="11">
        <v>30</v>
      </c>
    </row>
    <row r="7042" spans="1:9" x14ac:dyDescent="0.25">
      <c r="A7042" s="9" t="s">
        <v>5434</v>
      </c>
      <c r="B7042" s="11" t="s">
        <v>5435</v>
      </c>
      <c r="C7042" s="20">
        <v>48509.04</v>
      </c>
      <c r="D7042" s="12">
        <f>IF(ISBLANK(C7042),"",IF(ISBLANK(F$6),"",(C7042-((C7042*F$6)/100))*((F$7/100)+1)*IF(EXACT(F$8,"NO"),1,IF(ISBLANK(H7042),1,((21/LEN(H7042)/100)+1)))))</f>
        <v>48509.04</v>
      </c>
      <c r="E7042" s="11"/>
      <c r="F7042" s="25">
        <v>45923</v>
      </c>
      <c r="G7042" s="28"/>
      <c r="H7042" s="11"/>
      <c r="I7042" s="11">
        <v>20</v>
      </c>
    </row>
    <row r="7043" spans="1:9" x14ac:dyDescent="0.25">
      <c r="A7043" s="9" t="s">
        <v>5436</v>
      </c>
      <c r="B7043" s="11" t="s">
        <v>5437</v>
      </c>
      <c r="C7043" s="20">
        <v>56764.99</v>
      </c>
      <c r="D7043" s="12">
        <f>IF(ISBLANK(C7043),"",IF(ISBLANK(F$6),"",(C7043-((C7043*F$6)/100))*((F$7/100)+1)*IF(EXACT(F$8,"NO"),1,IF(ISBLANK(H7043),1,((21/LEN(H7043)/100)+1)))))</f>
        <v>56764.99</v>
      </c>
      <c r="E7043" s="11"/>
      <c r="F7043" s="25">
        <v>45923</v>
      </c>
      <c r="G7043" s="28"/>
      <c r="H7043" s="11"/>
      <c r="I7043" s="11">
        <v>12</v>
      </c>
    </row>
    <row r="7044" spans="1:9" x14ac:dyDescent="0.25">
      <c r="C7044" s="19"/>
      <c r="F7044" s="24"/>
      <c r="G7044" s="27"/>
    </row>
    <row r="7045" spans="1:9" x14ac:dyDescent="0.25">
      <c r="C7045" s="19"/>
      <c r="F7045" s="24"/>
      <c r="G7045" s="27"/>
    </row>
    <row r="7046" spans="1:9" x14ac:dyDescent="0.25">
      <c r="A7046" s="9" t="s">
        <v>5438</v>
      </c>
      <c r="B7046" s="11" t="s">
        <v>5439</v>
      </c>
      <c r="C7046" s="20">
        <v>45427.77</v>
      </c>
      <c r="D7046" s="12">
        <f>IF(ISBLANK(C7046),"",IF(ISBLANK(F$6),"",(C7046-((C7046*F$6)/100))*((F$7/100)+1)*IF(EXACT(F$8,"NO"),1,IF(ISBLANK(H7046),1,((21/LEN(H7046)/100)+1)))))</f>
        <v>45427.77</v>
      </c>
      <c r="E7046" s="11"/>
      <c r="F7046" s="25">
        <v>45923</v>
      </c>
      <c r="G7046" s="28"/>
      <c r="H7046" s="11"/>
      <c r="I7046" s="11">
        <v>30</v>
      </c>
    </row>
    <row r="7047" spans="1:9" x14ac:dyDescent="0.25">
      <c r="C7047" s="19"/>
      <c r="F7047" s="24"/>
      <c r="G7047" s="27"/>
    </row>
    <row r="7048" spans="1:9" x14ac:dyDescent="0.25">
      <c r="C7048" s="19"/>
      <c r="F7048" s="24"/>
      <c r="G7048" s="27"/>
    </row>
    <row r="7049" spans="1:9" x14ac:dyDescent="0.25">
      <c r="C7049" s="19"/>
      <c r="F7049" s="24"/>
      <c r="G7049" s="27"/>
    </row>
    <row r="7050" spans="1:9" x14ac:dyDescent="0.25">
      <c r="A7050" s="9" t="s">
        <v>5440</v>
      </c>
      <c r="B7050" s="11" t="s">
        <v>5441</v>
      </c>
      <c r="C7050" s="20">
        <v>15589.15</v>
      </c>
      <c r="D7050" s="12">
        <f>IF(ISBLANK(C7050),"",IF(ISBLANK(F$6),"",(C7050-((C7050*F$6)/100))*((F$7/100)+1)*IF(EXACT(F$8,"NO"),1,IF(ISBLANK(H7050),1,((21/LEN(H7050)/100)+1)))))</f>
        <v>15589.15</v>
      </c>
      <c r="E7050" s="11"/>
      <c r="F7050" s="25">
        <v>45923</v>
      </c>
      <c r="G7050" s="28"/>
      <c r="H7050" s="11"/>
      <c r="I7050" s="11">
        <v>100</v>
      </c>
    </row>
    <row r="7051" spans="1:9" x14ac:dyDescent="0.25">
      <c r="A7051" s="9" t="s">
        <v>5442</v>
      </c>
      <c r="B7051" s="11" t="s">
        <v>5443</v>
      </c>
      <c r="C7051" s="20">
        <v>22859.75</v>
      </c>
      <c r="D7051" s="12">
        <f>IF(ISBLANK(C7051),"",IF(ISBLANK(F$6),"",(C7051-((C7051*F$6)/100))*((F$7/100)+1)*IF(EXACT(F$8,"NO"),1,IF(ISBLANK(H7051),1,((21/LEN(H7051)/100)+1)))))</f>
        <v>22859.75</v>
      </c>
      <c r="E7051" s="11"/>
      <c r="F7051" s="25">
        <v>45923</v>
      </c>
      <c r="G7051" s="28"/>
      <c r="H7051" s="11"/>
      <c r="I7051" s="11">
        <v>50</v>
      </c>
    </row>
    <row r="7052" spans="1:9" x14ac:dyDescent="0.25">
      <c r="A7052" s="9" t="s">
        <v>5444</v>
      </c>
      <c r="B7052" s="11" t="s">
        <v>5445</v>
      </c>
      <c r="C7052" s="20">
        <v>34946.94</v>
      </c>
      <c r="D7052" s="12">
        <f>IF(ISBLANK(C7052),"",IF(ISBLANK(F$6),"",(C7052-((C7052*F$6)/100))*((F$7/100)+1)*IF(EXACT(F$8,"NO"),1,IF(ISBLANK(H7052),1,((21/LEN(H7052)/100)+1)))))</f>
        <v>34946.94</v>
      </c>
      <c r="E7052" s="11"/>
      <c r="F7052" s="25">
        <v>45923</v>
      </c>
      <c r="G7052" s="28"/>
      <c r="H7052" s="11"/>
      <c r="I7052" s="11">
        <v>30</v>
      </c>
    </row>
    <row r="7053" spans="1:9" x14ac:dyDescent="0.25">
      <c r="A7053" s="9" t="s">
        <v>5446</v>
      </c>
      <c r="B7053" s="11" t="s">
        <v>5447</v>
      </c>
      <c r="C7053" s="20">
        <v>23807.53</v>
      </c>
      <c r="D7053" s="12">
        <f>IF(ISBLANK(C7053),"",IF(ISBLANK(F$6),"",(C7053-((C7053*F$6)/100))*((F$7/100)+1)*IF(EXACT(F$8,"NO"),1,IF(ISBLANK(H7053),1,((21/LEN(H7053)/100)+1)))))</f>
        <v>23807.53</v>
      </c>
      <c r="E7053" s="11"/>
      <c r="F7053" s="25">
        <v>45958</v>
      </c>
      <c r="G7053" s="28"/>
      <c r="H7053" s="11"/>
      <c r="I7053" s="11">
        <v>1</v>
      </c>
    </row>
    <row r="7054" spans="1:9" x14ac:dyDescent="0.25">
      <c r="A7054" s="9" t="s">
        <v>5448</v>
      </c>
      <c r="B7054" s="11" t="s">
        <v>5449</v>
      </c>
      <c r="C7054" s="20">
        <v>56647.3</v>
      </c>
      <c r="D7054" s="12">
        <f>IF(ISBLANK(C7054),"",IF(ISBLANK(F$6),"",(C7054-((C7054*F$6)/100))*((F$7/100)+1)*IF(EXACT(F$8,"NO"),1,IF(ISBLANK(H7054),1,((21/LEN(H7054)/100)+1)))))</f>
        <v>56647.3</v>
      </c>
      <c r="E7054" s="11"/>
      <c r="F7054" s="25">
        <v>45923</v>
      </c>
      <c r="G7054" s="28"/>
      <c r="H7054" s="11"/>
      <c r="I7054" s="11">
        <v>12</v>
      </c>
    </row>
    <row r="7055" spans="1:9" ht="24" customHeight="1" x14ac:dyDescent="0.3">
      <c r="A7055" s="36" t="s">
        <v>5450</v>
      </c>
      <c r="B7055" s="36"/>
      <c r="C7055" s="36"/>
      <c r="D7055" s="36"/>
      <c r="E7055" s="36"/>
      <c r="F7055" s="37"/>
      <c r="G7055" s="38"/>
      <c r="H7055" s="36"/>
      <c r="I7055" s="36"/>
    </row>
    <row r="7056" spans="1:9" x14ac:dyDescent="0.25">
      <c r="C7056" s="19"/>
      <c r="F7056" s="24"/>
      <c r="G7056" s="27"/>
    </row>
    <row r="7057" spans="1:9" x14ac:dyDescent="0.25">
      <c r="A7057" s="9" t="s">
        <v>5451</v>
      </c>
      <c r="B7057" s="11" t="s">
        <v>5452</v>
      </c>
      <c r="C7057" s="20">
        <v>1975.24</v>
      </c>
      <c r="D7057" s="12">
        <f>IF(ISBLANK(C7057),"",IF(ISBLANK(F$6),"",(C7057-((C7057*F$6)/100))*((F$7/100)+1)*IF(EXACT(F$8,"NO"),1,IF(ISBLANK(H7057),1,((21/LEN(H7057)/100)+1)))))</f>
        <v>1975.24</v>
      </c>
      <c r="E7057" s="11"/>
      <c r="F7057" s="25">
        <v>46041</v>
      </c>
      <c r="G7057" s="28"/>
      <c r="H7057" s="11"/>
      <c r="I7057" s="11">
        <v>100</v>
      </c>
    </row>
    <row r="7058" spans="1:9" x14ac:dyDescent="0.25">
      <c r="A7058" s="9" t="s">
        <v>5453</v>
      </c>
      <c r="B7058" s="11" t="s">
        <v>5454</v>
      </c>
      <c r="C7058" s="20">
        <v>1975.24</v>
      </c>
      <c r="D7058" s="12">
        <f>IF(ISBLANK(C7058),"",IF(ISBLANK(F$6),"",(C7058-((C7058*F$6)/100))*((F$7/100)+1)*IF(EXACT(F$8,"NO"),1,IF(ISBLANK(H7058),1,((21/LEN(H7058)/100)+1)))))</f>
        <v>1975.24</v>
      </c>
      <c r="E7058" s="11"/>
      <c r="F7058" s="25">
        <v>46041</v>
      </c>
      <c r="G7058" s="28"/>
      <c r="H7058" s="11"/>
      <c r="I7058" s="11">
        <v>100</v>
      </c>
    </row>
    <row r="7059" spans="1:9" x14ac:dyDescent="0.25">
      <c r="C7059" s="19"/>
      <c r="F7059" s="24"/>
      <c r="G7059" s="27"/>
    </row>
    <row r="7060" spans="1:9" x14ac:dyDescent="0.25">
      <c r="C7060" s="19"/>
      <c r="F7060" s="24"/>
      <c r="G7060" s="27"/>
    </row>
    <row r="7061" spans="1:9" x14ac:dyDescent="0.25">
      <c r="A7061" s="9" t="s">
        <v>5455</v>
      </c>
      <c r="B7061" s="11" t="s">
        <v>5456</v>
      </c>
      <c r="C7061" s="20">
        <v>6539.4</v>
      </c>
      <c r="D7061" s="12">
        <f>IF(ISBLANK(C7061),"",IF(ISBLANK(F$6),"",(C7061-((C7061*F$6)/100))*((F$7/100)+1)*IF(EXACT(F$8,"NO"),1,IF(ISBLANK(H7061),1,((21/LEN(H7061)/100)+1)))))</f>
        <v>6539.4</v>
      </c>
      <c r="E7061" s="11"/>
      <c r="F7061" s="25">
        <v>45923</v>
      </c>
      <c r="G7061" s="28"/>
      <c r="H7061" s="11"/>
      <c r="I7061" s="11">
        <v>200</v>
      </c>
    </row>
    <row r="7062" spans="1:9" x14ac:dyDescent="0.25">
      <c r="A7062" s="9" t="s">
        <v>5457</v>
      </c>
      <c r="B7062" s="11" t="s">
        <v>5458</v>
      </c>
      <c r="C7062" s="20">
        <v>4945.1400000000003</v>
      </c>
      <c r="D7062" s="12">
        <f>IF(ISBLANK(C7062),"",IF(ISBLANK(F$6),"",(C7062-((C7062*F$6)/100))*((F$7/100)+1)*IF(EXACT(F$8,"NO"),1,IF(ISBLANK(H7062),1,((21/LEN(H7062)/100)+1)))))</f>
        <v>5983.6194000000005</v>
      </c>
      <c r="E7062" s="11"/>
      <c r="F7062" s="25">
        <v>45958</v>
      </c>
      <c r="G7062" s="28"/>
      <c r="H7062" s="11" t="s">
        <v>22</v>
      </c>
      <c r="I7062" s="11">
        <v>10</v>
      </c>
    </row>
    <row r="7063" spans="1:9" x14ac:dyDescent="0.25">
      <c r="A7063" s="9" t="s">
        <v>5459</v>
      </c>
      <c r="B7063" s="11" t="s">
        <v>5460</v>
      </c>
      <c r="C7063" s="20">
        <v>7382.03</v>
      </c>
      <c r="D7063" s="12">
        <f>IF(ISBLANK(C7063),"",IF(ISBLANK(F$6),"",(C7063-((C7063*F$6)/100))*((F$7/100)+1)*IF(EXACT(F$8,"NO"),1,IF(ISBLANK(H7063),1,((21/LEN(H7063)/100)+1)))))</f>
        <v>7382.03</v>
      </c>
      <c r="E7063" s="11"/>
      <c r="F7063" s="25">
        <v>45923</v>
      </c>
      <c r="G7063" s="28"/>
      <c r="H7063" s="11"/>
      <c r="I7063" s="11">
        <v>100</v>
      </c>
    </row>
    <row r="7064" spans="1:9" x14ac:dyDescent="0.25">
      <c r="A7064" s="9" t="s">
        <v>5461</v>
      </c>
      <c r="B7064" s="11" t="s">
        <v>5462</v>
      </c>
      <c r="C7064" s="20">
        <v>6323.26</v>
      </c>
      <c r="D7064" s="12">
        <f>IF(ISBLANK(C7064),"",IF(ISBLANK(F$6),"",(C7064-((C7064*F$6)/100))*((F$7/100)+1)*IF(EXACT(F$8,"NO"),1,IF(ISBLANK(H7064),1,((21/LEN(H7064)/100)+1)))))</f>
        <v>7651.1445999999996</v>
      </c>
      <c r="E7064" s="11"/>
      <c r="F7064" s="25">
        <v>45958</v>
      </c>
      <c r="G7064" s="28"/>
      <c r="H7064" s="11" t="s">
        <v>22</v>
      </c>
      <c r="I7064" s="11">
        <v>4</v>
      </c>
    </row>
    <row r="7065" spans="1:9" x14ac:dyDescent="0.25">
      <c r="C7065" s="19"/>
      <c r="F7065" s="24"/>
      <c r="G7065" s="27"/>
    </row>
    <row r="7066" spans="1:9" x14ac:dyDescent="0.25">
      <c r="C7066" s="19"/>
      <c r="F7066" s="24"/>
      <c r="G7066" s="27"/>
    </row>
    <row r="7067" spans="1:9" x14ac:dyDescent="0.25">
      <c r="A7067" s="9" t="s">
        <v>5463</v>
      </c>
      <c r="B7067" s="11" t="s">
        <v>5464</v>
      </c>
      <c r="C7067" s="20">
        <v>4299.8</v>
      </c>
      <c r="D7067" s="12">
        <f t="shared" ref="D7067:D7072" si="110">IF(ISBLANK(C7067),"",IF(ISBLANK(F$6),"",(C7067-((C7067*F$6)/100))*((F$7/100)+1)*IF(EXACT(F$8,"NO"),1,IF(ISBLANK(H7067),1,((21/LEN(H7067)/100)+1)))))</f>
        <v>5202.7579999999998</v>
      </c>
      <c r="E7067" s="11"/>
      <c r="F7067" s="25">
        <v>45958</v>
      </c>
      <c r="G7067" s="28"/>
      <c r="H7067" s="11" t="s">
        <v>22</v>
      </c>
      <c r="I7067" s="11">
        <v>10</v>
      </c>
    </row>
    <row r="7068" spans="1:9" x14ac:dyDescent="0.25">
      <c r="A7068" s="9" t="s">
        <v>5465</v>
      </c>
      <c r="B7068" s="11" t="s">
        <v>5466</v>
      </c>
      <c r="C7068" s="20">
        <v>10804.62</v>
      </c>
      <c r="D7068" s="12">
        <f t="shared" si="110"/>
        <v>10804.62</v>
      </c>
      <c r="E7068" s="11"/>
      <c r="F7068" s="25">
        <v>45922</v>
      </c>
      <c r="G7068" s="28"/>
      <c r="H7068" s="11"/>
      <c r="I7068" s="11"/>
    </row>
    <row r="7069" spans="1:9" x14ac:dyDescent="0.25">
      <c r="A7069" s="9" t="s">
        <v>5467</v>
      </c>
      <c r="B7069" s="11" t="s">
        <v>5468</v>
      </c>
      <c r="C7069" s="20">
        <v>7821.91</v>
      </c>
      <c r="D7069" s="12">
        <f t="shared" si="110"/>
        <v>7821.91</v>
      </c>
      <c r="E7069" s="11"/>
      <c r="F7069" s="25">
        <v>45954</v>
      </c>
      <c r="G7069" s="28"/>
      <c r="H7069" s="11"/>
      <c r="I7069" s="11">
        <v>10</v>
      </c>
    </row>
    <row r="7070" spans="1:9" x14ac:dyDescent="0.25">
      <c r="A7070" s="9" t="s">
        <v>5469</v>
      </c>
      <c r="B7070" s="11" t="s">
        <v>5470</v>
      </c>
      <c r="C7070" s="20">
        <v>10157.799999999999</v>
      </c>
      <c r="D7070" s="12">
        <f t="shared" si="110"/>
        <v>10157.799999999999</v>
      </c>
      <c r="E7070" s="11"/>
      <c r="F7070" s="25">
        <v>45923</v>
      </c>
      <c r="G7070" s="28"/>
      <c r="H7070" s="11"/>
      <c r="I7070" s="11">
        <v>100</v>
      </c>
    </row>
    <row r="7071" spans="1:9" x14ac:dyDescent="0.25">
      <c r="A7071" s="9" t="s">
        <v>5471</v>
      </c>
      <c r="B7071" s="11" t="s">
        <v>5472</v>
      </c>
      <c r="C7071" s="20">
        <v>10976.63</v>
      </c>
      <c r="D7071" s="12">
        <f t="shared" si="110"/>
        <v>10976.63</v>
      </c>
      <c r="E7071" s="11"/>
      <c r="F7071" s="25">
        <v>45923</v>
      </c>
      <c r="G7071" s="28"/>
      <c r="H7071" s="11"/>
      <c r="I7071" s="11">
        <v>100</v>
      </c>
    </row>
    <row r="7072" spans="1:9" x14ac:dyDescent="0.25">
      <c r="A7072" s="9" t="s">
        <v>5473</v>
      </c>
      <c r="B7072" s="11" t="s">
        <v>5474</v>
      </c>
      <c r="C7072" s="20">
        <v>9812.07</v>
      </c>
      <c r="D7072" s="12">
        <f t="shared" si="110"/>
        <v>9812.07</v>
      </c>
      <c r="E7072" s="11"/>
      <c r="F7072" s="25">
        <v>45954</v>
      </c>
      <c r="G7072" s="28"/>
      <c r="H7072" s="11"/>
      <c r="I7072" s="11">
        <v>10</v>
      </c>
    </row>
    <row r="7073" spans="1:9" x14ac:dyDescent="0.25">
      <c r="C7073" s="19"/>
      <c r="F7073" s="24"/>
      <c r="G7073" s="27"/>
    </row>
    <row r="7074" spans="1:9" x14ac:dyDescent="0.25">
      <c r="C7074" s="19"/>
      <c r="F7074" s="24"/>
      <c r="G7074" s="27"/>
    </row>
    <row r="7075" spans="1:9" x14ac:dyDescent="0.25">
      <c r="A7075" s="9" t="s">
        <v>5475</v>
      </c>
      <c r="B7075" s="10" t="s">
        <v>5476</v>
      </c>
      <c r="C7075" s="22"/>
      <c r="D7075" s="10"/>
      <c r="E7075" s="10"/>
      <c r="F7075" s="26"/>
      <c r="G7075" s="29"/>
      <c r="H7075" s="10"/>
      <c r="I7075" s="10"/>
    </row>
    <row r="7076" spans="1:9" x14ac:dyDescent="0.25">
      <c r="C7076" s="19"/>
      <c r="F7076" s="24"/>
      <c r="G7076" s="27"/>
    </row>
    <row r="7077" spans="1:9" x14ac:dyDescent="0.25">
      <c r="C7077" s="19"/>
      <c r="F7077" s="24"/>
      <c r="G7077" s="27"/>
    </row>
    <row r="7078" spans="1:9" x14ac:dyDescent="0.25">
      <c r="C7078" s="19"/>
      <c r="F7078" s="24"/>
      <c r="G7078" s="27"/>
    </row>
    <row r="7079" spans="1:9" x14ac:dyDescent="0.25">
      <c r="A7079" s="9" t="s">
        <v>5477</v>
      </c>
      <c r="B7079" s="11" t="s">
        <v>5478</v>
      </c>
      <c r="C7079" s="20">
        <v>36273.160000000003</v>
      </c>
      <c r="D7079" s="12">
        <f>IF(ISBLANK(C7079),"",IF(ISBLANK(F$6),"",(C7079-((C7079*F$6)/100))*((F$7/100)+1)*IF(EXACT(F$8,"NO"),1,IF(ISBLANK(H7079),1,((21/LEN(H7079)/100)+1)))))</f>
        <v>36273.160000000003</v>
      </c>
      <c r="E7079" s="11"/>
      <c r="F7079" s="25">
        <v>45859</v>
      </c>
      <c r="G7079" s="28"/>
      <c r="H7079" s="11"/>
      <c r="I7079" s="11">
        <v>50</v>
      </c>
    </row>
    <row r="7080" spans="1:9" x14ac:dyDescent="0.25">
      <c r="C7080" s="19"/>
      <c r="F7080" s="24"/>
      <c r="G7080" s="27"/>
    </row>
    <row r="7081" spans="1:9" x14ac:dyDescent="0.25">
      <c r="C7081" s="19"/>
      <c r="F7081" s="24"/>
      <c r="G7081" s="27"/>
    </row>
    <row r="7082" spans="1:9" x14ac:dyDescent="0.25">
      <c r="C7082" s="19"/>
      <c r="F7082" s="24"/>
      <c r="G7082" s="27"/>
    </row>
    <row r="7083" spans="1:9" x14ac:dyDescent="0.25">
      <c r="C7083" s="19"/>
      <c r="F7083" s="24"/>
      <c r="G7083" s="27"/>
    </row>
    <row r="7084" spans="1:9" x14ac:dyDescent="0.25">
      <c r="A7084" s="9" t="s">
        <v>5479</v>
      </c>
      <c r="B7084" s="11" t="s">
        <v>5480</v>
      </c>
      <c r="C7084" s="20">
        <v>36273.160000000003</v>
      </c>
      <c r="D7084" s="12">
        <f>IF(ISBLANK(C7084),"",IF(ISBLANK(F$6),"",(C7084-((C7084*F$6)/100))*((F$7/100)+1)*IF(EXACT(F$8,"NO"),1,IF(ISBLANK(H7084),1,((21/LEN(H7084)/100)+1)))))</f>
        <v>36273.160000000003</v>
      </c>
      <c r="E7084" s="11"/>
      <c r="F7084" s="25">
        <v>45859</v>
      </c>
      <c r="G7084" s="28"/>
      <c r="H7084" s="11"/>
      <c r="I7084" s="11">
        <v>50</v>
      </c>
    </row>
    <row r="7085" spans="1:9" x14ac:dyDescent="0.25">
      <c r="C7085" s="19"/>
      <c r="F7085" s="24"/>
      <c r="G7085" s="27"/>
    </row>
    <row r="7086" spans="1:9" x14ac:dyDescent="0.25">
      <c r="C7086" s="19"/>
      <c r="F7086" s="24"/>
      <c r="G7086" s="27"/>
    </row>
    <row r="7087" spans="1:9" ht="24" customHeight="1" x14ac:dyDescent="0.3">
      <c r="A7087" s="36" t="s">
        <v>5481</v>
      </c>
      <c r="B7087" s="36"/>
      <c r="C7087" s="36"/>
      <c r="D7087" s="36"/>
      <c r="E7087" s="36"/>
      <c r="F7087" s="37"/>
      <c r="G7087" s="38"/>
      <c r="H7087" s="36"/>
      <c r="I7087" s="36"/>
    </row>
    <row r="7088" spans="1:9" x14ac:dyDescent="0.25">
      <c r="C7088" s="19"/>
      <c r="F7088" s="24"/>
      <c r="G7088" s="27"/>
    </row>
    <row r="7089" spans="1:9" x14ac:dyDescent="0.25">
      <c r="A7089" s="9" t="s">
        <v>5482</v>
      </c>
      <c r="B7089" s="11" t="s">
        <v>5483</v>
      </c>
      <c r="C7089" s="20">
        <v>3560.04</v>
      </c>
      <c r="D7089" s="12">
        <f>IF(ISBLANK(C7089),"",IF(ISBLANK(F$6),"",(C7089-((C7089*F$6)/100))*((F$7/100)+1)*IF(EXACT(F$8,"NO"),1,IF(ISBLANK(H7089),1,((21/LEN(H7089)/100)+1)))))</f>
        <v>3560.04</v>
      </c>
      <c r="E7089" s="11"/>
      <c r="F7089" s="25">
        <v>45964</v>
      </c>
      <c r="G7089" s="28"/>
      <c r="H7089" s="11"/>
      <c r="I7089" s="11">
        <v>50</v>
      </c>
    </row>
    <row r="7090" spans="1:9" x14ac:dyDescent="0.25">
      <c r="C7090" s="19"/>
      <c r="F7090" s="24"/>
      <c r="G7090" s="27"/>
    </row>
    <row r="7091" spans="1:9" x14ac:dyDescent="0.25">
      <c r="C7091" s="19"/>
      <c r="F7091" s="24"/>
      <c r="G7091" s="27"/>
    </row>
    <row r="7092" spans="1:9" x14ac:dyDescent="0.25">
      <c r="C7092" s="19"/>
      <c r="F7092" s="24"/>
      <c r="G7092" s="27"/>
    </row>
    <row r="7093" spans="1:9" x14ac:dyDescent="0.25">
      <c r="A7093" s="9" t="s">
        <v>5484</v>
      </c>
      <c r="B7093" s="11" t="s">
        <v>5485</v>
      </c>
      <c r="C7093" s="20">
        <v>21621.599999999999</v>
      </c>
      <c r="D7093" s="12">
        <f>IF(ISBLANK(C7093),"",IF(ISBLANK(F$6),"",(C7093-((C7093*F$6)/100))*((F$7/100)+1)*IF(EXACT(F$8,"NO"),1,IF(ISBLANK(H7093),1,((21/LEN(H7093)/100)+1)))))</f>
        <v>21621.599999999999</v>
      </c>
      <c r="E7093" s="11"/>
      <c r="F7093" s="25">
        <v>45859</v>
      </c>
      <c r="G7093" s="28"/>
      <c r="H7093" s="11"/>
      <c r="I7093" s="11">
        <v>40</v>
      </c>
    </row>
    <row r="7094" spans="1:9" x14ac:dyDescent="0.25">
      <c r="C7094" s="19"/>
      <c r="F7094" s="24"/>
      <c r="G7094" s="27"/>
    </row>
    <row r="7095" spans="1:9" x14ac:dyDescent="0.25">
      <c r="C7095" s="19"/>
      <c r="F7095" s="24"/>
      <c r="G7095" s="27"/>
    </row>
    <row r="7096" spans="1:9" x14ac:dyDescent="0.25">
      <c r="C7096" s="19"/>
      <c r="F7096" s="24"/>
      <c r="G7096" s="27"/>
    </row>
    <row r="7097" spans="1:9" x14ac:dyDescent="0.25">
      <c r="C7097" s="19"/>
      <c r="F7097" s="24"/>
      <c r="G7097" s="27"/>
    </row>
    <row r="7098" spans="1:9" x14ac:dyDescent="0.25">
      <c r="A7098" s="9" t="s">
        <v>5486</v>
      </c>
      <c r="B7098" s="11" t="s">
        <v>5487</v>
      </c>
      <c r="C7098" s="20">
        <v>9765.56</v>
      </c>
      <c r="D7098" s="12">
        <f>IF(ISBLANK(C7098),"",IF(ISBLANK(F$6),"",(C7098-((C7098*F$6)/100))*((F$7/100)+1)*IF(EXACT(F$8,"NO"),1,IF(ISBLANK(H7098),1,((21/LEN(H7098)/100)+1)))))</f>
        <v>11816.327599999999</v>
      </c>
      <c r="E7098" s="11"/>
      <c r="F7098" s="25">
        <v>45954</v>
      </c>
      <c r="G7098" s="28"/>
      <c r="H7098" s="11" t="s">
        <v>22</v>
      </c>
      <c r="I7098" s="11">
        <v>10</v>
      </c>
    </row>
    <row r="7099" spans="1:9" x14ac:dyDescent="0.25">
      <c r="C7099" s="19"/>
      <c r="F7099" s="24"/>
      <c r="G7099" s="27"/>
    </row>
    <row r="7100" spans="1:9" x14ac:dyDescent="0.25">
      <c r="C7100" s="19"/>
      <c r="F7100" s="24"/>
      <c r="G7100" s="27"/>
    </row>
    <row r="7101" spans="1:9" x14ac:dyDescent="0.25">
      <c r="C7101" s="19"/>
      <c r="F7101" s="24"/>
      <c r="G7101" s="27"/>
    </row>
    <row r="7102" spans="1:9" x14ac:dyDescent="0.25">
      <c r="C7102" s="19"/>
      <c r="F7102" s="24"/>
      <c r="G7102" s="27"/>
    </row>
    <row r="7103" spans="1:9" x14ac:dyDescent="0.25">
      <c r="A7103" s="9" t="s">
        <v>5488</v>
      </c>
      <c r="B7103" s="11" t="s">
        <v>5489</v>
      </c>
      <c r="C7103" s="20">
        <v>6768.25</v>
      </c>
      <c r="D7103" s="12">
        <f>IF(ISBLANK(C7103),"",IF(ISBLANK(F$6),"",(C7103-((C7103*F$6)/100))*((F$7/100)+1)*IF(EXACT(F$8,"NO"),1,IF(ISBLANK(H7103),1,((21/LEN(H7103)/100)+1)))))</f>
        <v>6768.25</v>
      </c>
      <c r="E7103" s="11"/>
      <c r="F7103" s="25">
        <v>46041</v>
      </c>
      <c r="G7103" s="28"/>
      <c r="H7103" s="11"/>
      <c r="I7103" s="11">
        <v>10</v>
      </c>
    </row>
    <row r="7104" spans="1:9" x14ac:dyDescent="0.25">
      <c r="C7104" s="19"/>
      <c r="F7104" s="24"/>
      <c r="G7104" s="27"/>
    </row>
    <row r="7105" spans="1:9" x14ac:dyDescent="0.25">
      <c r="C7105" s="19"/>
      <c r="F7105" s="24"/>
      <c r="G7105" s="27"/>
    </row>
    <row r="7106" spans="1:9" x14ac:dyDescent="0.25">
      <c r="C7106" s="19"/>
      <c r="F7106" s="24"/>
      <c r="G7106" s="27"/>
    </row>
    <row r="7107" spans="1:9" x14ac:dyDescent="0.25">
      <c r="C7107" s="19"/>
      <c r="F7107" s="24"/>
      <c r="G7107" s="27"/>
    </row>
    <row r="7108" spans="1:9" x14ac:dyDescent="0.25">
      <c r="A7108" s="9" t="s">
        <v>5490</v>
      </c>
      <c r="B7108" s="11" t="s">
        <v>5491</v>
      </c>
      <c r="C7108" s="20">
        <v>5265.65</v>
      </c>
      <c r="D7108" s="12">
        <f>IF(ISBLANK(C7108),"",IF(ISBLANK(F$6),"",(C7108-((C7108*F$6)/100))*((F$7/100)+1)*IF(EXACT(F$8,"NO"),1,IF(ISBLANK(H7108),1,((21/LEN(H7108)/100)+1)))))</f>
        <v>6371.4364999999998</v>
      </c>
      <c r="E7108" s="11"/>
      <c r="F7108" s="25">
        <v>45954</v>
      </c>
      <c r="G7108" s="28"/>
      <c r="H7108" s="11" t="s">
        <v>22</v>
      </c>
      <c r="I7108" s="11">
        <v>10</v>
      </c>
    </row>
    <row r="7109" spans="1:9" x14ac:dyDescent="0.25">
      <c r="C7109" s="19"/>
      <c r="F7109" s="24"/>
      <c r="G7109" s="27"/>
    </row>
    <row r="7110" spans="1:9" x14ac:dyDescent="0.25">
      <c r="C7110" s="19"/>
      <c r="F7110" s="24"/>
      <c r="G7110" s="27"/>
    </row>
    <row r="7111" spans="1:9" x14ac:dyDescent="0.25">
      <c r="C7111" s="19"/>
      <c r="F7111" s="24"/>
      <c r="G7111" s="27"/>
    </row>
    <row r="7112" spans="1:9" x14ac:dyDescent="0.25">
      <c r="C7112" s="19"/>
      <c r="F7112" s="24"/>
      <c r="G7112" s="27"/>
    </row>
    <row r="7113" spans="1:9" x14ac:dyDescent="0.25">
      <c r="A7113" s="9" t="s">
        <v>5492</v>
      </c>
      <c r="B7113" s="11" t="s">
        <v>5493</v>
      </c>
      <c r="C7113" s="20">
        <v>22216.11</v>
      </c>
      <c r="D7113" s="12">
        <f>IF(ISBLANK(C7113),"",IF(ISBLANK(F$6),"",(C7113-((C7113*F$6)/100))*((F$7/100)+1)*IF(EXACT(F$8,"NO"),1,IF(ISBLANK(H7113),1,((21/LEN(H7113)/100)+1)))))</f>
        <v>26881.4931</v>
      </c>
      <c r="E7113" s="11"/>
      <c r="F7113" s="25">
        <v>45954</v>
      </c>
      <c r="G7113" s="28"/>
      <c r="H7113" s="11" t="s">
        <v>22</v>
      </c>
      <c r="I7113" s="11">
        <v>10</v>
      </c>
    </row>
    <row r="7114" spans="1:9" x14ac:dyDescent="0.25">
      <c r="C7114" s="19"/>
      <c r="F7114" s="24"/>
      <c r="G7114" s="27"/>
    </row>
    <row r="7115" spans="1:9" x14ac:dyDescent="0.25">
      <c r="C7115" s="19"/>
      <c r="F7115" s="24"/>
      <c r="G7115" s="27"/>
    </row>
    <row r="7116" spans="1:9" x14ac:dyDescent="0.25">
      <c r="C7116" s="19"/>
      <c r="F7116" s="24"/>
      <c r="G7116" s="27"/>
    </row>
    <row r="7117" spans="1:9" x14ac:dyDescent="0.25">
      <c r="A7117" s="9" t="s">
        <v>5494</v>
      </c>
      <c r="B7117" s="11" t="s">
        <v>5495</v>
      </c>
      <c r="C7117" s="20">
        <v>29324.03</v>
      </c>
      <c r="D7117" s="12">
        <f>IF(ISBLANK(C7117),"",IF(ISBLANK(F$6),"",(C7117-((C7117*F$6)/100))*((F$7/100)+1)*IF(EXACT(F$8,"NO"),1,IF(ISBLANK(H7117),1,((21/LEN(H7117)/100)+1)))))</f>
        <v>29324.03</v>
      </c>
      <c r="E7117" s="11"/>
      <c r="F7117" s="25">
        <v>45923</v>
      </c>
      <c r="G7117" s="28"/>
      <c r="H7117" s="11"/>
      <c r="I7117" s="11">
        <v>30</v>
      </c>
    </row>
    <row r="7118" spans="1:9" x14ac:dyDescent="0.25">
      <c r="C7118" s="19"/>
      <c r="F7118" s="24"/>
      <c r="G7118" s="27"/>
    </row>
    <row r="7119" spans="1:9" x14ac:dyDescent="0.25">
      <c r="C7119" s="19"/>
      <c r="F7119" s="24"/>
      <c r="G7119" s="27"/>
    </row>
    <row r="7120" spans="1:9" x14ac:dyDescent="0.25">
      <c r="C7120" s="19"/>
      <c r="F7120" s="24"/>
      <c r="G7120" s="27"/>
    </row>
    <row r="7121" spans="1:9" x14ac:dyDescent="0.25">
      <c r="A7121" s="9" t="s">
        <v>5496</v>
      </c>
      <c r="B7121" s="11" t="s">
        <v>5497</v>
      </c>
      <c r="C7121" s="20">
        <v>16239.06</v>
      </c>
      <c r="D7121" s="12">
        <f>IF(ISBLANK(C7121),"",IF(ISBLANK(F$6),"",(C7121-((C7121*F$6)/100))*((F$7/100)+1)*IF(EXACT(F$8,"NO"),1,IF(ISBLANK(H7121),1,((21/LEN(H7121)/100)+1)))))</f>
        <v>19649.262599999998</v>
      </c>
      <c r="E7121" s="11"/>
      <c r="F7121" s="25">
        <v>45919</v>
      </c>
      <c r="G7121" s="28"/>
      <c r="H7121" s="11" t="s">
        <v>22</v>
      </c>
      <c r="I7121" s="11"/>
    </row>
    <row r="7122" spans="1:9" x14ac:dyDescent="0.25">
      <c r="C7122" s="19"/>
      <c r="F7122" s="24"/>
      <c r="G7122" s="27"/>
    </row>
    <row r="7123" spans="1:9" x14ac:dyDescent="0.25">
      <c r="C7123" s="19"/>
      <c r="F7123" s="24"/>
      <c r="G7123" s="27"/>
    </row>
    <row r="7124" spans="1:9" x14ac:dyDescent="0.25">
      <c r="C7124" s="19"/>
      <c r="F7124" s="24"/>
      <c r="G7124" s="27"/>
    </row>
    <row r="7125" spans="1:9" x14ac:dyDescent="0.25">
      <c r="A7125" s="9" t="s">
        <v>5498</v>
      </c>
      <c r="B7125" s="11" t="s">
        <v>5499</v>
      </c>
      <c r="C7125" s="20">
        <v>16456.400000000001</v>
      </c>
      <c r="D7125" s="12">
        <f>IF(ISBLANK(C7125),"",IF(ISBLANK(F$6),"",(C7125-((C7125*F$6)/100))*((F$7/100)+1)*IF(EXACT(F$8,"NO"),1,IF(ISBLANK(H7125),1,((21/LEN(H7125)/100)+1)))))</f>
        <v>19912.244000000002</v>
      </c>
      <c r="E7125" s="11"/>
      <c r="F7125" s="25">
        <v>45954</v>
      </c>
      <c r="G7125" s="28"/>
      <c r="H7125" s="11" t="s">
        <v>22</v>
      </c>
      <c r="I7125" s="11">
        <v>10</v>
      </c>
    </row>
    <row r="7126" spans="1:9" x14ac:dyDescent="0.25">
      <c r="C7126" s="19"/>
      <c r="F7126" s="24"/>
      <c r="G7126" s="27"/>
    </row>
    <row r="7127" spans="1:9" x14ac:dyDescent="0.25">
      <c r="C7127" s="19"/>
      <c r="F7127" s="24"/>
      <c r="G7127" s="27"/>
    </row>
    <row r="7128" spans="1:9" x14ac:dyDescent="0.25">
      <c r="C7128" s="19"/>
      <c r="F7128" s="24"/>
      <c r="G7128" s="27"/>
    </row>
    <row r="7129" spans="1:9" x14ac:dyDescent="0.25">
      <c r="C7129" s="19"/>
      <c r="F7129" s="24"/>
      <c r="G7129" s="27"/>
    </row>
    <row r="7130" spans="1:9" x14ac:dyDescent="0.25">
      <c r="A7130" s="9" t="s">
        <v>5500</v>
      </c>
      <c r="B7130" s="11" t="s">
        <v>5501</v>
      </c>
      <c r="C7130" s="20">
        <v>17004.68</v>
      </c>
      <c r="D7130" s="12">
        <f>IF(ISBLANK(C7130),"",IF(ISBLANK(F$6),"",(C7130-((C7130*F$6)/100))*((F$7/100)+1)*IF(EXACT(F$8,"NO"),1,IF(ISBLANK(H7130),1,((21/LEN(H7130)/100)+1)))))</f>
        <v>17004.68</v>
      </c>
      <c r="E7130" s="11"/>
      <c r="F7130" s="25">
        <v>45859</v>
      </c>
      <c r="G7130" s="28"/>
      <c r="H7130" s="11"/>
      <c r="I7130" s="11">
        <v>40</v>
      </c>
    </row>
    <row r="7131" spans="1:9" x14ac:dyDescent="0.25">
      <c r="C7131" s="19"/>
      <c r="F7131" s="24"/>
      <c r="G7131" s="27"/>
    </row>
    <row r="7132" spans="1:9" x14ac:dyDescent="0.25">
      <c r="C7132" s="19"/>
      <c r="F7132" s="24"/>
      <c r="G7132" s="27"/>
    </row>
    <row r="7133" spans="1:9" ht="24" customHeight="1" x14ac:dyDescent="0.3">
      <c r="A7133" s="36" t="s">
        <v>5502</v>
      </c>
      <c r="B7133" s="36"/>
      <c r="C7133" s="36"/>
      <c r="D7133" s="36"/>
      <c r="E7133" s="36"/>
      <c r="F7133" s="37"/>
      <c r="G7133" s="38"/>
      <c r="H7133" s="36"/>
      <c r="I7133" s="36"/>
    </row>
    <row r="7134" spans="1:9" x14ac:dyDescent="0.25">
      <c r="C7134" s="19"/>
      <c r="F7134" s="24"/>
      <c r="G7134" s="27"/>
    </row>
    <row r="7135" spans="1:9" x14ac:dyDescent="0.25">
      <c r="A7135" s="9" t="s">
        <v>5503</v>
      </c>
      <c r="B7135" s="11" t="s">
        <v>5504</v>
      </c>
      <c r="C7135" s="20">
        <v>4631.17</v>
      </c>
      <c r="D7135" s="12">
        <f>IF(ISBLANK(C7135),"",IF(ISBLANK(F$6),"",(C7135-((C7135*F$6)/100))*((F$7/100)+1)*IF(EXACT(F$8,"NO"),1,IF(ISBLANK(H7135),1,((21/LEN(H7135)/100)+1)))))</f>
        <v>5603.7156999999997</v>
      </c>
      <c r="E7135" s="11"/>
      <c r="F7135" s="25">
        <v>45954</v>
      </c>
      <c r="G7135" s="28"/>
      <c r="H7135" s="11" t="s">
        <v>22</v>
      </c>
      <c r="I7135" s="11">
        <v>40</v>
      </c>
    </row>
    <row r="7136" spans="1:9" x14ac:dyDescent="0.25">
      <c r="C7136" s="19"/>
      <c r="F7136" s="24"/>
      <c r="G7136" s="27"/>
    </row>
    <row r="7137" spans="1:9" x14ac:dyDescent="0.25">
      <c r="C7137" s="19"/>
      <c r="F7137" s="24"/>
      <c r="G7137" s="27"/>
    </row>
    <row r="7138" spans="1:9" x14ac:dyDescent="0.25">
      <c r="C7138" s="19"/>
      <c r="F7138" s="24"/>
      <c r="G7138" s="27"/>
    </row>
    <row r="7139" spans="1:9" x14ac:dyDescent="0.25">
      <c r="C7139" s="19"/>
      <c r="F7139" s="24"/>
      <c r="G7139" s="27"/>
    </row>
    <row r="7140" spans="1:9" x14ac:dyDescent="0.25">
      <c r="A7140" s="9" t="s">
        <v>5505</v>
      </c>
      <c r="B7140" s="11" t="s">
        <v>5506</v>
      </c>
      <c r="C7140" s="20">
        <v>6288.51</v>
      </c>
      <c r="D7140" s="12">
        <f>IF(ISBLANK(C7140),"",IF(ISBLANK(F$6),"",(C7140-((C7140*F$6)/100))*((F$7/100)+1)*IF(EXACT(F$8,"NO"),1,IF(ISBLANK(H7140),1,((21/LEN(H7140)/100)+1)))))</f>
        <v>6288.51</v>
      </c>
      <c r="E7140" s="11"/>
      <c r="F7140" s="25">
        <v>45954</v>
      </c>
      <c r="G7140" s="28"/>
      <c r="H7140" s="11"/>
      <c r="I7140" s="11">
        <v>5</v>
      </c>
    </row>
    <row r="7141" spans="1:9" x14ac:dyDescent="0.25">
      <c r="A7141" s="9" t="s">
        <v>5507</v>
      </c>
      <c r="B7141" s="11" t="s">
        <v>5508</v>
      </c>
      <c r="C7141" s="20">
        <v>6968.35</v>
      </c>
      <c r="D7141" s="12">
        <f>IF(ISBLANK(C7141),"",IF(ISBLANK(F$6),"",(C7141-((C7141*F$6)/100))*((F$7/100)+1)*IF(EXACT(F$8,"NO"),1,IF(ISBLANK(H7141),1,((21/LEN(H7141)/100)+1)))))</f>
        <v>8431.7034999999996</v>
      </c>
      <c r="E7141" s="11"/>
      <c r="F7141" s="25">
        <v>45954</v>
      </c>
      <c r="G7141" s="28"/>
      <c r="H7141" s="11" t="s">
        <v>22</v>
      </c>
      <c r="I7141" s="11">
        <v>5</v>
      </c>
    </row>
    <row r="7142" spans="1:9" x14ac:dyDescent="0.25">
      <c r="A7142" s="9" t="s">
        <v>5509</v>
      </c>
      <c r="B7142" s="11" t="s">
        <v>5510</v>
      </c>
      <c r="C7142" s="20">
        <v>7470.13</v>
      </c>
      <c r="D7142" s="12">
        <f>IF(ISBLANK(C7142),"",IF(ISBLANK(F$6),"",(C7142-((C7142*F$6)/100))*((F$7/100)+1)*IF(EXACT(F$8,"NO"),1,IF(ISBLANK(H7142),1,((21/LEN(H7142)/100)+1)))))</f>
        <v>9038.8572999999997</v>
      </c>
      <c r="E7142" s="11"/>
      <c r="F7142" s="25">
        <v>45954</v>
      </c>
      <c r="G7142" s="28"/>
      <c r="H7142" s="11" t="s">
        <v>22</v>
      </c>
      <c r="I7142" s="11">
        <v>5</v>
      </c>
    </row>
    <row r="7143" spans="1:9" x14ac:dyDescent="0.25">
      <c r="C7143" s="19"/>
      <c r="F7143" s="24"/>
      <c r="G7143" s="27"/>
    </row>
    <row r="7144" spans="1:9" x14ac:dyDescent="0.25">
      <c r="C7144" s="19"/>
      <c r="F7144" s="24"/>
      <c r="G7144" s="27"/>
    </row>
    <row r="7145" spans="1:9" x14ac:dyDescent="0.25">
      <c r="A7145" s="9" t="s">
        <v>5511</v>
      </c>
      <c r="B7145" s="11" t="s">
        <v>5512</v>
      </c>
      <c r="C7145" s="20">
        <v>3931.76</v>
      </c>
      <c r="D7145" s="12">
        <f>IF(ISBLANK(C7145),"",IF(ISBLANK(F$6),"",(C7145-((C7145*F$6)/100))*((F$7/100)+1)*IF(EXACT(F$8,"NO"),1,IF(ISBLANK(H7145),1,((21/LEN(H7145)/100)+1)))))</f>
        <v>4757.4296000000004</v>
      </c>
      <c r="E7145" s="11"/>
      <c r="F7145" s="25">
        <v>45958</v>
      </c>
      <c r="G7145" s="28"/>
      <c r="H7145" s="11" t="s">
        <v>22</v>
      </c>
      <c r="I7145" s="11">
        <v>10</v>
      </c>
    </row>
    <row r="7146" spans="1:9" x14ac:dyDescent="0.25">
      <c r="C7146" s="19"/>
      <c r="F7146" s="24"/>
      <c r="G7146" s="27"/>
    </row>
    <row r="7147" spans="1:9" x14ac:dyDescent="0.25">
      <c r="C7147" s="19"/>
      <c r="F7147" s="24"/>
      <c r="G7147" s="27"/>
    </row>
    <row r="7148" spans="1:9" x14ac:dyDescent="0.25">
      <c r="C7148" s="19"/>
      <c r="F7148" s="24"/>
      <c r="G7148" s="27"/>
    </row>
    <row r="7149" spans="1:9" x14ac:dyDescent="0.25">
      <c r="A7149" s="9" t="s">
        <v>5513</v>
      </c>
      <c r="B7149" s="11" t="s">
        <v>5514</v>
      </c>
      <c r="C7149" s="20">
        <v>1134.93</v>
      </c>
      <c r="D7149" s="12">
        <f>IF(ISBLANK(C7149),"",IF(ISBLANK(F$6),"",(C7149-((C7149*F$6)/100))*((F$7/100)+1)*IF(EXACT(F$8,"NO"),1,IF(ISBLANK(H7149),1,((21/LEN(H7149)/100)+1)))))</f>
        <v>1373.2653</v>
      </c>
      <c r="E7149" s="11"/>
      <c r="F7149" s="25">
        <v>45958</v>
      </c>
      <c r="G7149" s="28"/>
      <c r="H7149" s="11" t="s">
        <v>22</v>
      </c>
      <c r="I7149" s="11">
        <v>10</v>
      </c>
    </row>
    <row r="7150" spans="1:9" x14ac:dyDescent="0.25">
      <c r="C7150" s="19"/>
      <c r="F7150" s="24"/>
      <c r="G7150" s="27"/>
    </row>
    <row r="7151" spans="1:9" x14ac:dyDescent="0.25">
      <c r="C7151" s="19"/>
      <c r="F7151" s="24"/>
      <c r="G7151" s="27"/>
    </row>
    <row r="7152" spans="1:9" x14ac:dyDescent="0.25">
      <c r="C7152" s="19"/>
      <c r="F7152" s="24"/>
      <c r="G7152" s="27"/>
    </row>
    <row r="7153" spans="1:9" x14ac:dyDescent="0.25">
      <c r="A7153" s="9" t="s">
        <v>5515</v>
      </c>
      <c r="B7153" s="11" t="s">
        <v>5516</v>
      </c>
      <c r="C7153" s="20">
        <v>2067.2199999999998</v>
      </c>
      <c r="D7153" s="12">
        <f>IF(ISBLANK(C7153),"",IF(ISBLANK(F$6),"",(C7153-((C7153*F$6)/100))*((F$7/100)+1)*IF(EXACT(F$8,"NO"),1,IF(ISBLANK(H7153),1,((21/LEN(H7153)/100)+1)))))</f>
        <v>2501.3361999999997</v>
      </c>
      <c r="E7153" s="11"/>
      <c r="F7153" s="25">
        <v>45958</v>
      </c>
      <c r="G7153" s="28"/>
      <c r="H7153" s="11" t="s">
        <v>22</v>
      </c>
      <c r="I7153" s="11">
        <v>10</v>
      </c>
    </row>
    <row r="7154" spans="1:9" x14ac:dyDescent="0.25">
      <c r="C7154" s="19"/>
      <c r="F7154" s="24"/>
      <c r="G7154" s="27"/>
    </row>
    <row r="7155" spans="1:9" x14ac:dyDescent="0.25">
      <c r="C7155" s="19"/>
      <c r="F7155" s="24"/>
      <c r="G7155" s="27"/>
    </row>
    <row r="7156" spans="1:9" x14ac:dyDescent="0.25">
      <c r="C7156" s="19"/>
      <c r="F7156" s="24"/>
      <c r="G7156" s="27"/>
    </row>
    <row r="7157" spans="1:9" x14ac:dyDescent="0.25">
      <c r="A7157" s="9" t="s">
        <v>5517</v>
      </c>
      <c r="B7157" s="11" t="s">
        <v>5518</v>
      </c>
      <c r="C7157" s="20">
        <v>3564.24</v>
      </c>
      <c r="D7157" s="12">
        <f>IF(ISBLANK(C7157),"",IF(ISBLANK(F$6),"",(C7157-((C7157*F$6)/100))*((F$7/100)+1)*IF(EXACT(F$8,"NO"),1,IF(ISBLANK(H7157),1,((21/LEN(H7157)/100)+1)))))</f>
        <v>4312.7303999999995</v>
      </c>
      <c r="E7157" s="11"/>
      <c r="F7157" s="25">
        <v>46055</v>
      </c>
      <c r="G7157" s="28"/>
      <c r="H7157" s="11" t="s">
        <v>22</v>
      </c>
      <c r="I7157" s="11">
        <v>20</v>
      </c>
    </row>
    <row r="7158" spans="1:9" x14ac:dyDescent="0.25">
      <c r="C7158" s="19"/>
      <c r="F7158" s="24"/>
      <c r="G7158" s="27"/>
    </row>
    <row r="7159" spans="1:9" ht="24" customHeight="1" x14ac:dyDescent="0.3">
      <c r="A7159" s="36" t="s">
        <v>5519</v>
      </c>
      <c r="B7159" s="36"/>
      <c r="C7159" s="36"/>
      <c r="D7159" s="36"/>
      <c r="E7159" s="36"/>
      <c r="F7159" s="37"/>
      <c r="G7159" s="38"/>
      <c r="H7159" s="36"/>
      <c r="I7159" s="36"/>
    </row>
    <row r="7160" spans="1:9" x14ac:dyDescent="0.25">
      <c r="C7160" s="19"/>
      <c r="F7160" s="24"/>
      <c r="G7160" s="27"/>
    </row>
    <row r="7161" spans="1:9" x14ac:dyDescent="0.25">
      <c r="A7161" s="9" t="s">
        <v>5520</v>
      </c>
      <c r="B7161" s="11" t="s">
        <v>5521</v>
      </c>
      <c r="C7161" s="20">
        <v>7642.7</v>
      </c>
      <c r="D7161" s="12">
        <f>IF(ISBLANK(C7161),"",IF(ISBLANK(F$6),"",(C7161-((C7161*F$6)/100))*((F$7/100)+1)*IF(EXACT(F$8,"NO"),1,IF(ISBLANK(H7161),1,((21/LEN(H7161)/100)+1)))))</f>
        <v>7642.7</v>
      </c>
      <c r="E7161" s="11"/>
      <c r="F7161" s="25">
        <v>45958</v>
      </c>
      <c r="G7161" s="28"/>
      <c r="H7161" s="11"/>
      <c r="I7161" s="11">
        <v>2</v>
      </c>
    </row>
    <row r="7162" spans="1:9" x14ac:dyDescent="0.25">
      <c r="C7162" s="19"/>
      <c r="F7162" s="24"/>
      <c r="G7162" s="27"/>
    </row>
    <row r="7163" spans="1:9" x14ac:dyDescent="0.25">
      <c r="C7163" s="19"/>
      <c r="F7163" s="24"/>
      <c r="G7163" s="27"/>
    </row>
    <row r="7164" spans="1:9" x14ac:dyDescent="0.25">
      <c r="C7164" s="19"/>
      <c r="F7164" s="24"/>
      <c r="G7164" s="27"/>
    </row>
    <row r="7165" spans="1:9" x14ac:dyDescent="0.25">
      <c r="A7165" s="9" t="s">
        <v>5522</v>
      </c>
      <c r="B7165" s="11" t="s">
        <v>5523</v>
      </c>
      <c r="C7165" s="20">
        <v>12453.54</v>
      </c>
      <c r="D7165" s="12">
        <f>IF(ISBLANK(C7165),"",IF(ISBLANK(F$6),"",(C7165-((C7165*F$6)/100))*((F$7/100)+1)*IF(EXACT(F$8,"NO"),1,IF(ISBLANK(H7165),1,((21/LEN(H7165)/100)+1)))))</f>
        <v>12453.54</v>
      </c>
      <c r="E7165" s="11"/>
      <c r="F7165" s="25">
        <v>45958</v>
      </c>
      <c r="G7165" s="28"/>
      <c r="H7165" s="11"/>
      <c r="I7165" s="11">
        <v>2</v>
      </c>
    </row>
    <row r="7166" spans="1:9" x14ac:dyDescent="0.25">
      <c r="C7166" s="19"/>
      <c r="F7166" s="24"/>
      <c r="G7166" s="27"/>
    </row>
    <row r="7167" spans="1:9" x14ac:dyDescent="0.25">
      <c r="C7167" s="19"/>
      <c r="F7167" s="24"/>
      <c r="G7167" s="27"/>
    </row>
    <row r="7168" spans="1:9" x14ac:dyDescent="0.25">
      <c r="C7168" s="19"/>
      <c r="F7168" s="24"/>
      <c r="G7168" s="27"/>
    </row>
    <row r="7169" spans="1:9" x14ac:dyDescent="0.25">
      <c r="A7169" s="9" t="s">
        <v>5524</v>
      </c>
      <c r="B7169" s="11" t="s">
        <v>5525</v>
      </c>
      <c r="C7169" s="20">
        <v>917.2</v>
      </c>
      <c r="D7169" s="12">
        <f>IF(ISBLANK(C7169),"",IF(ISBLANK(F$6),"",(C7169-((C7169*F$6)/100))*((F$7/100)+1)*IF(EXACT(F$8,"NO"),1,IF(ISBLANK(H7169),1,((21/LEN(H7169)/100)+1)))))</f>
        <v>917.2</v>
      </c>
      <c r="E7169" s="11"/>
      <c r="F7169" s="25">
        <v>46041</v>
      </c>
      <c r="G7169" s="28"/>
      <c r="H7169" s="11"/>
      <c r="I7169" s="11">
        <v>100</v>
      </c>
    </row>
    <row r="7170" spans="1:9" x14ac:dyDescent="0.25">
      <c r="C7170" s="19"/>
      <c r="F7170" s="24"/>
      <c r="G7170" s="27"/>
    </row>
    <row r="7171" spans="1:9" x14ac:dyDescent="0.25">
      <c r="C7171" s="19"/>
      <c r="F7171" s="24"/>
      <c r="G7171" s="27"/>
    </row>
    <row r="7172" spans="1:9" x14ac:dyDescent="0.25">
      <c r="C7172" s="19"/>
      <c r="F7172" s="24"/>
      <c r="G7172" s="27"/>
    </row>
    <row r="7173" spans="1:9" x14ac:dyDescent="0.25">
      <c r="A7173" s="9" t="s">
        <v>5526</v>
      </c>
      <c r="B7173" s="11" t="s">
        <v>5527</v>
      </c>
      <c r="C7173" s="20">
        <v>1705.51</v>
      </c>
      <c r="D7173" s="12">
        <f>IF(ISBLANK(C7173),"",IF(ISBLANK(F$6),"",(C7173-((C7173*F$6)/100))*((F$7/100)+1)*IF(EXACT(F$8,"NO"),1,IF(ISBLANK(H7173),1,((21/LEN(H7173)/100)+1)))))</f>
        <v>1705.51</v>
      </c>
      <c r="E7173" s="11"/>
      <c r="F7173" s="25">
        <v>45964</v>
      </c>
      <c r="G7173" s="28"/>
      <c r="H7173" s="11"/>
      <c r="I7173" s="11"/>
    </row>
    <row r="7174" spans="1:9" x14ac:dyDescent="0.25">
      <c r="C7174" s="19"/>
      <c r="F7174" s="24"/>
      <c r="G7174" s="27"/>
    </row>
    <row r="7175" spans="1:9" x14ac:dyDescent="0.25">
      <c r="C7175" s="19"/>
      <c r="F7175" s="24"/>
      <c r="G7175" s="27"/>
    </row>
    <row r="7176" spans="1:9" x14ac:dyDescent="0.25">
      <c r="C7176" s="19"/>
      <c r="F7176" s="24"/>
      <c r="G7176" s="27"/>
    </row>
    <row r="7177" spans="1:9" x14ac:dyDescent="0.25">
      <c r="A7177" s="9" t="s">
        <v>5528</v>
      </c>
      <c r="B7177" s="11" t="s">
        <v>5529</v>
      </c>
      <c r="C7177" s="20">
        <v>3040.81</v>
      </c>
      <c r="D7177" s="12">
        <f>IF(ISBLANK(C7177),"",IF(ISBLANK(F$6),"",(C7177-((C7177*F$6)/100))*((F$7/100)+1)*IF(EXACT(F$8,"NO"),1,IF(ISBLANK(H7177),1,((21/LEN(H7177)/100)+1)))))</f>
        <v>3679.3800999999999</v>
      </c>
      <c r="E7177" s="11"/>
      <c r="F7177" s="25">
        <v>45958</v>
      </c>
      <c r="G7177" s="28"/>
      <c r="H7177" s="11" t="s">
        <v>22</v>
      </c>
      <c r="I7177" s="11">
        <v>10</v>
      </c>
    </row>
    <row r="7178" spans="1:9" x14ac:dyDescent="0.25">
      <c r="C7178" s="19"/>
      <c r="F7178" s="24"/>
      <c r="G7178" s="27"/>
    </row>
    <row r="7179" spans="1:9" x14ac:dyDescent="0.25">
      <c r="C7179" s="19"/>
      <c r="F7179" s="24"/>
      <c r="G7179" s="27"/>
    </row>
    <row r="7180" spans="1:9" x14ac:dyDescent="0.25">
      <c r="C7180" s="19"/>
      <c r="F7180" s="24"/>
      <c r="G7180" s="27"/>
    </row>
    <row r="7181" spans="1:9" x14ac:dyDescent="0.25">
      <c r="A7181" s="9" t="s">
        <v>5530</v>
      </c>
      <c r="B7181" s="11" t="s">
        <v>5531</v>
      </c>
      <c r="C7181" s="20">
        <v>6688.1</v>
      </c>
      <c r="D7181" s="12">
        <f>IF(ISBLANK(C7181),"",IF(ISBLANK(F$6),"",(C7181-((C7181*F$6)/100))*((F$7/100)+1)*IF(EXACT(F$8,"NO"),1,IF(ISBLANK(H7181),1,((21/LEN(H7181)/100)+1)))))</f>
        <v>8092.6010000000006</v>
      </c>
      <c r="E7181" s="11"/>
      <c r="F7181" s="25">
        <v>45958</v>
      </c>
      <c r="G7181" s="28"/>
      <c r="H7181" s="11" t="s">
        <v>22</v>
      </c>
      <c r="I7181" s="11">
        <v>4</v>
      </c>
    </row>
    <row r="7182" spans="1:9" x14ac:dyDescent="0.25">
      <c r="C7182" s="19"/>
      <c r="F7182" s="24"/>
      <c r="G7182" s="27"/>
    </row>
    <row r="7183" spans="1:9" ht="24" customHeight="1" x14ac:dyDescent="0.3">
      <c r="A7183" s="36" t="s">
        <v>5532</v>
      </c>
      <c r="B7183" s="36"/>
      <c r="C7183" s="36"/>
      <c r="D7183" s="36"/>
      <c r="E7183" s="36"/>
      <c r="F7183" s="37"/>
      <c r="G7183" s="38"/>
      <c r="H7183" s="36"/>
      <c r="I7183" s="36"/>
    </row>
    <row r="7184" spans="1:9" x14ac:dyDescent="0.25">
      <c r="C7184" s="19"/>
      <c r="F7184" s="24"/>
      <c r="G7184" s="27"/>
    </row>
    <row r="7185" spans="1:9" x14ac:dyDescent="0.25">
      <c r="A7185" s="9" t="s">
        <v>5533</v>
      </c>
      <c r="B7185" s="11" t="s">
        <v>5534</v>
      </c>
      <c r="C7185" s="20">
        <v>10403.4</v>
      </c>
      <c r="D7185" s="12">
        <f>IF(ISBLANK(C7185),"",IF(ISBLANK(F$6),"",(C7185-((C7185*F$6)/100))*((F$7/100)+1)*IF(EXACT(F$8,"NO"),1,IF(ISBLANK(H7185),1,((21/LEN(H7185)/100)+1)))))</f>
        <v>12588.114</v>
      </c>
      <c r="E7185" s="11"/>
      <c r="F7185" s="25">
        <v>45943</v>
      </c>
      <c r="G7185" s="28"/>
      <c r="H7185" s="11" t="s">
        <v>22</v>
      </c>
      <c r="I7185" s="11"/>
    </row>
    <row r="7186" spans="1:9" x14ac:dyDescent="0.25">
      <c r="C7186" s="19"/>
      <c r="F7186" s="24"/>
      <c r="G7186" s="27"/>
    </row>
    <row r="7187" spans="1:9" x14ac:dyDescent="0.25">
      <c r="C7187" s="19"/>
      <c r="F7187" s="24"/>
      <c r="G7187" s="27"/>
    </row>
    <row r="7188" spans="1:9" x14ac:dyDescent="0.25">
      <c r="C7188" s="19"/>
      <c r="F7188" s="24"/>
      <c r="G7188" s="27"/>
    </row>
    <row r="7189" spans="1:9" x14ac:dyDescent="0.25">
      <c r="A7189" s="9" t="s">
        <v>5535</v>
      </c>
      <c r="B7189" s="11" t="s">
        <v>5536</v>
      </c>
      <c r="C7189" s="20">
        <v>6224.4</v>
      </c>
      <c r="D7189" s="12">
        <f>IF(ISBLANK(C7189),"",IF(ISBLANK(F$6),"",(C7189-((C7189*F$6)/100))*((F$7/100)+1)*IF(EXACT(F$8,"NO"),1,IF(ISBLANK(H7189),1,((21/LEN(H7189)/100)+1)))))</f>
        <v>7531.5239999999994</v>
      </c>
      <c r="E7189" s="11"/>
      <c r="F7189" s="25">
        <v>45943</v>
      </c>
      <c r="G7189" s="28"/>
      <c r="H7189" s="11" t="s">
        <v>22</v>
      </c>
      <c r="I7189" s="11"/>
    </row>
    <row r="7190" spans="1:9" x14ac:dyDescent="0.25">
      <c r="C7190" s="19"/>
      <c r="F7190" s="24"/>
      <c r="G7190" s="27"/>
    </row>
    <row r="7191" spans="1:9" x14ac:dyDescent="0.25">
      <c r="C7191" s="19"/>
      <c r="F7191" s="24"/>
      <c r="G7191" s="27"/>
    </row>
    <row r="7192" spans="1:9" x14ac:dyDescent="0.25">
      <c r="C7192" s="19"/>
      <c r="F7192" s="24"/>
      <c r="G7192" s="27"/>
    </row>
    <row r="7193" spans="1:9" x14ac:dyDescent="0.25">
      <c r="A7193" s="9" t="s">
        <v>5537</v>
      </c>
      <c r="B7193" s="11" t="s">
        <v>5538</v>
      </c>
      <c r="C7193" s="20">
        <v>117.22</v>
      </c>
      <c r="D7193" s="12">
        <f>IF(ISBLANK(C7193),"",IF(ISBLANK(F$6),"",(C7193-((C7193*F$6)/100))*((F$7/100)+1)*IF(EXACT(F$8,"NO"),1,IF(ISBLANK(H7193),1,((21/LEN(H7193)/100)+1)))))</f>
        <v>117.22</v>
      </c>
      <c r="E7193" s="11"/>
      <c r="F7193" s="25">
        <v>46031</v>
      </c>
      <c r="G7193" s="28"/>
      <c r="H7193" s="11"/>
      <c r="I7193" s="11"/>
    </row>
    <row r="7194" spans="1:9" x14ac:dyDescent="0.25">
      <c r="C7194" s="19"/>
      <c r="F7194" s="24"/>
      <c r="G7194" s="27"/>
    </row>
    <row r="7195" spans="1:9" x14ac:dyDescent="0.25">
      <c r="C7195" s="19"/>
      <c r="F7195" s="24"/>
      <c r="G7195" s="27"/>
    </row>
    <row r="7196" spans="1:9" x14ac:dyDescent="0.25">
      <c r="C7196" s="19"/>
      <c r="F7196" s="24"/>
      <c r="G7196" s="27"/>
    </row>
    <row r="7197" spans="1:9" x14ac:dyDescent="0.25">
      <c r="A7197" s="9" t="s">
        <v>5539</v>
      </c>
      <c r="B7197" s="11" t="s">
        <v>5540</v>
      </c>
      <c r="C7197" s="20">
        <v>1204.8699999999999</v>
      </c>
      <c r="D7197" s="12">
        <f>IF(ISBLANK(C7197),"",IF(ISBLANK(F$6),"",(C7197-((C7197*F$6)/100))*((F$7/100)+1)*IF(EXACT(F$8,"NO"),1,IF(ISBLANK(H7197),1,((21/LEN(H7197)/100)+1)))))</f>
        <v>1457.8926999999999</v>
      </c>
      <c r="E7197" s="11"/>
      <c r="F7197" s="25">
        <v>45958</v>
      </c>
      <c r="G7197" s="28"/>
      <c r="H7197" s="11" t="s">
        <v>22</v>
      </c>
      <c r="I7197" s="11">
        <v>50</v>
      </c>
    </row>
    <row r="7198" spans="1:9" x14ac:dyDescent="0.25">
      <c r="C7198" s="19"/>
      <c r="F7198" s="24"/>
      <c r="G7198" s="27"/>
    </row>
    <row r="7199" spans="1:9" x14ac:dyDescent="0.25">
      <c r="C7199" s="19"/>
      <c r="F7199" s="24"/>
      <c r="G7199" s="27"/>
    </row>
    <row r="7200" spans="1:9" x14ac:dyDescent="0.25">
      <c r="C7200" s="19"/>
      <c r="F7200" s="24"/>
      <c r="G7200" s="27"/>
    </row>
    <row r="7201" spans="1:9" x14ac:dyDescent="0.25">
      <c r="A7201" s="9" t="s">
        <v>5541</v>
      </c>
      <c r="B7201" s="11" t="s">
        <v>5542</v>
      </c>
      <c r="C7201" s="20">
        <v>1175.47</v>
      </c>
      <c r="D7201" s="12">
        <f>IF(ISBLANK(C7201),"",IF(ISBLANK(F$6),"",(C7201-((C7201*F$6)/100))*((F$7/100)+1)*IF(EXACT(F$8,"NO"),1,IF(ISBLANK(H7201),1,((21/LEN(H7201)/100)+1)))))</f>
        <v>1422.3187</v>
      </c>
      <c r="E7201" s="11"/>
      <c r="F7201" s="25">
        <v>45958</v>
      </c>
      <c r="G7201" s="28"/>
      <c r="H7201" s="11" t="s">
        <v>22</v>
      </c>
      <c r="I7201" s="11">
        <v>50</v>
      </c>
    </row>
    <row r="7202" spans="1:9" x14ac:dyDescent="0.25">
      <c r="C7202" s="19"/>
      <c r="F7202" s="24"/>
      <c r="G7202" s="27"/>
    </row>
    <row r="7203" spans="1:9" x14ac:dyDescent="0.25">
      <c r="C7203" s="19"/>
      <c r="F7203" s="24"/>
      <c r="G7203" s="27"/>
    </row>
    <row r="7204" spans="1:9" x14ac:dyDescent="0.25">
      <c r="C7204" s="19"/>
      <c r="F7204" s="24"/>
      <c r="G7204" s="27"/>
    </row>
    <row r="7205" spans="1:9" x14ac:dyDescent="0.25">
      <c r="A7205" s="9" t="s">
        <v>5543</v>
      </c>
      <c r="B7205" s="11" t="s">
        <v>5544</v>
      </c>
      <c r="C7205" s="20">
        <v>3549</v>
      </c>
      <c r="D7205" s="12">
        <f>IF(ISBLANK(C7205),"",IF(ISBLANK(F$6),"",(C7205-((C7205*F$6)/100))*((F$7/100)+1)*IF(EXACT(F$8,"NO"),1,IF(ISBLANK(H7205),1,((21/LEN(H7205)/100)+1)))))</f>
        <v>3549</v>
      </c>
      <c r="E7205" s="11"/>
      <c r="F7205" s="25">
        <v>45756</v>
      </c>
      <c r="G7205" s="28"/>
      <c r="H7205" s="11"/>
      <c r="I7205" s="11"/>
    </row>
    <row r="7206" spans="1:9" x14ac:dyDescent="0.25">
      <c r="C7206" s="19"/>
      <c r="F7206" s="24"/>
      <c r="G7206" s="27"/>
    </row>
    <row r="7207" spans="1:9" x14ac:dyDescent="0.25">
      <c r="C7207" s="19"/>
      <c r="F7207" s="24"/>
      <c r="G7207" s="27"/>
    </row>
    <row r="7208" spans="1:9" x14ac:dyDescent="0.25">
      <c r="C7208" s="19"/>
      <c r="F7208" s="24"/>
      <c r="G7208" s="27"/>
    </row>
    <row r="7209" spans="1:9" x14ac:dyDescent="0.25">
      <c r="A7209" s="9" t="s">
        <v>5545</v>
      </c>
      <c r="B7209" s="11" t="s">
        <v>5546</v>
      </c>
      <c r="C7209" s="20">
        <v>211.18</v>
      </c>
      <c r="D7209" s="12">
        <f>IF(ISBLANK(C7209),"",IF(ISBLANK(F$6),"",(C7209-((C7209*F$6)/100))*((F$7/100)+1)*IF(EXACT(F$8,"NO"),1,IF(ISBLANK(H7209),1,((21/LEN(H7209)/100)+1)))))</f>
        <v>211.18</v>
      </c>
      <c r="E7209" s="11"/>
      <c r="F7209" s="25">
        <v>46031</v>
      </c>
      <c r="G7209" s="28"/>
      <c r="H7209" s="11"/>
      <c r="I7209" s="11"/>
    </row>
    <row r="7210" spans="1:9" x14ac:dyDescent="0.25">
      <c r="C7210" s="19"/>
      <c r="F7210" s="24"/>
      <c r="G7210" s="27"/>
    </row>
    <row r="7211" spans="1:9" x14ac:dyDescent="0.25">
      <c r="C7211" s="19"/>
      <c r="F7211" s="24"/>
      <c r="G7211" s="27"/>
    </row>
    <row r="7212" spans="1:9" x14ac:dyDescent="0.25">
      <c r="C7212" s="19"/>
      <c r="F7212" s="24"/>
      <c r="G7212" s="27"/>
    </row>
    <row r="7213" spans="1:9" x14ac:dyDescent="0.25">
      <c r="A7213" s="9" t="s">
        <v>5547</v>
      </c>
      <c r="B7213" s="11" t="s">
        <v>5548</v>
      </c>
      <c r="C7213" s="20">
        <v>211.18</v>
      </c>
      <c r="D7213" s="12">
        <f>IF(ISBLANK(C7213),"",IF(ISBLANK(F$6),"",(C7213-((C7213*F$6)/100))*((F$7/100)+1)*IF(EXACT(F$8,"NO"),1,IF(ISBLANK(H7213),1,((21/LEN(H7213)/100)+1)))))</f>
        <v>211.18</v>
      </c>
      <c r="E7213" s="11"/>
      <c r="F7213" s="25">
        <v>46031</v>
      </c>
      <c r="G7213" s="28"/>
      <c r="H7213" s="11"/>
      <c r="I7213" s="11"/>
    </row>
    <row r="7214" spans="1:9" x14ac:dyDescent="0.25">
      <c r="C7214" s="19"/>
      <c r="F7214" s="24"/>
      <c r="G7214" s="27"/>
    </row>
    <row r="7215" spans="1:9" x14ac:dyDescent="0.25">
      <c r="C7215" s="19"/>
      <c r="F7215" s="24"/>
      <c r="G7215" s="27"/>
    </row>
    <row r="7216" spans="1:9" x14ac:dyDescent="0.25">
      <c r="C7216" s="19"/>
      <c r="F7216" s="24"/>
      <c r="G7216" s="27"/>
    </row>
    <row r="7217" spans="1:9" x14ac:dyDescent="0.25">
      <c r="A7217" s="9" t="s">
        <v>5549</v>
      </c>
      <c r="B7217" s="11" t="s">
        <v>5550</v>
      </c>
      <c r="C7217" s="20">
        <v>211.18</v>
      </c>
      <c r="D7217" s="12">
        <f>IF(ISBLANK(C7217),"",IF(ISBLANK(F$6),"",(C7217-((C7217*F$6)/100))*((F$7/100)+1)*IF(EXACT(F$8,"NO"),1,IF(ISBLANK(H7217),1,((21/LEN(H7217)/100)+1)))))</f>
        <v>211.18</v>
      </c>
      <c r="E7217" s="11"/>
      <c r="F7217" s="25">
        <v>46031</v>
      </c>
      <c r="G7217" s="28"/>
      <c r="H7217" s="11"/>
      <c r="I7217" s="11"/>
    </row>
    <row r="7218" spans="1:9" x14ac:dyDescent="0.25">
      <c r="C7218" s="19"/>
      <c r="F7218" s="24"/>
      <c r="G7218" s="27"/>
    </row>
    <row r="7219" spans="1:9" x14ac:dyDescent="0.25">
      <c r="C7219" s="19"/>
      <c r="F7219" s="24"/>
      <c r="G7219" s="27"/>
    </row>
    <row r="7220" spans="1:9" x14ac:dyDescent="0.25">
      <c r="C7220" s="19"/>
      <c r="F7220" s="24"/>
      <c r="G7220" s="27"/>
    </row>
    <row r="7221" spans="1:9" x14ac:dyDescent="0.25">
      <c r="A7221" s="9" t="s">
        <v>5551</v>
      </c>
      <c r="B7221" s="11" t="s">
        <v>5552</v>
      </c>
      <c r="C7221" s="20">
        <v>211.18</v>
      </c>
      <c r="D7221" s="12">
        <f>IF(ISBLANK(C7221),"",IF(ISBLANK(F$6),"",(C7221-((C7221*F$6)/100))*((F$7/100)+1)*IF(EXACT(F$8,"NO"),1,IF(ISBLANK(H7221),1,((21/LEN(H7221)/100)+1)))))</f>
        <v>211.18</v>
      </c>
      <c r="E7221" s="11"/>
      <c r="F7221" s="25">
        <v>46031</v>
      </c>
      <c r="G7221" s="28"/>
      <c r="H7221" s="11"/>
      <c r="I7221" s="11"/>
    </row>
    <row r="7222" spans="1:9" x14ac:dyDescent="0.25">
      <c r="C7222" s="19"/>
      <c r="F7222" s="24"/>
      <c r="G7222" s="27"/>
    </row>
    <row r="7223" spans="1:9" x14ac:dyDescent="0.25">
      <c r="C7223" s="19"/>
      <c r="F7223" s="24"/>
      <c r="G7223" s="27"/>
    </row>
    <row r="7224" spans="1:9" x14ac:dyDescent="0.25">
      <c r="C7224" s="19"/>
      <c r="F7224" s="24"/>
      <c r="G7224" s="27"/>
    </row>
    <row r="7225" spans="1:9" x14ac:dyDescent="0.25">
      <c r="A7225" s="9" t="s">
        <v>5553</v>
      </c>
      <c r="B7225" s="11" t="s">
        <v>5554</v>
      </c>
      <c r="C7225" s="20">
        <v>274.82</v>
      </c>
      <c r="D7225" s="12">
        <f>IF(ISBLANK(C7225),"",IF(ISBLANK(F$6),"",(C7225-((C7225*F$6)/100))*((F$7/100)+1)*IF(EXACT(F$8,"NO"),1,IF(ISBLANK(H7225),1,((21/LEN(H7225)/100)+1)))))</f>
        <v>274.82</v>
      </c>
      <c r="E7225" s="11"/>
      <c r="F7225" s="25">
        <v>46020</v>
      </c>
      <c r="G7225" s="28"/>
      <c r="H7225" s="11"/>
      <c r="I7225" s="11"/>
    </row>
    <row r="7226" spans="1:9" x14ac:dyDescent="0.25">
      <c r="C7226" s="19"/>
      <c r="F7226" s="24"/>
      <c r="G7226" s="27"/>
    </row>
    <row r="7227" spans="1:9" x14ac:dyDescent="0.25">
      <c r="C7227" s="19"/>
      <c r="F7227" s="24"/>
      <c r="G7227" s="27"/>
    </row>
    <row r="7228" spans="1:9" x14ac:dyDescent="0.25">
      <c r="C7228" s="19"/>
      <c r="F7228" s="24"/>
      <c r="G7228" s="27"/>
    </row>
    <row r="7229" spans="1:9" x14ac:dyDescent="0.25">
      <c r="A7229" s="9" t="s">
        <v>5555</v>
      </c>
      <c r="B7229" s="11" t="s">
        <v>5556</v>
      </c>
      <c r="C7229" s="20">
        <v>2330.65</v>
      </c>
      <c r="D7229" s="12">
        <f>IF(ISBLANK(C7229),"",IF(ISBLANK(F$6),"",(C7229-((C7229*F$6)/100))*((F$7/100)+1)*IF(EXACT(F$8,"NO"),1,IF(ISBLANK(H7229),1,((21/LEN(H7229)/100)+1)))))</f>
        <v>2820.0864999999999</v>
      </c>
      <c r="E7229" s="11"/>
      <c r="F7229" s="25">
        <v>45958</v>
      </c>
      <c r="G7229" s="28"/>
      <c r="H7229" s="11" t="s">
        <v>22</v>
      </c>
      <c r="I7229" s="11">
        <v>10</v>
      </c>
    </row>
    <row r="7230" spans="1:9" x14ac:dyDescent="0.25">
      <c r="A7230" s="9" t="s">
        <v>5557</v>
      </c>
      <c r="B7230" s="11" t="s">
        <v>5558</v>
      </c>
      <c r="C7230" s="20">
        <v>2081.2600000000002</v>
      </c>
      <c r="D7230" s="12">
        <f>IF(ISBLANK(C7230),"",IF(ISBLANK(F$6),"",(C7230-((C7230*F$6)/100))*((F$7/100)+1)*IF(EXACT(F$8,"NO"),1,IF(ISBLANK(H7230),1,((21/LEN(H7230)/100)+1)))))</f>
        <v>2518.3246000000004</v>
      </c>
      <c r="E7230" s="11"/>
      <c r="F7230" s="25">
        <v>45958</v>
      </c>
      <c r="G7230" s="28"/>
      <c r="H7230" s="11" t="s">
        <v>22</v>
      </c>
      <c r="I7230" s="11">
        <v>10</v>
      </c>
    </row>
    <row r="7231" spans="1:9" ht="24" customHeight="1" x14ac:dyDescent="0.3">
      <c r="A7231" s="36" t="s">
        <v>5559</v>
      </c>
      <c r="B7231" s="36"/>
      <c r="C7231" s="36"/>
      <c r="D7231" s="36"/>
      <c r="E7231" s="36"/>
      <c r="F7231" s="37"/>
      <c r="G7231" s="38"/>
      <c r="H7231" s="36"/>
      <c r="I7231" s="36"/>
    </row>
    <row r="7232" spans="1:9" x14ac:dyDescent="0.25">
      <c r="C7232" s="19"/>
      <c r="F7232" s="24"/>
      <c r="G7232" s="27"/>
    </row>
    <row r="7233" spans="1:9" x14ac:dyDescent="0.25">
      <c r="A7233" s="9" t="s">
        <v>5560</v>
      </c>
      <c r="B7233" s="11" t="s">
        <v>5561</v>
      </c>
      <c r="C7233" s="20">
        <v>5440.65</v>
      </c>
      <c r="D7233" s="12">
        <f>IF(ISBLANK(C7233),"",IF(ISBLANK(F$6),"",(C7233-((C7233*F$6)/100))*((F$7/100)+1)*IF(EXACT(F$8,"NO"),1,IF(ISBLANK(H7233),1,((21/LEN(H7233)/100)+1)))))</f>
        <v>5440.65</v>
      </c>
      <c r="E7233" s="11"/>
      <c r="F7233" s="25">
        <v>45922</v>
      </c>
      <c r="G7233" s="28"/>
      <c r="H7233" s="11"/>
      <c r="I7233" s="11"/>
    </row>
    <row r="7234" spans="1:9" x14ac:dyDescent="0.25">
      <c r="C7234" s="19"/>
      <c r="F7234" s="24"/>
      <c r="G7234" s="27"/>
    </row>
    <row r="7235" spans="1:9" x14ac:dyDescent="0.25">
      <c r="C7235" s="19"/>
      <c r="F7235" s="24"/>
      <c r="G7235" s="27"/>
    </row>
    <row r="7236" spans="1:9" x14ac:dyDescent="0.25">
      <c r="C7236" s="19"/>
      <c r="F7236" s="24"/>
      <c r="G7236" s="27"/>
    </row>
    <row r="7237" spans="1:9" x14ac:dyDescent="0.25">
      <c r="A7237" s="9" t="s">
        <v>5562</v>
      </c>
      <c r="B7237" s="11" t="s">
        <v>5563</v>
      </c>
      <c r="C7237" s="20">
        <v>3129.82</v>
      </c>
      <c r="D7237" s="12">
        <f>IF(ISBLANK(C7237),"",IF(ISBLANK(F$6),"",(C7237-((C7237*F$6)/100))*((F$7/100)+1)*IF(EXACT(F$8,"NO"),1,IF(ISBLANK(H7237),1,((21/LEN(H7237)/100)+1)))))</f>
        <v>3129.82</v>
      </c>
      <c r="E7237" s="11"/>
      <c r="F7237" s="25">
        <v>46062</v>
      </c>
      <c r="G7237" s="30" t="s">
        <v>2642</v>
      </c>
      <c r="H7237" s="11"/>
      <c r="I7237" s="11"/>
    </row>
    <row r="7238" spans="1:9" x14ac:dyDescent="0.25">
      <c r="C7238" s="19"/>
      <c r="F7238" s="24"/>
      <c r="G7238" s="27"/>
    </row>
    <row r="7239" spans="1:9" x14ac:dyDescent="0.25">
      <c r="C7239" s="19"/>
      <c r="F7239" s="24"/>
      <c r="G7239" s="27"/>
    </row>
    <row r="7240" spans="1:9" x14ac:dyDescent="0.25">
      <c r="C7240" s="19"/>
      <c r="F7240" s="24"/>
      <c r="G7240" s="27"/>
    </row>
    <row r="7241" spans="1:9" x14ac:dyDescent="0.25">
      <c r="A7241" s="9" t="s">
        <v>5564</v>
      </c>
      <c r="B7241" s="11" t="s">
        <v>5565</v>
      </c>
      <c r="C7241" s="20">
        <v>3308.39</v>
      </c>
      <c r="D7241" s="12">
        <f>IF(ISBLANK(C7241),"",IF(ISBLANK(F$6),"",(C7241-((C7241*F$6)/100))*((F$7/100)+1)*IF(EXACT(F$8,"NO"),1,IF(ISBLANK(H7241),1,((21/LEN(H7241)/100)+1)))))</f>
        <v>3308.39</v>
      </c>
      <c r="E7241" s="11"/>
      <c r="F7241" s="25">
        <v>46062</v>
      </c>
      <c r="G7241" s="30" t="s">
        <v>2642</v>
      </c>
      <c r="H7241" s="11"/>
      <c r="I7241" s="11"/>
    </row>
    <row r="7242" spans="1:9" x14ac:dyDescent="0.25">
      <c r="C7242" s="19"/>
      <c r="F7242" s="24"/>
      <c r="G7242" s="27"/>
    </row>
    <row r="7243" spans="1:9" x14ac:dyDescent="0.25">
      <c r="C7243" s="19"/>
      <c r="F7243" s="24"/>
      <c r="G7243" s="27"/>
    </row>
    <row r="7244" spans="1:9" x14ac:dyDescent="0.25">
      <c r="C7244" s="19"/>
      <c r="F7244" s="24"/>
      <c r="G7244" s="27"/>
    </row>
    <row r="7245" spans="1:9" x14ac:dyDescent="0.25">
      <c r="A7245" s="9" t="s">
        <v>5566</v>
      </c>
      <c r="B7245" s="11" t="s">
        <v>5567</v>
      </c>
      <c r="C7245" s="20">
        <v>4880.58</v>
      </c>
      <c r="D7245" s="12">
        <f>IF(ISBLANK(C7245),"",IF(ISBLANK(F$6),"",(C7245-((C7245*F$6)/100))*((F$7/100)+1)*IF(EXACT(F$8,"NO"),1,IF(ISBLANK(H7245),1,((21/LEN(H7245)/100)+1)))))</f>
        <v>4880.58</v>
      </c>
      <c r="E7245" s="11"/>
      <c r="F7245" s="25">
        <v>45922</v>
      </c>
      <c r="G7245" s="28"/>
      <c r="H7245" s="11"/>
      <c r="I7245" s="11"/>
    </row>
    <row r="7246" spans="1:9" x14ac:dyDescent="0.25">
      <c r="C7246" s="19"/>
      <c r="F7246" s="24"/>
      <c r="G7246" s="27"/>
    </row>
    <row r="7247" spans="1:9" x14ac:dyDescent="0.25">
      <c r="C7247" s="19"/>
      <c r="F7247" s="24"/>
      <c r="G7247" s="27"/>
    </row>
    <row r="7248" spans="1:9" x14ac:dyDescent="0.25">
      <c r="C7248" s="19"/>
      <c r="F7248" s="24"/>
      <c r="G7248" s="27"/>
    </row>
    <row r="7249" spans="1:9" x14ac:dyDescent="0.25">
      <c r="A7249" s="9" t="s">
        <v>5568</v>
      </c>
      <c r="B7249" s="11" t="s">
        <v>5569</v>
      </c>
      <c r="C7249" s="20">
        <v>4742</v>
      </c>
      <c r="D7249" s="12">
        <f>IF(ISBLANK(C7249),"",IF(ISBLANK(F$6),"",(C7249-((C7249*F$6)/100))*((F$7/100)+1)*IF(EXACT(F$8,"NO"),1,IF(ISBLANK(H7249),1,((21/LEN(H7249)/100)+1)))))</f>
        <v>4742</v>
      </c>
      <c r="E7249" s="11"/>
      <c r="F7249" s="25">
        <v>46062</v>
      </c>
      <c r="G7249" s="30" t="s">
        <v>2642</v>
      </c>
      <c r="H7249" s="11"/>
      <c r="I7249" s="11"/>
    </row>
    <row r="7250" spans="1:9" x14ac:dyDescent="0.25">
      <c r="C7250" s="19"/>
      <c r="F7250" s="24"/>
      <c r="G7250" s="27"/>
    </row>
    <row r="7251" spans="1:9" ht="24" customHeight="1" x14ac:dyDescent="0.3">
      <c r="A7251" s="36" t="s">
        <v>5570</v>
      </c>
      <c r="B7251" s="36"/>
      <c r="C7251" s="36"/>
      <c r="D7251" s="36"/>
      <c r="E7251" s="36"/>
      <c r="F7251" s="37"/>
      <c r="G7251" s="38"/>
      <c r="H7251" s="36"/>
      <c r="I7251" s="36"/>
    </row>
    <row r="7252" spans="1:9" x14ac:dyDescent="0.25">
      <c r="C7252" s="19"/>
      <c r="F7252" s="24"/>
      <c r="G7252" s="27"/>
    </row>
    <row r="7253" spans="1:9" x14ac:dyDescent="0.25">
      <c r="A7253" s="9" t="s">
        <v>5571</v>
      </c>
      <c r="B7253" s="11" t="s">
        <v>5572</v>
      </c>
      <c r="C7253" s="20">
        <v>4353.4399999999996</v>
      </c>
      <c r="D7253" s="12">
        <f>IF(ISBLANK(C7253),"",IF(ISBLANK(F$6),"",(C7253-((C7253*F$6)/100))*((F$7/100)+1)*IF(EXACT(F$8,"NO"),1,IF(ISBLANK(H7253),1,((21/LEN(H7253)/100)+1)))))</f>
        <v>5267.6623999999993</v>
      </c>
      <c r="E7253" s="11"/>
      <c r="F7253" s="25">
        <v>46034</v>
      </c>
      <c r="G7253" s="28"/>
      <c r="H7253" s="11" t="s">
        <v>22</v>
      </c>
      <c r="I7253" s="11"/>
    </row>
    <row r="7254" spans="1:9" x14ac:dyDescent="0.25">
      <c r="C7254" s="19"/>
      <c r="F7254" s="24"/>
      <c r="G7254" s="27"/>
    </row>
    <row r="7255" spans="1:9" x14ac:dyDescent="0.25">
      <c r="C7255" s="19"/>
      <c r="F7255" s="24"/>
      <c r="G7255" s="27"/>
    </row>
    <row r="7256" spans="1:9" x14ac:dyDescent="0.25">
      <c r="C7256" s="19"/>
      <c r="F7256" s="24"/>
      <c r="G7256" s="27"/>
    </row>
    <row r="7257" spans="1:9" x14ac:dyDescent="0.25">
      <c r="C7257" s="19"/>
      <c r="F7257" s="24"/>
      <c r="G7257" s="27"/>
    </row>
    <row r="7258" spans="1:9" x14ac:dyDescent="0.25">
      <c r="A7258" s="9" t="s">
        <v>5573</v>
      </c>
      <c r="B7258" s="11" t="s">
        <v>5574</v>
      </c>
      <c r="C7258" s="20">
        <v>5091.97</v>
      </c>
      <c r="D7258" s="12">
        <f>IF(ISBLANK(C7258),"",IF(ISBLANK(F$6),"",(C7258-((C7258*F$6)/100))*((F$7/100)+1)*IF(EXACT(F$8,"NO"),1,IF(ISBLANK(H7258),1,((21/LEN(H7258)/100)+1)))))</f>
        <v>6161.2837</v>
      </c>
      <c r="E7258" s="11"/>
      <c r="F7258" s="25">
        <v>46034</v>
      </c>
      <c r="G7258" s="28"/>
      <c r="H7258" s="11" t="s">
        <v>22</v>
      </c>
      <c r="I7258" s="11"/>
    </row>
    <row r="7259" spans="1:9" x14ac:dyDescent="0.25">
      <c r="C7259" s="19"/>
      <c r="F7259" s="24"/>
      <c r="G7259" s="27"/>
    </row>
    <row r="7260" spans="1:9" x14ac:dyDescent="0.25">
      <c r="C7260" s="19"/>
      <c r="F7260" s="24"/>
      <c r="G7260" s="27"/>
    </row>
    <row r="7261" spans="1:9" x14ac:dyDescent="0.25">
      <c r="C7261" s="19"/>
      <c r="F7261" s="24"/>
      <c r="G7261" s="27"/>
    </row>
    <row r="7262" spans="1:9" x14ac:dyDescent="0.25">
      <c r="C7262" s="19"/>
      <c r="F7262" s="24"/>
      <c r="G7262" s="27"/>
    </row>
    <row r="7263" spans="1:9" x14ac:dyDescent="0.25">
      <c r="A7263" s="9" t="s">
        <v>5575</v>
      </c>
      <c r="B7263" s="11" t="s">
        <v>5576</v>
      </c>
      <c r="C7263" s="20">
        <v>3848.14</v>
      </c>
      <c r="D7263" s="12">
        <f>IF(ISBLANK(C7263),"",IF(ISBLANK(F$6),"",(C7263-((C7263*F$6)/100))*((F$7/100)+1)*IF(EXACT(F$8,"NO"),1,IF(ISBLANK(H7263),1,((21/LEN(H7263)/100)+1)))))</f>
        <v>3848.14</v>
      </c>
      <c r="E7263" s="11"/>
      <c r="F7263" s="25">
        <v>46034</v>
      </c>
      <c r="G7263" s="28"/>
      <c r="H7263" s="11"/>
      <c r="I7263" s="11"/>
    </row>
    <row r="7264" spans="1:9" x14ac:dyDescent="0.25">
      <c r="C7264" s="19"/>
      <c r="F7264" s="24"/>
      <c r="G7264" s="27"/>
    </row>
    <row r="7265" spans="1:9" x14ac:dyDescent="0.25">
      <c r="C7265" s="19"/>
      <c r="F7265" s="24"/>
      <c r="G7265" s="27"/>
    </row>
    <row r="7266" spans="1:9" x14ac:dyDescent="0.25">
      <c r="C7266" s="19"/>
      <c r="F7266" s="24"/>
      <c r="G7266" s="27"/>
    </row>
    <row r="7267" spans="1:9" x14ac:dyDescent="0.25">
      <c r="C7267" s="19"/>
      <c r="F7267" s="24"/>
      <c r="G7267" s="27"/>
    </row>
    <row r="7268" spans="1:9" x14ac:dyDescent="0.25">
      <c r="A7268" s="9" t="s">
        <v>5577</v>
      </c>
      <c r="B7268" s="11" t="s">
        <v>5578</v>
      </c>
      <c r="C7268" s="20">
        <v>3614.92</v>
      </c>
      <c r="D7268" s="12">
        <f>IF(ISBLANK(C7268),"",IF(ISBLANK(F$6),"",(C7268-((C7268*F$6)/100))*((F$7/100)+1)*IF(EXACT(F$8,"NO"),1,IF(ISBLANK(H7268),1,((21/LEN(H7268)/100)+1)))))</f>
        <v>4374.0532000000003</v>
      </c>
      <c r="E7268" s="11"/>
      <c r="F7268" s="25">
        <v>46034</v>
      </c>
      <c r="G7268" s="28"/>
      <c r="H7268" s="11" t="s">
        <v>22</v>
      </c>
      <c r="I7268" s="11"/>
    </row>
    <row r="7269" spans="1:9" x14ac:dyDescent="0.25">
      <c r="C7269" s="19"/>
      <c r="F7269" s="24"/>
      <c r="G7269" s="27"/>
    </row>
    <row r="7270" spans="1:9" x14ac:dyDescent="0.25">
      <c r="C7270" s="19"/>
      <c r="F7270" s="24"/>
      <c r="G7270" s="27"/>
    </row>
    <row r="7271" spans="1:9" x14ac:dyDescent="0.25">
      <c r="C7271" s="19"/>
      <c r="F7271" s="24"/>
      <c r="G7271" s="27"/>
    </row>
    <row r="7272" spans="1:9" x14ac:dyDescent="0.25">
      <c r="C7272" s="19"/>
      <c r="F7272" s="24"/>
      <c r="G7272" s="27"/>
    </row>
    <row r="7273" spans="1:9" x14ac:dyDescent="0.25">
      <c r="A7273" s="9" t="s">
        <v>5579</v>
      </c>
      <c r="B7273" s="11" t="s">
        <v>5580</v>
      </c>
      <c r="C7273" s="20">
        <v>7579.67</v>
      </c>
      <c r="D7273" s="12">
        <f>IF(ISBLANK(C7273),"",IF(ISBLANK(F$6),"",(C7273-((C7273*F$6)/100))*((F$7/100)+1)*IF(EXACT(F$8,"NO"),1,IF(ISBLANK(H7273),1,((21/LEN(H7273)/100)+1)))))</f>
        <v>9171.4007000000001</v>
      </c>
      <c r="E7273" s="11"/>
      <c r="F7273" s="25">
        <v>46034</v>
      </c>
      <c r="G7273" s="28"/>
      <c r="H7273" s="11" t="s">
        <v>22</v>
      </c>
      <c r="I7273" s="11"/>
    </row>
    <row r="7274" spans="1:9" x14ac:dyDescent="0.25">
      <c r="C7274" s="19"/>
      <c r="F7274" s="24"/>
      <c r="G7274" s="27"/>
    </row>
    <row r="7275" spans="1:9" x14ac:dyDescent="0.25">
      <c r="C7275" s="19"/>
      <c r="F7275" s="24"/>
      <c r="G7275" s="27"/>
    </row>
    <row r="7276" spans="1:9" x14ac:dyDescent="0.25">
      <c r="C7276" s="19"/>
      <c r="F7276" s="24"/>
      <c r="G7276" s="27"/>
    </row>
    <row r="7277" spans="1:9" x14ac:dyDescent="0.25">
      <c r="C7277" s="19"/>
      <c r="F7277" s="24"/>
      <c r="G7277" s="27"/>
    </row>
    <row r="7278" spans="1:9" x14ac:dyDescent="0.25">
      <c r="A7278" s="9" t="s">
        <v>5581</v>
      </c>
      <c r="B7278" s="11" t="s">
        <v>5582</v>
      </c>
      <c r="C7278" s="20">
        <v>4390.03</v>
      </c>
      <c r="D7278" s="12">
        <f>IF(ISBLANK(C7278),"",IF(ISBLANK(F$6),"",(C7278-((C7278*F$6)/100))*((F$7/100)+1)*IF(EXACT(F$8,"NO"),1,IF(ISBLANK(H7278),1,((21/LEN(H7278)/100)+1)))))</f>
        <v>4390.03</v>
      </c>
      <c r="E7278" s="11"/>
      <c r="F7278" s="25">
        <v>46062</v>
      </c>
      <c r="G7278" s="30" t="s">
        <v>2642</v>
      </c>
      <c r="H7278" s="11"/>
      <c r="I7278" s="11"/>
    </row>
    <row r="7279" spans="1:9" x14ac:dyDescent="0.25">
      <c r="C7279" s="19"/>
      <c r="F7279" s="24"/>
      <c r="G7279" s="27"/>
    </row>
    <row r="7280" spans="1:9" ht="24" customHeight="1" x14ac:dyDescent="0.3">
      <c r="A7280" s="36" t="s">
        <v>5583</v>
      </c>
      <c r="B7280" s="36"/>
      <c r="C7280" s="36"/>
      <c r="D7280" s="36"/>
      <c r="E7280" s="36"/>
      <c r="F7280" s="37"/>
      <c r="G7280" s="38"/>
      <c r="H7280" s="36"/>
      <c r="I7280" s="36"/>
    </row>
    <row r="7281" spans="1:9" x14ac:dyDescent="0.25">
      <c r="C7281" s="19"/>
      <c r="F7281" s="24"/>
      <c r="G7281" s="27"/>
    </row>
    <row r="7282" spans="1:9" x14ac:dyDescent="0.25">
      <c r="A7282" s="9" t="s">
        <v>5584</v>
      </c>
      <c r="B7282" s="11" t="s">
        <v>5585</v>
      </c>
      <c r="C7282" s="20">
        <v>4147.29</v>
      </c>
      <c r="D7282" s="12">
        <f>IF(ISBLANK(C7282),"",IF(ISBLANK(F$6),"",(C7282-((C7282*F$6)/100))*((F$7/100)+1)*IF(EXACT(F$8,"NO"),1,IF(ISBLANK(H7282),1,((21/LEN(H7282)/100)+1)))))</f>
        <v>4147.29</v>
      </c>
      <c r="E7282" s="11"/>
      <c r="F7282" s="25">
        <v>46062</v>
      </c>
      <c r="G7282" s="30" t="s">
        <v>2642</v>
      </c>
      <c r="H7282" s="11"/>
      <c r="I7282" s="11"/>
    </row>
    <row r="7283" spans="1:9" x14ac:dyDescent="0.25">
      <c r="C7283" s="19"/>
      <c r="F7283" s="24"/>
      <c r="G7283" s="27"/>
    </row>
    <row r="7284" spans="1:9" x14ac:dyDescent="0.25">
      <c r="C7284" s="19"/>
      <c r="F7284" s="24"/>
      <c r="G7284" s="27"/>
    </row>
    <row r="7285" spans="1:9" x14ac:dyDescent="0.25">
      <c r="C7285" s="19"/>
      <c r="F7285" s="24"/>
      <c r="G7285" s="27"/>
    </row>
    <row r="7286" spans="1:9" x14ac:dyDescent="0.25">
      <c r="A7286" s="9" t="s">
        <v>5586</v>
      </c>
      <c r="B7286" s="11" t="s">
        <v>5587</v>
      </c>
      <c r="C7286" s="20">
        <v>10065.27</v>
      </c>
      <c r="D7286" s="12">
        <f>IF(ISBLANK(C7286),"",IF(ISBLANK(F$6),"",(C7286-((C7286*F$6)/100))*((F$7/100)+1)*IF(EXACT(F$8,"NO"),1,IF(ISBLANK(H7286),1,((21/LEN(H7286)/100)+1)))))</f>
        <v>10065.27</v>
      </c>
      <c r="E7286" s="11"/>
      <c r="F7286" s="25">
        <v>46034</v>
      </c>
      <c r="G7286" s="28"/>
      <c r="H7286" s="11"/>
      <c r="I7286" s="11"/>
    </row>
    <row r="7287" spans="1:9" x14ac:dyDescent="0.25">
      <c r="C7287" s="19"/>
      <c r="F7287" s="24"/>
      <c r="G7287" s="27"/>
    </row>
    <row r="7288" spans="1:9" x14ac:dyDescent="0.25">
      <c r="C7288" s="19"/>
      <c r="F7288" s="24"/>
      <c r="G7288" s="27"/>
    </row>
    <row r="7289" spans="1:9" x14ac:dyDescent="0.25">
      <c r="C7289" s="19"/>
      <c r="F7289" s="24"/>
      <c r="G7289" s="27"/>
    </row>
    <row r="7290" spans="1:9" x14ac:dyDescent="0.25">
      <c r="A7290" s="9" t="s">
        <v>5588</v>
      </c>
      <c r="B7290" s="11" t="s">
        <v>5589</v>
      </c>
      <c r="C7290" s="20">
        <v>2477.58</v>
      </c>
      <c r="D7290" s="12">
        <f t="shared" ref="D7290:D7297" si="111">IF(ISBLANK(C7290),"",IF(ISBLANK(F$6),"",(C7290-((C7290*F$6)/100))*((F$7/100)+1)*IF(EXACT(F$8,"NO"),1,IF(ISBLANK(H7290),1,((21/LEN(H7290)/100)+1)))))</f>
        <v>2997.8717999999999</v>
      </c>
      <c r="E7290" s="11"/>
      <c r="F7290" s="25">
        <v>46062</v>
      </c>
      <c r="G7290" s="30" t="s">
        <v>2642</v>
      </c>
      <c r="H7290" s="11" t="s">
        <v>22</v>
      </c>
      <c r="I7290" s="11"/>
    </row>
    <row r="7291" spans="1:9" x14ac:dyDescent="0.25">
      <c r="A7291" s="9" t="s">
        <v>5590</v>
      </c>
      <c r="B7291" s="11" t="s">
        <v>5591</v>
      </c>
      <c r="C7291" s="20">
        <v>2955.45</v>
      </c>
      <c r="D7291" s="12">
        <f t="shared" si="111"/>
        <v>3576.0944999999997</v>
      </c>
      <c r="E7291" s="11"/>
      <c r="F7291" s="25">
        <v>45954</v>
      </c>
      <c r="G7291" s="28"/>
      <c r="H7291" s="11" t="s">
        <v>22</v>
      </c>
      <c r="I7291" s="11">
        <v>10</v>
      </c>
    </row>
    <row r="7292" spans="1:9" x14ac:dyDescent="0.25">
      <c r="A7292" s="9" t="s">
        <v>5592</v>
      </c>
      <c r="B7292" s="11" t="s">
        <v>5593</v>
      </c>
      <c r="C7292" s="20">
        <v>3948.22</v>
      </c>
      <c r="D7292" s="12">
        <f t="shared" si="111"/>
        <v>4777.3462</v>
      </c>
      <c r="E7292" s="11"/>
      <c r="F7292" s="25">
        <v>45954</v>
      </c>
      <c r="G7292" s="28"/>
      <c r="H7292" s="11" t="s">
        <v>22</v>
      </c>
      <c r="I7292" s="11">
        <v>10</v>
      </c>
    </row>
    <row r="7293" spans="1:9" x14ac:dyDescent="0.25">
      <c r="A7293" s="9" t="s">
        <v>5594</v>
      </c>
      <c r="B7293" s="11" t="s">
        <v>5595</v>
      </c>
      <c r="C7293" s="20">
        <v>4028.64</v>
      </c>
      <c r="D7293" s="12">
        <f t="shared" si="111"/>
        <v>4874.6543999999994</v>
      </c>
      <c r="E7293" s="11"/>
      <c r="F7293" s="25">
        <v>46062</v>
      </c>
      <c r="G7293" s="30" t="s">
        <v>2642</v>
      </c>
      <c r="H7293" s="11" t="s">
        <v>22</v>
      </c>
      <c r="I7293" s="11"/>
    </row>
    <row r="7294" spans="1:9" x14ac:dyDescent="0.25">
      <c r="A7294" s="9" t="s">
        <v>5596</v>
      </c>
      <c r="B7294" s="11" t="s">
        <v>5597</v>
      </c>
      <c r="C7294" s="20">
        <v>5330.22</v>
      </c>
      <c r="D7294" s="12">
        <f t="shared" si="111"/>
        <v>6449.5662000000002</v>
      </c>
      <c r="E7294" s="11"/>
      <c r="F7294" s="25">
        <v>45954</v>
      </c>
      <c r="G7294" s="28"/>
      <c r="H7294" s="11" t="s">
        <v>22</v>
      </c>
      <c r="I7294" s="11">
        <v>5</v>
      </c>
    </row>
    <row r="7295" spans="1:9" x14ac:dyDescent="0.25">
      <c r="A7295" s="9" t="s">
        <v>5598</v>
      </c>
      <c r="B7295" s="11" t="s">
        <v>5599</v>
      </c>
      <c r="C7295" s="20">
        <v>5297.72</v>
      </c>
      <c r="D7295" s="12">
        <f t="shared" si="111"/>
        <v>5297.72</v>
      </c>
      <c r="E7295" s="11"/>
      <c r="F7295" s="25">
        <v>46062</v>
      </c>
      <c r="G7295" s="30" t="s">
        <v>2642</v>
      </c>
      <c r="H7295" s="11"/>
      <c r="I7295" s="11"/>
    </row>
    <row r="7296" spans="1:9" x14ac:dyDescent="0.25">
      <c r="A7296" s="9" t="s">
        <v>5600</v>
      </c>
      <c r="B7296" s="11" t="s">
        <v>5601</v>
      </c>
      <c r="C7296" s="20">
        <v>7554.47</v>
      </c>
      <c r="D7296" s="12">
        <f t="shared" si="111"/>
        <v>7554.47</v>
      </c>
      <c r="E7296" s="11"/>
      <c r="F7296" s="25">
        <v>45894</v>
      </c>
      <c r="G7296" s="28"/>
      <c r="H7296" s="11"/>
      <c r="I7296" s="11"/>
    </row>
    <row r="7297" spans="1:9" x14ac:dyDescent="0.25">
      <c r="A7297" s="9" t="s">
        <v>5602</v>
      </c>
      <c r="B7297" s="11" t="s">
        <v>5603</v>
      </c>
      <c r="C7297" s="20">
        <v>10022.299999999999</v>
      </c>
      <c r="D7297" s="12">
        <f t="shared" si="111"/>
        <v>10022.299999999999</v>
      </c>
      <c r="E7297" s="11"/>
      <c r="F7297" s="25">
        <v>45894</v>
      </c>
      <c r="G7297" s="28"/>
      <c r="H7297" s="11"/>
      <c r="I7297" s="11"/>
    </row>
    <row r="7298" spans="1:9" x14ac:dyDescent="0.25">
      <c r="C7298" s="19"/>
      <c r="F7298" s="24"/>
      <c r="G7298" s="27"/>
    </row>
    <row r="7299" spans="1:9" x14ac:dyDescent="0.25">
      <c r="C7299" s="19"/>
      <c r="F7299" s="24"/>
      <c r="G7299" s="27"/>
    </row>
    <row r="7300" spans="1:9" x14ac:dyDescent="0.25">
      <c r="A7300" s="9" t="s">
        <v>5604</v>
      </c>
      <c r="B7300" s="11" t="s">
        <v>5605</v>
      </c>
      <c r="C7300" s="20">
        <v>4440.51</v>
      </c>
      <c r="D7300" s="12">
        <f>IF(ISBLANK(C7300),"",IF(ISBLANK(F$6),"",(C7300-((C7300*F$6)/100))*((F$7/100)+1)*IF(EXACT(F$8,"NO"),1,IF(ISBLANK(H7300),1,((21/LEN(H7300)/100)+1)))))</f>
        <v>4440.51</v>
      </c>
      <c r="E7300" s="11"/>
      <c r="F7300" s="25">
        <v>46062</v>
      </c>
      <c r="G7300" s="30" t="s">
        <v>2642</v>
      </c>
      <c r="H7300" s="11"/>
      <c r="I7300" s="11"/>
    </row>
    <row r="7301" spans="1:9" x14ac:dyDescent="0.25">
      <c r="A7301" s="9" t="s">
        <v>5606</v>
      </c>
      <c r="B7301" s="11" t="s">
        <v>5607</v>
      </c>
      <c r="C7301" s="20">
        <v>5161.07</v>
      </c>
      <c r="D7301" s="12">
        <f>IF(ISBLANK(C7301),"",IF(ISBLANK(F$6),"",(C7301-((C7301*F$6)/100))*((F$7/100)+1)*IF(EXACT(F$8,"NO"),1,IF(ISBLANK(H7301),1,((21/LEN(H7301)/100)+1)))))</f>
        <v>5161.07</v>
      </c>
      <c r="E7301" s="11"/>
      <c r="F7301" s="25">
        <v>45894</v>
      </c>
      <c r="G7301" s="28"/>
      <c r="H7301" s="11"/>
      <c r="I7301" s="11"/>
    </row>
    <row r="7302" spans="1:9" x14ac:dyDescent="0.25">
      <c r="A7302" s="9" t="s">
        <v>5608</v>
      </c>
      <c r="B7302" s="11" t="s">
        <v>5609</v>
      </c>
      <c r="C7302" s="20">
        <v>5966.64</v>
      </c>
      <c r="D7302" s="12">
        <f>IF(ISBLANK(C7302),"",IF(ISBLANK(F$6),"",(C7302-((C7302*F$6)/100))*((F$7/100)+1)*IF(EXACT(F$8,"NO"),1,IF(ISBLANK(H7302),1,((21/LEN(H7302)/100)+1)))))</f>
        <v>5966.64</v>
      </c>
      <c r="E7302" s="11"/>
      <c r="F7302" s="25">
        <v>45894</v>
      </c>
      <c r="G7302" s="28"/>
      <c r="H7302" s="11"/>
      <c r="I7302" s="11"/>
    </row>
    <row r="7303" spans="1:9" x14ac:dyDescent="0.25">
      <c r="A7303" s="9" t="s">
        <v>5610</v>
      </c>
      <c r="B7303" s="11" t="s">
        <v>5611</v>
      </c>
      <c r="C7303" s="20">
        <v>6726.45</v>
      </c>
      <c r="D7303" s="12">
        <f>IF(ISBLANK(C7303),"",IF(ISBLANK(F$6),"",(C7303-((C7303*F$6)/100))*((F$7/100)+1)*IF(EXACT(F$8,"NO"),1,IF(ISBLANK(H7303),1,((21/LEN(H7303)/100)+1)))))</f>
        <v>6726.45</v>
      </c>
      <c r="E7303" s="11"/>
      <c r="F7303" s="25">
        <v>45894</v>
      </c>
      <c r="G7303" s="28"/>
      <c r="H7303" s="11"/>
      <c r="I7303" s="11"/>
    </row>
    <row r="7304" spans="1:9" x14ac:dyDescent="0.25">
      <c r="A7304" s="9" t="s">
        <v>5612</v>
      </c>
      <c r="B7304" s="11" t="s">
        <v>5613</v>
      </c>
      <c r="C7304" s="20">
        <v>8325.39</v>
      </c>
      <c r="D7304" s="12">
        <f>IF(ISBLANK(C7304),"",IF(ISBLANK(F$6),"",(C7304-((C7304*F$6)/100))*((F$7/100)+1)*IF(EXACT(F$8,"NO"),1,IF(ISBLANK(H7304),1,((21/LEN(H7304)/100)+1)))))</f>
        <v>8325.39</v>
      </c>
      <c r="E7304" s="11"/>
      <c r="F7304" s="25">
        <v>45894</v>
      </c>
      <c r="G7304" s="28"/>
      <c r="H7304" s="11"/>
      <c r="I7304" s="11"/>
    </row>
    <row r="7305" spans="1:9" x14ac:dyDescent="0.25">
      <c r="C7305" s="19"/>
      <c r="F7305" s="24"/>
      <c r="G7305" s="27"/>
    </row>
    <row r="7306" spans="1:9" x14ac:dyDescent="0.25">
      <c r="C7306" s="19"/>
      <c r="F7306" s="24"/>
      <c r="G7306" s="27"/>
    </row>
    <row r="7307" spans="1:9" x14ac:dyDescent="0.25">
      <c r="A7307" s="9" t="s">
        <v>5614</v>
      </c>
      <c r="B7307" s="11" t="s">
        <v>5615</v>
      </c>
      <c r="C7307" s="20">
        <v>5571.28</v>
      </c>
      <c r="D7307" s="12">
        <f>IF(ISBLANK(C7307),"",IF(ISBLANK(F$6),"",(C7307-((C7307*F$6)/100))*((F$7/100)+1)*IF(EXACT(F$8,"NO"),1,IF(ISBLANK(H7307),1,((21/LEN(H7307)/100)+1)))))</f>
        <v>5571.28</v>
      </c>
      <c r="E7307" s="11"/>
      <c r="F7307" s="25">
        <v>46034</v>
      </c>
      <c r="G7307" s="28"/>
      <c r="H7307" s="11"/>
      <c r="I7307" s="11"/>
    </row>
    <row r="7308" spans="1:9" x14ac:dyDescent="0.25">
      <c r="C7308" s="19"/>
      <c r="F7308" s="24"/>
      <c r="G7308" s="27"/>
    </row>
    <row r="7309" spans="1:9" x14ac:dyDescent="0.25">
      <c r="C7309" s="19"/>
      <c r="F7309" s="24"/>
      <c r="G7309" s="27"/>
    </row>
    <row r="7310" spans="1:9" x14ac:dyDescent="0.25">
      <c r="C7310" s="19"/>
      <c r="F7310" s="24"/>
      <c r="G7310" s="27"/>
    </row>
    <row r="7311" spans="1:9" x14ac:dyDescent="0.25">
      <c r="A7311" s="9" t="s">
        <v>5616</v>
      </c>
      <c r="B7311" s="11" t="s">
        <v>5617</v>
      </c>
      <c r="C7311" s="20">
        <v>2307.87</v>
      </c>
      <c r="D7311" s="12">
        <f>IF(ISBLANK(C7311),"",IF(ISBLANK(F$6),"",(C7311-((C7311*F$6)/100))*((F$7/100)+1)*IF(EXACT(F$8,"NO"),1,IF(ISBLANK(H7311),1,((21/LEN(H7311)/100)+1)))))</f>
        <v>2307.87</v>
      </c>
      <c r="E7311" s="11"/>
      <c r="F7311" s="25">
        <v>46062</v>
      </c>
      <c r="G7311" s="30" t="s">
        <v>2642</v>
      </c>
      <c r="H7311" s="11"/>
      <c r="I7311" s="11"/>
    </row>
    <row r="7312" spans="1:9" x14ac:dyDescent="0.25">
      <c r="C7312" s="19"/>
      <c r="F7312" s="24"/>
      <c r="G7312" s="27"/>
    </row>
    <row r="7313" spans="1:9" x14ac:dyDescent="0.25">
      <c r="C7313" s="19"/>
      <c r="F7313" s="24"/>
      <c r="G7313" s="27"/>
    </row>
    <row r="7314" spans="1:9" x14ac:dyDescent="0.25">
      <c r="C7314" s="19"/>
      <c r="F7314" s="24"/>
      <c r="G7314" s="27"/>
    </row>
    <row r="7315" spans="1:9" x14ac:dyDescent="0.25">
      <c r="A7315" s="9" t="s">
        <v>5618</v>
      </c>
      <c r="B7315" s="10" t="s">
        <v>5619</v>
      </c>
      <c r="C7315" s="22"/>
      <c r="D7315" s="10"/>
      <c r="E7315" s="10"/>
      <c r="F7315" s="26"/>
      <c r="G7315" s="29"/>
      <c r="H7315" s="10"/>
      <c r="I7315" s="10"/>
    </row>
    <row r="7316" spans="1:9" x14ac:dyDescent="0.25">
      <c r="C7316" s="19"/>
      <c r="F7316" s="24"/>
      <c r="G7316" s="27"/>
    </row>
    <row r="7317" spans="1:9" x14ac:dyDescent="0.25">
      <c r="C7317" s="19"/>
      <c r="F7317" s="24"/>
      <c r="G7317" s="27"/>
    </row>
    <row r="7318" spans="1:9" x14ac:dyDescent="0.25">
      <c r="C7318" s="19"/>
      <c r="F7318" s="24"/>
      <c r="G7318" s="27"/>
    </row>
    <row r="7319" spans="1:9" x14ac:dyDescent="0.25">
      <c r="A7319" s="9" t="s">
        <v>5620</v>
      </c>
      <c r="B7319" s="10" t="s">
        <v>5621</v>
      </c>
      <c r="C7319" s="22"/>
      <c r="D7319" s="10"/>
      <c r="E7319" s="10"/>
      <c r="F7319" s="26"/>
      <c r="G7319" s="29"/>
      <c r="H7319" s="10"/>
      <c r="I7319" s="10"/>
    </row>
    <row r="7320" spans="1:9" x14ac:dyDescent="0.25">
      <c r="C7320" s="19"/>
      <c r="F7320" s="24"/>
      <c r="G7320" s="27"/>
    </row>
    <row r="7321" spans="1:9" ht="24" customHeight="1" x14ac:dyDescent="0.3">
      <c r="A7321" s="36" t="s">
        <v>5622</v>
      </c>
      <c r="B7321" s="36"/>
      <c r="C7321" s="36"/>
      <c r="D7321" s="36"/>
      <c r="E7321" s="36"/>
      <c r="F7321" s="37"/>
      <c r="G7321" s="38"/>
      <c r="H7321" s="36"/>
      <c r="I7321" s="36"/>
    </row>
    <row r="7322" spans="1:9" x14ac:dyDescent="0.25">
      <c r="C7322" s="19"/>
      <c r="F7322" s="24"/>
      <c r="G7322" s="27"/>
    </row>
    <row r="7323" spans="1:9" x14ac:dyDescent="0.25">
      <c r="A7323" s="9" t="s">
        <v>5623</v>
      </c>
      <c r="B7323" s="11" t="s">
        <v>5624</v>
      </c>
      <c r="C7323" s="20">
        <v>1707.96</v>
      </c>
      <c r="D7323" s="12">
        <f>IF(ISBLANK(C7323),"",IF(ISBLANK(F$6),"",(C7323-((C7323*F$6)/100))*((F$7/100)+1)*IF(EXACT(F$8,"NO"),1,IF(ISBLANK(H7323),1,((21/LEN(H7323)/100)+1)))))</f>
        <v>1707.96</v>
      </c>
      <c r="E7323" s="11"/>
      <c r="F7323" s="25">
        <v>46020</v>
      </c>
      <c r="G7323" s="28"/>
      <c r="H7323" s="11"/>
      <c r="I7323" s="11"/>
    </row>
    <row r="7324" spans="1:9" x14ac:dyDescent="0.25">
      <c r="A7324" s="9" t="s">
        <v>5625</v>
      </c>
      <c r="B7324" s="11" t="s">
        <v>5626</v>
      </c>
      <c r="C7324" s="20">
        <v>1831.33</v>
      </c>
      <c r="D7324" s="12">
        <f>IF(ISBLANK(C7324),"",IF(ISBLANK(F$6),"",(C7324-((C7324*F$6)/100))*((F$7/100)+1)*IF(EXACT(F$8,"NO"),1,IF(ISBLANK(H7324),1,((21/LEN(H7324)/100)+1)))))</f>
        <v>1831.33</v>
      </c>
      <c r="E7324" s="11"/>
      <c r="F7324" s="25">
        <v>46020</v>
      </c>
      <c r="G7324" s="28"/>
      <c r="H7324" s="11"/>
      <c r="I7324" s="11"/>
    </row>
    <row r="7325" spans="1:9" x14ac:dyDescent="0.25">
      <c r="C7325" s="19"/>
      <c r="F7325" s="24"/>
      <c r="G7325" s="27"/>
    </row>
    <row r="7326" spans="1:9" x14ac:dyDescent="0.25">
      <c r="C7326" s="19"/>
      <c r="F7326" s="24"/>
      <c r="G7326" s="27"/>
    </row>
    <row r="7327" spans="1:9" x14ac:dyDescent="0.25">
      <c r="A7327" s="9" t="s">
        <v>5627</v>
      </c>
      <c r="B7327" s="11" t="s">
        <v>5628</v>
      </c>
      <c r="C7327" s="20">
        <v>2047.12</v>
      </c>
      <c r="D7327" s="12">
        <f>IF(ISBLANK(C7327),"",IF(ISBLANK(F$6),"",(C7327-((C7327*F$6)/100))*((F$7/100)+1)*IF(EXACT(F$8,"NO"),1,IF(ISBLANK(H7327),1,((21/LEN(H7327)/100)+1)))))</f>
        <v>2047.12</v>
      </c>
      <c r="E7327" s="11"/>
      <c r="F7327" s="25">
        <v>46020</v>
      </c>
      <c r="G7327" s="28"/>
      <c r="H7327" s="11"/>
      <c r="I7327" s="11"/>
    </row>
    <row r="7328" spans="1:9" x14ac:dyDescent="0.25">
      <c r="A7328" s="9" t="s">
        <v>5629</v>
      </c>
      <c r="B7328" s="11" t="s">
        <v>5630</v>
      </c>
      <c r="C7328" s="20">
        <v>1980.83</v>
      </c>
      <c r="D7328" s="12">
        <f>IF(ISBLANK(C7328),"",IF(ISBLANK(F$6),"",(C7328-((C7328*F$6)/100))*((F$7/100)+1)*IF(EXACT(F$8,"NO"),1,IF(ISBLANK(H7328),1,((21/LEN(H7328)/100)+1)))))</f>
        <v>1980.83</v>
      </c>
      <c r="E7328" s="11"/>
      <c r="F7328" s="25">
        <v>46020</v>
      </c>
      <c r="G7328" s="28"/>
      <c r="H7328" s="11"/>
      <c r="I7328" s="11"/>
    </row>
    <row r="7329" spans="1:9" x14ac:dyDescent="0.25">
      <c r="C7329" s="19"/>
      <c r="F7329" s="24"/>
      <c r="G7329" s="27"/>
    </row>
    <row r="7330" spans="1:9" x14ac:dyDescent="0.25">
      <c r="C7330" s="19"/>
      <c r="F7330" s="24"/>
      <c r="G7330" s="27"/>
    </row>
    <row r="7331" spans="1:9" x14ac:dyDescent="0.25">
      <c r="A7331" s="9" t="s">
        <v>5631</v>
      </c>
      <c r="B7331" s="11" t="s">
        <v>5632</v>
      </c>
      <c r="C7331" s="20">
        <v>9340.9</v>
      </c>
      <c r="D7331" s="12">
        <f>IF(ISBLANK(C7331),"",IF(ISBLANK(F$6),"",(C7331-((C7331*F$6)/100))*((F$7/100)+1)*IF(EXACT(F$8,"NO"),1,IF(ISBLANK(H7331),1,((21/LEN(H7331)/100)+1)))))</f>
        <v>9340.9</v>
      </c>
      <c r="E7331" s="11"/>
      <c r="F7331" s="25">
        <v>46048</v>
      </c>
      <c r="G7331" s="28"/>
      <c r="H7331" s="11"/>
      <c r="I7331" s="11"/>
    </row>
    <row r="7332" spans="1:9" x14ac:dyDescent="0.25">
      <c r="A7332" s="9" t="s">
        <v>5633</v>
      </c>
      <c r="B7332" s="11" t="s">
        <v>5634</v>
      </c>
      <c r="C7332" s="20">
        <v>8226.1200000000008</v>
      </c>
      <c r="D7332" s="12">
        <f>IF(ISBLANK(C7332),"",IF(ISBLANK(F$6),"",(C7332-((C7332*F$6)/100))*((F$7/100)+1)*IF(EXACT(F$8,"NO"),1,IF(ISBLANK(H7332),1,((21/LEN(H7332)/100)+1)))))</f>
        <v>8226.1200000000008</v>
      </c>
      <c r="E7332" s="11"/>
      <c r="F7332" s="25">
        <v>46048</v>
      </c>
      <c r="G7332" s="28"/>
      <c r="H7332" s="11"/>
      <c r="I7332" s="11"/>
    </row>
    <row r="7333" spans="1:9" x14ac:dyDescent="0.25">
      <c r="C7333" s="19"/>
      <c r="F7333" s="24"/>
      <c r="G7333" s="27"/>
    </row>
    <row r="7334" spans="1:9" x14ac:dyDescent="0.25">
      <c r="C7334" s="19"/>
      <c r="F7334" s="24"/>
      <c r="G7334" s="27"/>
    </row>
    <row r="7335" spans="1:9" x14ac:dyDescent="0.25">
      <c r="A7335" s="9" t="s">
        <v>5635</v>
      </c>
      <c r="B7335" s="11" t="s">
        <v>5636</v>
      </c>
      <c r="C7335" s="20">
        <v>5825.11</v>
      </c>
      <c r="D7335" s="12">
        <f>IF(ISBLANK(C7335),"",IF(ISBLANK(F$6),"",(C7335-((C7335*F$6)/100))*((F$7/100)+1)*IF(EXACT(F$8,"NO"),1,IF(ISBLANK(H7335),1,((21/LEN(H7335)/100)+1)))))</f>
        <v>5825.11</v>
      </c>
      <c r="E7335" s="11"/>
      <c r="F7335" s="25">
        <v>45286</v>
      </c>
      <c r="G7335" s="28"/>
      <c r="H7335" s="11"/>
      <c r="I7335" s="11"/>
    </row>
    <row r="7336" spans="1:9" x14ac:dyDescent="0.25">
      <c r="A7336" s="9" t="s">
        <v>5637</v>
      </c>
      <c r="B7336" s="11" t="s">
        <v>5638</v>
      </c>
      <c r="C7336" s="20">
        <v>5013.12</v>
      </c>
      <c r="D7336" s="12">
        <f>IF(ISBLANK(C7336),"",IF(ISBLANK(F$6),"",(C7336-((C7336*F$6)/100))*((F$7/100)+1)*IF(EXACT(F$8,"NO"),1,IF(ISBLANK(H7336),1,((21/LEN(H7336)/100)+1)))))</f>
        <v>5013.12</v>
      </c>
      <c r="E7336" s="11"/>
      <c r="F7336" s="25">
        <v>45286</v>
      </c>
      <c r="G7336" s="28"/>
      <c r="H7336" s="11"/>
      <c r="I7336" s="11"/>
    </row>
    <row r="7337" spans="1:9" x14ac:dyDescent="0.25">
      <c r="C7337" s="19"/>
      <c r="F7337" s="24"/>
      <c r="G7337" s="27"/>
    </row>
    <row r="7338" spans="1:9" x14ac:dyDescent="0.25">
      <c r="C7338" s="19"/>
      <c r="F7338" s="24"/>
      <c r="G7338" s="27"/>
    </row>
    <row r="7339" spans="1:9" x14ac:dyDescent="0.25">
      <c r="A7339" s="9" t="s">
        <v>5639</v>
      </c>
      <c r="B7339" s="11" t="s">
        <v>5640</v>
      </c>
      <c r="C7339" s="20">
        <v>1080.44</v>
      </c>
      <c r="D7339" s="12">
        <f>IF(ISBLANK(C7339),"",IF(ISBLANK(F$6),"",(C7339-((C7339*F$6)/100))*((F$7/100)+1)*IF(EXACT(F$8,"NO"),1,IF(ISBLANK(H7339),1,((21/LEN(H7339)/100)+1)))))</f>
        <v>1080.44</v>
      </c>
      <c r="E7339" s="11"/>
      <c r="F7339" s="25">
        <v>45964</v>
      </c>
      <c r="G7339" s="28"/>
      <c r="H7339" s="11"/>
      <c r="I7339" s="11">
        <v>25</v>
      </c>
    </row>
    <row r="7340" spans="1:9" x14ac:dyDescent="0.25">
      <c r="C7340" s="19"/>
      <c r="F7340" s="24"/>
      <c r="G7340" s="27"/>
    </row>
    <row r="7341" spans="1:9" x14ac:dyDescent="0.25">
      <c r="C7341" s="19"/>
      <c r="F7341" s="24"/>
      <c r="G7341" s="27"/>
    </row>
    <row r="7342" spans="1:9" x14ac:dyDescent="0.25">
      <c r="C7342" s="19"/>
      <c r="F7342" s="24"/>
      <c r="G7342" s="27"/>
    </row>
    <row r="7343" spans="1:9" x14ac:dyDescent="0.25">
      <c r="A7343" s="9" t="s">
        <v>5641</v>
      </c>
      <c r="B7343" s="11" t="s">
        <v>5642</v>
      </c>
      <c r="C7343" s="20">
        <v>597.59</v>
      </c>
      <c r="D7343" s="12">
        <f>IF(ISBLANK(C7343),"",IF(ISBLANK(F$6),"",(C7343-((C7343*F$6)/100))*((F$7/100)+1)*IF(EXACT(F$8,"NO"),1,IF(ISBLANK(H7343),1,((21/LEN(H7343)/100)+1)))))</f>
        <v>597.59</v>
      </c>
      <c r="E7343" s="11"/>
      <c r="F7343" s="25">
        <v>46031</v>
      </c>
      <c r="G7343" s="28"/>
      <c r="H7343" s="11"/>
      <c r="I7343" s="11"/>
    </row>
    <row r="7344" spans="1:9" x14ac:dyDescent="0.25">
      <c r="A7344" s="9" t="s">
        <v>5643</v>
      </c>
      <c r="B7344" s="11" t="s">
        <v>5644</v>
      </c>
      <c r="C7344" s="20">
        <v>626.69000000000005</v>
      </c>
      <c r="D7344" s="12">
        <f>IF(ISBLANK(C7344),"",IF(ISBLANK(F$6),"",(C7344-((C7344*F$6)/100))*((F$7/100)+1)*IF(EXACT(F$8,"NO"),1,IF(ISBLANK(H7344),1,((21/LEN(H7344)/100)+1)))))</f>
        <v>626.69000000000005</v>
      </c>
      <c r="E7344" s="11"/>
      <c r="F7344" s="25">
        <v>46031</v>
      </c>
      <c r="G7344" s="28"/>
      <c r="H7344" s="11"/>
      <c r="I7344" s="11"/>
    </row>
    <row r="7345" spans="1:9" x14ac:dyDescent="0.25">
      <c r="C7345" s="19"/>
      <c r="F7345" s="24"/>
      <c r="G7345" s="27"/>
    </row>
    <row r="7346" spans="1:9" x14ac:dyDescent="0.25">
      <c r="C7346" s="19"/>
      <c r="F7346" s="24"/>
      <c r="G7346" s="27"/>
    </row>
    <row r="7347" spans="1:9" x14ac:dyDescent="0.25">
      <c r="A7347" s="9" t="s">
        <v>5645</v>
      </c>
      <c r="B7347" s="11" t="s">
        <v>5646</v>
      </c>
      <c r="C7347" s="20">
        <v>34.68</v>
      </c>
      <c r="D7347" s="12">
        <f>IF(ISBLANK(C7347),"",IF(ISBLANK(F$6),"",(C7347-((C7347*F$6)/100))*((F$7/100)+1)*IF(EXACT(F$8,"NO"),1,IF(ISBLANK(H7347),1,((21/LEN(H7347)/100)+1)))))</f>
        <v>34.68</v>
      </c>
      <c r="E7347" s="11"/>
      <c r="F7347" s="25">
        <v>45964</v>
      </c>
      <c r="G7347" s="28"/>
      <c r="H7347" s="11"/>
      <c r="I7347" s="11">
        <v>1000</v>
      </c>
    </row>
    <row r="7348" spans="1:9" x14ac:dyDescent="0.25">
      <c r="A7348" s="9" t="s">
        <v>5647</v>
      </c>
      <c r="B7348" s="11" t="s">
        <v>5648</v>
      </c>
      <c r="C7348" s="20">
        <v>81.28</v>
      </c>
      <c r="D7348" s="12">
        <f>IF(ISBLANK(C7348),"",IF(ISBLANK(F$6),"",(C7348-((C7348*F$6)/100))*((F$7/100)+1)*IF(EXACT(F$8,"NO"),1,IF(ISBLANK(H7348),1,((21/LEN(H7348)/100)+1)))))</f>
        <v>81.28</v>
      </c>
      <c r="E7348" s="11"/>
      <c r="F7348" s="25">
        <v>46020</v>
      </c>
      <c r="G7348" s="28"/>
      <c r="H7348" s="11"/>
      <c r="I7348" s="11"/>
    </row>
    <row r="7349" spans="1:9" x14ac:dyDescent="0.25">
      <c r="C7349" s="19"/>
      <c r="F7349" s="24"/>
      <c r="G7349" s="27"/>
    </row>
    <row r="7350" spans="1:9" x14ac:dyDescent="0.25">
      <c r="C7350" s="19"/>
      <c r="F7350" s="24"/>
      <c r="G7350" s="27"/>
    </row>
    <row r="7351" spans="1:9" x14ac:dyDescent="0.25">
      <c r="A7351" s="9" t="s">
        <v>5649</v>
      </c>
      <c r="B7351" s="11" t="s">
        <v>5650</v>
      </c>
      <c r="C7351" s="20">
        <v>163.72999999999999</v>
      </c>
      <c r="D7351" s="12">
        <f>IF(ISBLANK(C7351),"",IF(ISBLANK(F$6),"",(C7351-((C7351*F$6)/100))*((F$7/100)+1)*IF(EXACT(F$8,"NO"),1,IF(ISBLANK(H7351),1,((21/LEN(H7351)/100)+1)))))</f>
        <v>163.72999999999999</v>
      </c>
      <c r="E7351" s="11"/>
      <c r="F7351" s="25">
        <v>46020</v>
      </c>
      <c r="G7351" s="28"/>
      <c r="H7351" s="11"/>
      <c r="I7351" s="11"/>
    </row>
    <row r="7352" spans="1:9" x14ac:dyDescent="0.25">
      <c r="A7352" s="9" t="s">
        <v>5651</v>
      </c>
      <c r="B7352" s="11" t="s">
        <v>5652</v>
      </c>
      <c r="C7352" s="20">
        <v>157.87</v>
      </c>
      <c r="D7352" s="12">
        <f>IF(ISBLANK(C7352),"",IF(ISBLANK(F$6),"",(C7352-((C7352*F$6)/100))*((F$7/100)+1)*IF(EXACT(F$8,"NO"),1,IF(ISBLANK(H7352),1,((21/LEN(H7352)/100)+1)))))</f>
        <v>157.87</v>
      </c>
      <c r="E7352" s="11"/>
      <c r="F7352" s="25">
        <v>46031</v>
      </c>
      <c r="G7352" s="28"/>
      <c r="H7352" s="11"/>
      <c r="I7352" s="11"/>
    </row>
    <row r="7353" spans="1:9" x14ac:dyDescent="0.25">
      <c r="A7353" s="9" t="s">
        <v>5653</v>
      </c>
      <c r="B7353" s="11" t="s">
        <v>5654</v>
      </c>
      <c r="C7353" s="20">
        <v>163.72999999999999</v>
      </c>
      <c r="D7353" s="12">
        <f>IF(ISBLANK(C7353),"",IF(ISBLANK(F$6),"",(C7353-((C7353*F$6)/100))*((F$7/100)+1)*IF(EXACT(F$8,"NO"),1,IF(ISBLANK(H7353),1,((21/LEN(H7353)/100)+1)))))</f>
        <v>163.72999999999999</v>
      </c>
      <c r="E7353" s="11"/>
      <c r="F7353" s="25">
        <v>46020</v>
      </c>
      <c r="G7353" s="28"/>
      <c r="H7353" s="11"/>
      <c r="I7353" s="11"/>
    </row>
    <row r="7354" spans="1:9" ht="24" customHeight="1" x14ac:dyDescent="0.3">
      <c r="A7354" s="36" t="s">
        <v>5655</v>
      </c>
      <c r="B7354" s="36"/>
      <c r="C7354" s="36"/>
      <c r="D7354" s="36"/>
      <c r="E7354" s="36"/>
      <c r="F7354" s="37"/>
      <c r="G7354" s="38"/>
      <c r="H7354" s="36"/>
      <c r="I7354" s="36"/>
    </row>
    <row r="7355" spans="1:9" x14ac:dyDescent="0.25">
      <c r="C7355" s="19"/>
      <c r="F7355" s="24"/>
      <c r="G7355" s="27"/>
    </row>
    <row r="7356" spans="1:9" x14ac:dyDescent="0.25">
      <c r="A7356" s="9" t="s">
        <v>5656</v>
      </c>
      <c r="B7356" s="11" t="s">
        <v>5657</v>
      </c>
      <c r="C7356" s="20">
        <v>85.03</v>
      </c>
      <c r="D7356" s="12">
        <f>IF(ISBLANK(C7356),"",IF(ISBLANK(F$6),"",(C7356-((C7356*F$6)/100))*((F$7/100)+1)*IF(EXACT(F$8,"NO"),1,IF(ISBLANK(H7356),1,((21/LEN(H7356)/100)+1)))))</f>
        <v>85.03</v>
      </c>
      <c r="E7356" s="11"/>
      <c r="F7356" s="25">
        <v>46031</v>
      </c>
      <c r="G7356" s="28"/>
      <c r="H7356" s="11"/>
      <c r="I7356" s="11"/>
    </row>
    <row r="7357" spans="1:9" x14ac:dyDescent="0.25">
      <c r="C7357" s="19"/>
      <c r="F7357" s="24"/>
      <c r="G7357" s="27"/>
    </row>
    <row r="7358" spans="1:9" x14ac:dyDescent="0.25">
      <c r="C7358" s="19"/>
      <c r="F7358" s="24"/>
      <c r="G7358" s="27"/>
    </row>
    <row r="7359" spans="1:9" x14ac:dyDescent="0.25">
      <c r="C7359" s="19"/>
      <c r="F7359" s="24"/>
      <c r="G7359" s="27"/>
    </row>
    <row r="7360" spans="1:9" x14ac:dyDescent="0.25">
      <c r="A7360" s="9" t="s">
        <v>5658</v>
      </c>
      <c r="B7360" s="11" t="s">
        <v>5659</v>
      </c>
      <c r="C7360" s="20">
        <v>173.91</v>
      </c>
      <c r="D7360" s="12">
        <f>IF(ISBLANK(C7360),"",IF(ISBLANK(F$6),"",(C7360-((C7360*F$6)/100))*((F$7/100)+1)*IF(EXACT(F$8,"NO"),1,IF(ISBLANK(H7360),1,((21/LEN(H7360)/100)+1)))))</f>
        <v>173.91</v>
      </c>
      <c r="E7360" s="11"/>
      <c r="F7360" s="25">
        <v>46031</v>
      </c>
      <c r="G7360" s="28"/>
      <c r="H7360" s="11"/>
      <c r="I7360" s="11"/>
    </row>
    <row r="7361" spans="1:9" x14ac:dyDescent="0.25">
      <c r="A7361" s="9" t="s">
        <v>5660</v>
      </c>
      <c r="B7361" s="11" t="s">
        <v>5661</v>
      </c>
      <c r="C7361" s="20">
        <v>180.82</v>
      </c>
      <c r="D7361" s="12">
        <f>IF(ISBLANK(C7361),"",IF(ISBLANK(F$6),"",(C7361-((C7361*F$6)/100))*((F$7/100)+1)*IF(EXACT(F$8,"NO"),1,IF(ISBLANK(H7361),1,((21/LEN(H7361)/100)+1)))))</f>
        <v>180.82</v>
      </c>
      <c r="E7361" s="11"/>
      <c r="F7361" s="25">
        <v>46031</v>
      </c>
      <c r="G7361" s="28"/>
      <c r="H7361" s="11"/>
      <c r="I7361" s="11"/>
    </row>
    <row r="7362" spans="1:9" x14ac:dyDescent="0.25">
      <c r="A7362" s="9" t="s">
        <v>5662</v>
      </c>
      <c r="B7362" s="11" t="s">
        <v>5663</v>
      </c>
      <c r="C7362" s="20">
        <v>173.91</v>
      </c>
      <c r="D7362" s="12">
        <f>IF(ISBLANK(C7362),"",IF(ISBLANK(F$6),"",(C7362-((C7362*F$6)/100))*((F$7/100)+1)*IF(EXACT(F$8,"NO"),1,IF(ISBLANK(H7362),1,((21/LEN(H7362)/100)+1)))))</f>
        <v>173.91</v>
      </c>
      <c r="E7362" s="11"/>
      <c r="F7362" s="25">
        <v>46031</v>
      </c>
      <c r="G7362" s="28"/>
      <c r="H7362" s="11"/>
      <c r="I7362" s="11"/>
    </row>
    <row r="7363" spans="1:9" x14ac:dyDescent="0.25">
      <c r="C7363" s="19"/>
      <c r="F7363" s="24"/>
      <c r="G7363" s="27"/>
    </row>
    <row r="7364" spans="1:9" x14ac:dyDescent="0.25">
      <c r="C7364" s="19"/>
      <c r="F7364" s="24"/>
      <c r="G7364" s="27"/>
    </row>
    <row r="7365" spans="1:9" x14ac:dyDescent="0.25">
      <c r="A7365" s="9" t="s">
        <v>5664</v>
      </c>
      <c r="B7365" s="11" t="s">
        <v>5665</v>
      </c>
      <c r="C7365" s="20">
        <v>117.68</v>
      </c>
      <c r="D7365" s="12">
        <f>IF(ISBLANK(C7365),"",IF(ISBLANK(F$6),"",(C7365-((C7365*F$6)/100))*((F$7/100)+1)*IF(EXACT(F$8,"NO"),1,IF(ISBLANK(H7365),1,((21/LEN(H7365)/100)+1)))))</f>
        <v>117.68</v>
      </c>
      <c r="E7365" s="11"/>
      <c r="F7365" s="25">
        <v>46031</v>
      </c>
      <c r="G7365" s="28"/>
      <c r="H7365" s="11"/>
      <c r="I7365" s="11"/>
    </row>
    <row r="7366" spans="1:9" x14ac:dyDescent="0.25">
      <c r="C7366" s="19"/>
      <c r="F7366" s="24"/>
      <c r="G7366" s="27"/>
    </row>
    <row r="7367" spans="1:9" x14ac:dyDescent="0.25">
      <c r="C7367" s="19"/>
      <c r="F7367" s="24"/>
      <c r="G7367" s="27"/>
    </row>
    <row r="7368" spans="1:9" x14ac:dyDescent="0.25">
      <c r="C7368" s="19"/>
      <c r="F7368" s="24"/>
      <c r="G7368" s="27"/>
    </row>
    <row r="7369" spans="1:9" x14ac:dyDescent="0.25">
      <c r="A7369" s="9" t="s">
        <v>5666</v>
      </c>
      <c r="B7369" s="11" t="s">
        <v>5667</v>
      </c>
      <c r="C7369" s="20">
        <v>135.09</v>
      </c>
      <c r="D7369" s="12">
        <f>IF(ISBLANK(C7369),"",IF(ISBLANK(F$6),"",(C7369-((C7369*F$6)/100))*((F$7/100)+1)*IF(EXACT(F$8,"NO"),1,IF(ISBLANK(H7369),1,((21/LEN(H7369)/100)+1)))))</f>
        <v>135.09</v>
      </c>
      <c r="E7369" s="11"/>
      <c r="F7369" s="25">
        <v>45964</v>
      </c>
      <c r="G7369" s="28"/>
      <c r="H7369" s="11"/>
      <c r="I7369" s="11">
        <v>200</v>
      </c>
    </row>
    <row r="7370" spans="1:9" x14ac:dyDescent="0.25">
      <c r="A7370" s="9" t="s">
        <v>5668</v>
      </c>
      <c r="B7370" s="11" t="s">
        <v>5669</v>
      </c>
      <c r="C7370" s="20">
        <v>135.09</v>
      </c>
      <c r="D7370" s="12">
        <f>IF(ISBLANK(C7370),"",IF(ISBLANK(F$6),"",(C7370-((C7370*F$6)/100))*((F$7/100)+1)*IF(EXACT(F$8,"NO"),1,IF(ISBLANK(H7370),1,((21/LEN(H7370)/100)+1)))))</f>
        <v>135.09</v>
      </c>
      <c r="E7370" s="11"/>
      <c r="F7370" s="25">
        <v>45964</v>
      </c>
      <c r="G7370" s="28"/>
      <c r="H7370" s="11"/>
      <c r="I7370" s="11">
        <v>200</v>
      </c>
    </row>
    <row r="7371" spans="1:9" x14ac:dyDescent="0.25">
      <c r="C7371" s="19"/>
      <c r="F7371" s="24"/>
      <c r="G7371" s="27"/>
    </row>
    <row r="7372" spans="1:9" x14ac:dyDescent="0.25">
      <c r="C7372" s="19"/>
      <c r="F7372" s="24"/>
      <c r="G7372" s="27"/>
    </row>
    <row r="7373" spans="1:9" x14ac:dyDescent="0.25">
      <c r="A7373" s="9" t="s">
        <v>5670</v>
      </c>
      <c r="B7373" s="11" t="s">
        <v>5671</v>
      </c>
      <c r="C7373" s="20">
        <v>387.02</v>
      </c>
      <c r="D7373" s="12">
        <f>IF(ISBLANK(C7373),"",IF(ISBLANK(F$6),"",(C7373-((C7373*F$6)/100))*((F$7/100)+1)*IF(EXACT(F$8,"NO"),1,IF(ISBLANK(H7373),1,((21/LEN(H7373)/100)+1)))))</f>
        <v>387.02</v>
      </c>
      <c r="E7373" s="11"/>
      <c r="F7373" s="25">
        <v>46062</v>
      </c>
      <c r="G7373" s="32" t="s">
        <v>5672</v>
      </c>
      <c r="H7373" s="11"/>
      <c r="I7373" s="11">
        <v>100</v>
      </c>
    </row>
    <row r="7374" spans="1:9" x14ac:dyDescent="0.25">
      <c r="A7374" s="9" t="s">
        <v>5673</v>
      </c>
      <c r="B7374" s="11" t="s">
        <v>5674</v>
      </c>
      <c r="C7374" s="20">
        <v>392.11</v>
      </c>
      <c r="D7374" s="12">
        <f>IF(ISBLANK(C7374),"",IF(ISBLANK(F$6),"",(C7374-((C7374*F$6)/100))*((F$7/100)+1)*IF(EXACT(F$8,"NO"),1,IF(ISBLANK(H7374),1,((21/LEN(H7374)/100)+1)))))</f>
        <v>392.11</v>
      </c>
      <c r="E7374" s="11"/>
      <c r="F7374" s="25">
        <v>46062</v>
      </c>
      <c r="G7374" s="32" t="s">
        <v>5672</v>
      </c>
      <c r="H7374" s="11"/>
      <c r="I7374" s="11">
        <v>100</v>
      </c>
    </row>
    <row r="7375" spans="1:9" x14ac:dyDescent="0.25">
      <c r="C7375" s="19"/>
      <c r="F7375" s="24"/>
      <c r="G7375" s="27"/>
    </row>
    <row r="7376" spans="1:9" x14ac:dyDescent="0.25">
      <c r="C7376" s="19"/>
      <c r="F7376" s="24"/>
      <c r="G7376" s="27"/>
    </row>
    <row r="7377" spans="1:9" x14ac:dyDescent="0.25">
      <c r="A7377" s="9" t="s">
        <v>5675</v>
      </c>
      <c r="B7377" s="11" t="s">
        <v>5676</v>
      </c>
      <c r="C7377" s="20">
        <v>57.73</v>
      </c>
      <c r="D7377" s="12">
        <f>IF(ISBLANK(C7377),"",IF(ISBLANK(F$6),"",(C7377-((C7377*F$6)/100))*((F$7/100)+1)*IF(EXACT(F$8,"NO"),1,IF(ISBLANK(H7377),1,((21/LEN(H7377)/100)+1)))))</f>
        <v>57.73</v>
      </c>
      <c r="E7377" s="11"/>
      <c r="F7377" s="25">
        <v>46031</v>
      </c>
      <c r="G7377" s="28"/>
      <c r="H7377" s="11"/>
      <c r="I7377" s="11"/>
    </row>
    <row r="7378" spans="1:9" x14ac:dyDescent="0.25">
      <c r="A7378" s="9" t="s">
        <v>5677</v>
      </c>
      <c r="B7378" s="11" t="s">
        <v>5678</v>
      </c>
      <c r="C7378" s="20">
        <v>55.31</v>
      </c>
      <c r="D7378" s="12">
        <f>IF(ISBLANK(C7378),"",IF(ISBLANK(F$6),"",(C7378-((C7378*F$6)/100))*((F$7/100)+1)*IF(EXACT(F$8,"NO"),1,IF(ISBLANK(H7378),1,((21/LEN(H7378)/100)+1)))))</f>
        <v>55.31</v>
      </c>
      <c r="E7378" s="11"/>
      <c r="F7378" s="25">
        <v>46031</v>
      </c>
      <c r="G7378" s="28"/>
      <c r="H7378" s="11"/>
      <c r="I7378" s="11"/>
    </row>
    <row r="7379" spans="1:9" x14ac:dyDescent="0.25">
      <c r="A7379" s="9" t="s">
        <v>5679</v>
      </c>
      <c r="B7379" s="11" t="s">
        <v>5680</v>
      </c>
      <c r="C7379" s="20">
        <v>55.31</v>
      </c>
      <c r="D7379" s="12">
        <f>IF(ISBLANK(C7379),"",IF(ISBLANK(F$6),"",(C7379-((C7379*F$6)/100))*((F$7/100)+1)*IF(EXACT(F$8,"NO"),1,IF(ISBLANK(H7379),1,((21/LEN(H7379)/100)+1)))))</f>
        <v>55.31</v>
      </c>
      <c r="E7379" s="11"/>
      <c r="F7379" s="25">
        <v>46031</v>
      </c>
      <c r="G7379" s="28"/>
      <c r="H7379" s="11"/>
      <c r="I7379" s="11"/>
    </row>
    <row r="7380" spans="1:9" x14ac:dyDescent="0.25">
      <c r="A7380" s="9" t="s">
        <v>5681</v>
      </c>
      <c r="B7380" s="11" t="s">
        <v>5682</v>
      </c>
      <c r="C7380" s="20">
        <v>65.36</v>
      </c>
      <c r="D7380" s="12">
        <f>IF(ISBLANK(C7380),"",IF(ISBLANK(F$6),"",(C7380-((C7380*F$6)/100))*((F$7/100)+1)*IF(EXACT(F$8,"NO"),1,IF(ISBLANK(H7380),1,((21/LEN(H7380)/100)+1)))))</f>
        <v>65.36</v>
      </c>
      <c r="E7380" s="11"/>
      <c r="F7380" s="25">
        <v>46020</v>
      </c>
      <c r="G7380" s="28"/>
      <c r="H7380" s="11"/>
      <c r="I7380" s="11"/>
    </row>
    <row r="7381" spans="1:9" ht="24" customHeight="1" x14ac:dyDescent="0.3">
      <c r="A7381" s="36" t="s">
        <v>5683</v>
      </c>
      <c r="B7381" s="36"/>
      <c r="C7381" s="36"/>
      <c r="D7381" s="36"/>
      <c r="E7381" s="36"/>
      <c r="F7381" s="37"/>
      <c r="G7381" s="38"/>
      <c r="H7381" s="36"/>
      <c r="I7381" s="36"/>
    </row>
    <row r="7382" spans="1:9" x14ac:dyDescent="0.25">
      <c r="C7382" s="19"/>
      <c r="F7382" s="24"/>
      <c r="G7382" s="27"/>
    </row>
    <row r="7383" spans="1:9" x14ac:dyDescent="0.25">
      <c r="A7383" s="9" t="s">
        <v>5684</v>
      </c>
      <c r="B7383" s="11" t="s">
        <v>5685</v>
      </c>
      <c r="C7383" s="20">
        <v>8438.18</v>
      </c>
      <c r="D7383" s="12">
        <f>IF(ISBLANK(C7383),"",IF(ISBLANK(F$6),"",(C7383-((C7383*F$6)/100))*((F$7/100)+1)*IF(EXACT(F$8,"NO"),1,IF(ISBLANK(H7383),1,((21/LEN(H7383)/100)+1)))))</f>
        <v>10210.1978</v>
      </c>
      <c r="E7383" s="11"/>
      <c r="F7383" s="25">
        <v>45954</v>
      </c>
      <c r="G7383" s="28"/>
      <c r="H7383" s="11" t="s">
        <v>22</v>
      </c>
      <c r="I7383" s="11">
        <v>20</v>
      </c>
    </row>
    <row r="7384" spans="1:9" x14ac:dyDescent="0.25">
      <c r="C7384" s="19"/>
      <c r="F7384" s="24"/>
      <c r="G7384" s="27"/>
    </row>
    <row r="7385" spans="1:9" x14ac:dyDescent="0.25">
      <c r="C7385" s="19"/>
      <c r="F7385" s="24"/>
      <c r="G7385" s="27"/>
    </row>
    <row r="7386" spans="1:9" x14ac:dyDescent="0.25">
      <c r="C7386" s="19"/>
      <c r="F7386" s="24"/>
      <c r="G7386" s="27"/>
    </row>
    <row r="7387" spans="1:9" x14ac:dyDescent="0.25">
      <c r="A7387" s="9" t="s">
        <v>5686</v>
      </c>
      <c r="B7387" s="11" t="s">
        <v>5687</v>
      </c>
      <c r="C7387" s="20">
        <v>6506.85</v>
      </c>
      <c r="D7387" s="12">
        <f>IF(ISBLANK(C7387),"",IF(ISBLANK(F$6),"",(C7387-((C7387*F$6)/100))*((F$7/100)+1)*IF(EXACT(F$8,"NO"),1,IF(ISBLANK(H7387),1,((21/LEN(H7387)/100)+1)))))</f>
        <v>6506.85</v>
      </c>
      <c r="E7387" s="11"/>
      <c r="F7387" s="25">
        <v>45923</v>
      </c>
      <c r="G7387" s="28"/>
      <c r="H7387" s="11"/>
      <c r="I7387" s="11">
        <v>100</v>
      </c>
    </row>
    <row r="7388" spans="1:9" x14ac:dyDescent="0.25">
      <c r="C7388" s="19"/>
      <c r="F7388" s="24"/>
      <c r="G7388" s="27"/>
    </row>
    <row r="7389" spans="1:9" x14ac:dyDescent="0.25">
      <c r="C7389" s="19"/>
      <c r="F7389" s="24"/>
      <c r="G7389" s="27"/>
    </row>
    <row r="7390" spans="1:9" x14ac:dyDescent="0.25">
      <c r="C7390" s="19"/>
      <c r="F7390" s="24"/>
      <c r="G7390" s="27"/>
    </row>
    <row r="7391" spans="1:9" x14ac:dyDescent="0.25">
      <c r="A7391" s="9" t="s">
        <v>5688</v>
      </c>
      <c r="B7391" s="11" t="s">
        <v>5689</v>
      </c>
      <c r="C7391" s="20">
        <v>7860.4</v>
      </c>
      <c r="D7391" s="12">
        <f>IF(ISBLANK(C7391),"",IF(ISBLANK(F$6),"",(C7391-((C7391*F$6)/100))*((F$7/100)+1)*IF(EXACT(F$8,"NO"),1,IF(ISBLANK(H7391),1,((21/LEN(H7391)/100)+1)))))</f>
        <v>9511.0839999999989</v>
      </c>
      <c r="E7391" s="11"/>
      <c r="F7391" s="25">
        <v>45954</v>
      </c>
      <c r="G7391" s="28"/>
      <c r="H7391" s="11" t="s">
        <v>22</v>
      </c>
      <c r="I7391" s="11">
        <v>10</v>
      </c>
    </row>
    <row r="7392" spans="1:9" x14ac:dyDescent="0.25">
      <c r="C7392" s="19"/>
      <c r="F7392" s="24"/>
      <c r="G7392" s="27"/>
    </row>
    <row r="7393" spans="1:9" x14ac:dyDescent="0.25">
      <c r="C7393" s="19"/>
      <c r="F7393" s="24"/>
      <c r="G7393" s="27"/>
    </row>
    <row r="7394" spans="1:9" x14ac:dyDescent="0.25">
      <c r="C7394" s="19"/>
      <c r="F7394" s="24"/>
      <c r="G7394" s="27"/>
    </row>
    <row r="7395" spans="1:9" x14ac:dyDescent="0.25">
      <c r="A7395" s="9" t="s">
        <v>5690</v>
      </c>
      <c r="B7395" s="11" t="s">
        <v>5691</v>
      </c>
      <c r="C7395" s="20">
        <v>13781.2</v>
      </c>
      <c r="D7395" s="12">
        <f>IF(ISBLANK(C7395),"",IF(ISBLANK(F$6),"",(C7395-((C7395*F$6)/100))*((F$7/100)+1)*IF(EXACT(F$8,"NO"),1,IF(ISBLANK(H7395),1,((21/LEN(H7395)/100)+1)))))</f>
        <v>13781.2</v>
      </c>
      <c r="E7395" s="11"/>
      <c r="F7395" s="25">
        <v>45923</v>
      </c>
      <c r="G7395" s="28"/>
      <c r="H7395" s="11"/>
      <c r="I7395" s="11">
        <v>50</v>
      </c>
    </row>
    <row r="7396" spans="1:9" x14ac:dyDescent="0.25">
      <c r="C7396" s="19"/>
      <c r="F7396" s="24"/>
      <c r="G7396" s="27"/>
    </row>
    <row r="7397" spans="1:9" x14ac:dyDescent="0.25">
      <c r="C7397" s="19"/>
      <c r="F7397" s="24"/>
      <c r="G7397" s="27"/>
    </row>
    <row r="7398" spans="1:9" x14ac:dyDescent="0.25">
      <c r="C7398" s="19"/>
      <c r="F7398" s="24"/>
      <c r="G7398" s="27"/>
    </row>
    <row r="7399" spans="1:9" x14ac:dyDescent="0.25">
      <c r="A7399" s="9" t="s">
        <v>5692</v>
      </c>
      <c r="B7399" s="11" t="s">
        <v>5693</v>
      </c>
      <c r="C7399" s="20">
        <v>15283.65</v>
      </c>
      <c r="D7399" s="12">
        <f>IF(ISBLANK(C7399),"",IF(ISBLANK(F$6),"",(C7399-((C7399*F$6)/100))*((F$7/100)+1)*IF(EXACT(F$8,"NO"),1,IF(ISBLANK(H7399),1,((21/LEN(H7399)/100)+1)))))</f>
        <v>15283.65</v>
      </c>
      <c r="E7399" s="11"/>
      <c r="F7399" s="25">
        <v>45923</v>
      </c>
      <c r="G7399" s="28"/>
      <c r="H7399" s="11"/>
      <c r="I7399" s="11">
        <v>60</v>
      </c>
    </row>
    <row r="7400" spans="1:9" x14ac:dyDescent="0.25">
      <c r="C7400" s="19"/>
      <c r="F7400" s="24"/>
      <c r="G7400" s="27"/>
    </row>
    <row r="7401" spans="1:9" x14ac:dyDescent="0.25">
      <c r="C7401" s="19"/>
      <c r="F7401" s="24"/>
      <c r="G7401" s="27"/>
    </row>
    <row r="7402" spans="1:9" x14ac:dyDescent="0.25">
      <c r="C7402" s="19"/>
      <c r="F7402" s="24"/>
      <c r="G7402" s="27"/>
    </row>
    <row r="7403" spans="1:9" x14ac:dyDescent="0.25">
      <c r="A7403" s="9" t="s">
        <v>5694</v>
      </c>
      <c r="B7403" s="11" t="s">
        <v>5695</v>
      </c>
      <c r="C7403" s="20">
        <v>30018.91</v>
      </c>
      <c r="D7403" s="12">
        <f>IF(ISBLANK(C7403),"",IF(ISBLANK(F$6),"",(C7403-((C7403*F$6)/100))*((F$7/100)+1)*IF(EXACT(F$8,"NO"),1,IF(ISBLANK(H7403),1,((21/LEN(H7403)/100)+1)))))</f>
        <v>30018.91</v>
      </c>
      <c r="E7403" s="11"/>
      <c r="F7403" s="25">
        <v>45923</v>
      </c>
      <c r="G7403" s="28"/>
      <c r="H7403" s="11"/>
      <c r="I7403" s="11">
        <v>40</v>
      </c>
    </row>
    <row r="7404" spans="1:9" x14ac:dyDescent="0.25">
      <c r="C7404" s="19"/>
      <c r="F7404" s="24"/>
      <c r="G7404" s="27"/>
    </row>
    <row r="7405" spans="1:9" x14ac:dyDescent="0.25">
      <c r="C7405" s="19"/>
      <c r="F7405" s="24"/>
      <c r="G7405" s="27"/>
    </row>
    <row r="7406" spans="1:9" x14ac:dyDescent="0.25">
      <c r="C7406" s="19"/>
      <c r="F7406" s="24"/>
      <c r="G7406" s="27"/>
    </row>
    <row r="7407" spans="1:9" x14ac:dyDescent="0.25">
      <c r="A7407" s="9" t="s">
        <v>5696</v>
      </c>
      <c r="B7407" s="11" t="s">
        <v>5697</v>
      </c>
      <c r="C7407" s="20">
        <v>30018.91</v>
      </c>
      <c r="D7407" s="12">
        <f>IF(ISBLANK(C7407),"",IF(ISBLANK(F$6),"",(C7407-((C7407*F$6)/100))*((F$7/100)+1)*IF(EXACT(F$8,"NO"),1,IF(ISBLANK(H7407),1,((21/LEN(H7407)/100)+1)))))</f>
        <v>30018.91</v>
      </c>
      <c r="E7407" s="11"/>
      <c r="F7407" s="25">
        <v>45923</v>
      </c>
      <c r="G7407" s="28"/>
      <c r="H7407" s="11"/>
      <c r="I7407" s="11">
        <v>40</v>
      </c>
    </row>
    <row r="7408" spans="1:9" x14ac:dyDescent="0.25">
      <c r="C7408" s="19"/>
      <c r="F7408" s="24"/>
      <c r="G7408" s="27"/>
    </row>
    <row r="7409" spans="1:9" x14ac:dyDescent="0.25">
      <c r="C7409" s="19"/>
      <c r="F7409" s="24"/>
      <c r="G7409" s="27"/>
    </row>
    <row r="7410" spans="1:9" x14ac:dyDescent="0.25">
      <c r="C7410" s="19"/>
      <c r="F7410" s="24"/>
      <c r="G7410" s="27"/>
    </row>
    <row r="7411" spans="1:9" x14ac:dyDescent="0.25">
      <c r="A7411" s="9" t="s">
        <v>5698</v>
      </c>
      <c r="B7411" s="11" t="s">
        <v>5699</v>
      </c>
      <c r="C7411" s="20">
        <v>30018.91</v>
      </c>
      <c r="D7411" s="12">
        <f>IF(ISBLANK(C7411),"",IF(ISBLANK(F$6),"",(C7411-((C7411*F$6)/100))*((F$7/100)+1)*IF(EXACT(F$8,"NO"),1,IF(ISBLANK(H7411),1,((21/LEN(H7411)/100)+1)))))</f>
        <v>30018.91</v>
      </c>
      <c r="E7411" s="11"/>
      <c r="F7411" s="25">
        <v>45923</v>
      </c>
      <c r="G7411" s="28"/>
      <c r="H7411" s="11"/>
      <c r="I7411" s="11">
        <v>40</v>
      </c>
    </row>
    <row r="7412" spans="1:9" x14ac:dyDescent="0.25">
      <c r="C7412" s="19"/>
      <c r="F7412" s="24"/>
      <c r="G7412" s="27"/>
    </row>
    <row r="7413" spans="1:9" x14ac:dyDescent="0.25">
      <c r="C7413" s="19"/>
      <c r="F7413" s="24"/>
      <c r="G7413" s="27"/>
    </row>
    <row r="7414" spans="1:9" x14ac:dyDescent="0.25">
      <c r="C7414" s="19"/>
      <c r="F7414" s="24"/>
      <c r="G7414" s="27"/>
    </row>
    <row r="7415" spans="1:9" x14ac:dyDescent="0.25">
      <c r="A7415" s="9" t="s">
        <v>5700</v>
      </c>
      <c r="B7415" s="11" t="s">
        <v>5701</v>
      </c>
      <c r="C7415" s="20">
        <v>30018.91</v>
      </c>
      <c r="D7415" s="12">
        <f>IF(ISBLANK(C7415),"",IF(ISBLANK(F$6),"",(C7415-((C7415*F$6)/100))*((F$7/100)+1)*IF(EXACT(F$8,"NO"),1,IF(ISBLANK(H7415),1,((21/LEN(H7415)/100)+1)))))</f>
        <v>30018.91</v>
      </c>
      <c r="E7415" s="11"/>
      <c r="F7415" s="25">
        <v>45923</v>
      </c>
      <c r="G7415" s="28"/>
      <c r="H7415" s="11"/>
      <c r="I7415" s="11">
        <v>40</v>
      </c>
    </row>
    <row r="7416" spans="1:9" x14ac:dyDescent="0.25">
      <c r="C7416" s="19"/>
      <c r="F7416" s="24"/>
      <c r="G7416" s="27"/>
    </row>
    <row r="7417" spans="1:9" x14ac:dyDescent="0.25">
      <c r="C7417" s="19"/>
      <c r="F7417" s="24"/>
      <c r="G7417" s="27"/>
    </row>
    <row r="7418" spans="1:9" x14ac:dyDescent="0.25">
      <c r="C7418" s="19"/>
      <c r="F7418" s="24"/>
      <c r="G7418" s="27"/>
    </row>
    <row r="7419" spans="1:9" x14ac:dyDescent="0.25">
      <c r="A7419" s="9" t="s">
        <v>5702</v>
      </c>
      <c r="B7419" s="11" t="s">
        <v>5703</v>
      </c>
      <c r="C7419" s="20">
        <v>7860.4</v>
      </c>
      <c r="D7419" s="12">
        <f>IF(ISBLANK(C7419),"",IF(ISBLANK(F$6),"",(C7419-((C7419*F$6)/100))*((F$7/100)+1)*IF(EXACT(F$8,"NO"),1,IF(ISBLANK(H7419),1,((21/LEN(H7419)/100)+1)))))</f>
        <v>9511.0839999999989</v>
      </c>
      <c r="E7419" s="11"/>
      <c r="F7419" s="25">
        <v>45954</v>
      </c>
      <c r="G7419" s="28"/>
      <c r="H7419" s="11" t="s">
        <v>22</v>
      </c>
      <c r="I7419" s="11">
        <v>10</v>
      </c>
    </row>
    <row r="7420" spans="1:9" x14ac:dyDescent="0.25">
      <c r="C7420" s="19"/>
      <c r="F7420" s="24"/>
      <c r="G7420" s="27"/>
    </row>
    <row r="7421" spans="1:9" x14ac:dyDescent="0.25">
      <c r="C7421" s="19"/>
      <c r="F7421" s="24"/>
      <c r="G7421" s="27"/>
    </row>
    <row r="7422" spans="1:9" x14ac:dyDescent="0.25">
      <c r="C7422" s="19"/>
      <c r="F7422" s="24"/>
      <c r="G7422" s="27"/>
    </row>
    <row r="7423" spans="1:9" x14ac:dyDescent="0.25">
      <c r="A7423" s="9" t="s">
        <v>5704</v>
      </c>
      <c r="B7423" s="11" t="s">
        <v>5705</v>
      </c>
      <c r="C7423" s="20">
        <v>7860.4</v>
      </c>
      <c r="D7423" s="12">
        <f>IF(ISBLANK(C7423),"",IF(ISBLANK(F$6),"",(C7423-((C7423*F$6)/100))*((F$7/100)+1)*IF(EXACT(F$8,"NO"),1,IF(ISBLANK(H7423),1,((21/LEN(H7423)/100)+1)))))</f>
        <v>9511.0839999999989</v>
      </c>
      <c r="E7423" s="11"/>
      <c r="F7423" s="25">
        <v>45954</v>
      </c>
      <c r="G7423" s="28"/>
      <c r="H7423" s="11" t="s">
        <v>22</v>
      </c>
      <c r="I7423" s="11">
        <v>10</v>
      </c>
    </row>
    <row r="7424" spans="1:9" x14ac:dyDescent="0.25">
      <c r="C7424" s="19"/>
      <c r="F7424" s="24"/>
      <c r="G7424" s="27"/>
    </row>
    <row r="7425" spans="1:9" x14ac:dyDescent="0.25">
      <c r="C7425" s="19"/>
      <c r="F7425" s="24"/>
      <c r="G7425" s="27"/>
    </row>
    <row r="7426" spans="1:9" x14ac:dyDescent="0.25">
      <c r="C7426" s="19"/>
      <c r="F7426" s="24"/>
      <c r="G7426" s="27"/>
    </row>
    <row r="7427" spans="1:9" x14ac:dyDescent="0.25">
      <c r="A7427" s="9" t="s">
        <v>5706</v>
      </c>
      <c r="B7427" s="11" t="s">
        <v>5707</v>
      </c>
      <c r="C7427" s="20">
        <v>46614.32</v>
      </c>
      <c r="D7427" s="12">
        <f>IF(ISBLANK(C7427),"",IF(ISBLANK(F$6),"",(C7427-((C7427*F$6)/100))*((F$7/100)+1)*IF(EXACT(F$8,"NO"),1,IF(ISBLANK(H7427),1,((21/LEN(H7427)/100)+1)))))</f>
        <v>46614.32</v>
      </c>
      <c r="E7427" s="11"/>
      <c r="F7427" s="25">
        <v>45958</v>
      </c>
      <c r="G7427" s="28"/>
      <c r="H7427" s="11"/>
      <c r="I7427" s="11">
        <v>1</v>
      </c>
    </row>
    <row r="7428" spans="1:9" x14ac:dyDescent="0.25">
      <c r="C7428" s="19"/>
      <c r="F7428" s="24"/>
      <c r="G7428" s="27"/>
    </row>
    <row r="7429" spans="1:9" x14ac:dyDescent="0.25">
      <c r="C7429" s="19"/>
      <c r="F7429" s="24"/>
      <c r="G7429" s="27"/>
    </row>
    <row r="7430" spans="1:9" x14ac:dyDescent="0.25">
      <c r="C7430" s="19"/>
      <c r="F7430" s="24"/>
      <c r="G7430" s="27"/>
    </row>
    <row r="7431" spans="1:9" x14ac:dyDescent="0.25">
      <c r="A7431" s="9" t="s">
        <v>5708</v>
      </c>
      <c r="B7431" s="11" t="s">
        <v>5709</v>
      </c>
      <c r="C7431" s="20">
        <v>39698.76</v>
      </c>
      <c r="D7431" s="12">
        <f>IF(ISBLANK(C7431),"",IF(ISBLANK(F$6),"",(C7431-((C7431*F$6)/100))*((F$7/100)+1)*IF(EXACT(F$8,"NO"),1,IF(ISBLANK(H7431),1,((21/LEN(H7431)/100)+1)))))</f>
        <v>39698.76</v>
      </c>
      <c r="E7431" s="11"/>
      <c r="F7431" s="25">
        <v>45510</v>
      </c>
      <c r="G7431" s="28"/>
      <c r="H7431" s="11"/>
      <c r="I7431" s="11"/>
    </row>
    <row r="7432" spans="1:9" x14ac:dyDescent="0.25">
      <c r="C7432" s="19"/>
      <c r="F7432" s="24"/>
      <c r="G7432" s="27"/>
    </row>
    <row r="7433" spans="1:9" ht="24" customHeight="1" x14ac:dyDescent="0.3">
      <c r="A7433" s="36" t="s">
        <v>5710</v>
      </c>
      <c r="B7433" s="36"/>
      <c r="C7433" s="36"/>
      <c r="D7433" s="36"/>
      <c r="E7433" s="36"/>
      <c r="F7433" s="37"/>
      <c r="G7433" s="38"/>
      <c r="H7433" s="36"/>
      <c r="I7433" s="36"/>
    </row>
    <row r="7434" spans="1:9" x14ac:dyDescent="0.25">
      <c r="C7434" s="19"/>
      <c r="F7434" s="24"/>
      <c r="G7434" s="27"/>
    </row>
    <row r="7435" spans="1:9" x14ac:dyDescent="0.25">
      <c r="A7435" s="9" t="s">
        <v>5711</v>
      </c>
      <c r="B7435" s="11" t="s">
        <v>5712</v>
      </c>
      <c r="C7435" s="20">
        <v>10419.77</v>
      </c>
      <c r="D7435" s="12">
        <f>IF(ISBLANK(C7435),"",IF(ISBLANK(F$6),"",(C7435-((C7435*F$6)/100))*((F$7/100)+1)*IF(EXACT(F$8,"NO"),1,IF(ISBLANK(H7435),1,((21/LEN(H7435)/100)+1)))))</f>
        <v>10419.77</v>
      </c>
      <c r="E7435" s="11"/>
      <c r="F7435" s="25">
        <v>45958</v>
      </c>
      <c r="G7435" s="28"/>
      <c r="H7435" s="11"/>
      <c r="I7435" s="11">
        <v>1</v>
      </c>
    </row>
    <row r="7436" spans="1:9" x14ac:dyDescent="0.25">
      <c r="C7436" s="19"/>
      <c r="F7436" s="24"/>
      <c r="G7436" s="27"/>
    </row>
    <row r="7437" spans="1:9" x14ac:dyDescent="0.25">
      <c r="C7437" s="19"/>
      <c r="F7437" s="24"/>
      <c r="G7437" s="27"/>
    </row>
    <row r="7438" spans="1:9" x14ac:dyDescent="0.25">
      <c r="C7438" s="19"/>
      <c r="F7438" s="24"/>
      <c r="G7438" s="27"/>
    </row>
    <row r="7439" spans="1:9" x14ac:dyDescent="0.25">
      <c r="A7439" s="9" t="s">
        <v>5713</v>
      </c>
      <c r="B7439" s="11" t="s">
        <v>5714</v>
      </c>
      <c r="C7439" s="20">
        <v>14982.13</v>
      </c>
      <c r="D7439" s="12">
        <f>IF(ISBLANK(C7439),"",IF(ISBLANK(F$6),"",(C7439-((C7439*F$6)/100))*((F$7/100)+1)*IF(EXACT(F$8,"NO"),1,IF(ISBLANK(H7439),1,((21/LEN(H7439)/100)+1)))))</f>
        <v>14982.13</v>
      </c>
      <c r="E7439" s="11"/>
      <c r="F7439" s="25">
        <v>45958</v>
      </c>
      <c r="G7439" s="28"/>
      <c r="H7439" s="11"/>
      <c r="I7439" s="11">
        <v>1</v>
      </c>
    </row>
    <row r="7440" spans="1:9" x14ac:dyDescent="0.25">
      <c r="C7440" s="19"/>
      <c r="F7440" s="24"/>
      <c r="G7440" s="27"/>
    </row>
    <row r="7441" spans="1:9" x14ac:dyDescent="0.25">
      <c r="C7441" s="19"/>
      <c r="F7441" s="24"/>
      <c r="G7441" s="27"/>
    </row>
    <row r="7442" spans="1:9" x14ac:dyDescent="0.25">
      <c r="C7442" s="19"/>
      <c r="F7442" s="24"/>
      <c r="G7442" s="27"/>
    </row>
    <row r="7443" spans="1:9" x14ac:dyDescent="0.25">
      <c r="A7443" s="9" t="s">
        <v>5715</v>
      </c>
      <c r="B7443" s="11" t="s">
        <v>5716</v>
      </c>
      <c r="C7443" s="20">
        <v>68.2</v>
      </c>
      <c r="D7443" s="12">
        <f>IF(ISBLANK(C7443),"",IF(ISBLANK(F$6),"",(C7443-((C7443*F$6)/100))*((F$7/100)+1)*IF(EXACT(F$8,"NO"),1,IF(ISBLANK(H7443),1,((21/LEN(H7443)/100)+1)))))</f>
        <v>68.2</v>
      </c>
      <c r="E7443" s="11"/>
      <c r="F7443" s="25">
        <v>46031</v>
      </c>
      <c r="G7443" s="28"/>
      <c r="H7443" s="11"/>
      <c r="I7443" s="11"/>
    </row>
    <row r="7444" spans="1:9" x14ac:dyDescent="0.25">
      <c r="C7444" s="19"/>
      <c r="F7444" s="24"/>
      <c r="G7444" s="27"/>
    </row>
    <row r="7445" spans="1:9" x14ac:dyDescent="0.25">
      <c r="C7445" s="19"/>
      <c r="F7445" s="24"/>
      <c r="G7445" s="27"/>
    </row>
    <row r="7446" spans="1:9" x14ac:dyDescent="0.25">
      <c r="C7446" s="19"/>
      <c r="F7446" s="24"/>
      <c r="G7446" s="27"/>
    </row>
    <row r="7447" spans="1:9" x14ac:dyDescent="0.25">
      <c r="A7447" s="9" t="s">
        <v>5717</v>
      </c>
      <c r="B7447" s="11" t="s">
        <v>5718</v>
      </c>
      <c r="C7447" s="20">
        <v>85.54</v>
      </c>
      <c r="D7447" s="12">
        <f>IF(ISBLANK(C7447),"",IF(ISBLANK(F$6),"",(C7447-((C7447*F$6)/100))*((F$7/100)+1)*IF(EXACT(F$8,"NO"),1,IF(ISBLANK(H7447),1,((21/LEN(H7447)/100)+1)))))</f>
        <v>85.54</v>
      </c>
      <c r="E7447" s="11"/>
      <c r="F7447" s="25">
        <v>46020</v>
      </c>
      <c r="G7447" s="28"/>
      <c r="H7447" s="11"/>
      <c r="I7447" s="11"/>
    </row>
    <row r="7448" spans="1:9" x14ac:dyDescent="0.25">
      <c r="C7448" s="19"/>
      <c r="F7448" s="24"/>
      <c r="G7448" s="27"/>
    </row>
    <row r="7449" spans="1:9" x14ac:dyDescent="0.25">
      <c r="C7449" s="19"/>
      <c r="F7449" s="24"/>
      <c r="G7449" s="27"/>
    </row>
    <row r="7450" spans="1:9" x14ac:dyDescent="0.25">
      <c r="C7450" s="19"/>
      <c r="F7450" s="24"/>
      <c r="G7450" s="27"/>
    </row>
    <row r="7451" spans="1:9" x14ac:dyDescent="0.25">
      <c r="A7451" s="9" t="s">
        <v>5719</v>
      </c>
      <c r="B7451" s="11" t="s">
        <v>5720</v>
      </c>
      <c r="C7451" s="20">
        <v>2809.17</v>
      </c>
      <c r="D7451" s="12">
        <f>IF(ISBLANK(C7451),"",IF(ISBLANK(F$6),"",(C7451-((C7451*F$6)/100))*((F$7/100)+1)*IF(EXACT(F$8,"NO"),1,IF(ISBLANK(H7451),1,((21/LEN(H7451)/100)+1)))))</f>
        <v>2809.17</v>
      </c>
      <c r="E7451" s="11"/>
      <c r="F7451" s="25">
        <v>46062</v>
      </c>
      <c r="G7451" s="30" t="s">
        <v>2642</v>
      </c>
      <c r="H7451" s="11"/>
      <c r="I7451" s="11"/>
    </row>
    <row r="7452" spans="1:9" x14ac:dyDescent="0.25">
      <c r="C7452" s="19"/>
      <c r="F7452" s="24"/>
      <c r="G7452" s="27"/>
    </row>
    <row r="7453" spans="1:9" x14ac:dyDescent="0.25">
      <c r="C7453" s="19"/>
      <c r="F7453" s="24"/>
      <c r="G7453" s="27"/>
    </row>
    <row r="7454" spans="1:9" x14ac:dyDescent="0.25">
      <c r="C7454" s="19"/>
      <c r="F7454" s="24"/>
      <c r="G7454" s="27"/>
    </row>
    <row r="7455" spans="1:9" x14ac:dyDescent="0.25">
      <c r="A7455" s="9" t="s">
        <v>5721</v>
      </c>
      <c r="B7455" s="11" t="s">
        <v>5722</v>
      </c>
      <c r="C7455" s="20">
        <v>2813.81</v>
      </c>
      <c r="D7455" s="12">
        <f>IF(ISBLANK(C7455),"",IF(ISBLANK(F$6),"",(C7455-((C7455*F$6)/100))*((F$7/100)+1)*IF(EXACT(F$8,"NO"),1,IF(ISBLANK(H7455),1,((21/LEN(H7455)/100)+1)))))</f>
        <v>2813.81</v>
      </c>
      <c r="E7455" s="11"/>
      <c r="F7455" s="25">
        <v>46062</v>
      </c>
      <c r="G7455" s="30" t="s">
        <v>2642</v>
      </c>
      <c r="H7455" s="11"/>
      <c r="I7455" s="11"/>
    </row>
    <row r="7456" spans="1:9" x14ac:dyDescent="0.25">
      <c r="C7456" s="19"/>
      <c r="F7456" s="24"/>
      <c r="G7456" s="27"/>
    </row>
    <row r="7457" spans="1:9" ht="24" customHeight="1" x14ac:dyDescent="0.3">
      <c r="A7457" s="36" t="s">
        <v>5723</v>
      </c>
      <c r="B7457" s="36"/>
      <c r="C7457" s="36"/>
      <c r="D7457" s="36"/>
      <c r="E7457" s="36"/>
      <c r="F7457" s="37"/>
      <c r="G7457" s="38"/>
      <c r="H7457" s="36"/>
      <c r="I7457" s="36"/>
    </row>
    <row r="7458" spans="1:9" x14ac:dyDescent="0.25">
      <c r="C7458" s="19"/>
      <c r="F7458" s="24"/>
      <c r="G7458" s="27"/>
    </row>
    <row r="7459" spans="1:9" x14ac:dyDescent="0.25">
      <c r="A7459" s="9" t="s">
        <v>5724</v>
      </c>
      <c r="B7459" s="11" t="s">
        <v>5725</v>
      </c>
      <c r="C7459" s="20">
        <v>1807.39</v>
      </c>
      <c r="D7459" s="12">
        <f>IF(ISBLANK(C7459),"",IF(ISBLANK(F$6),"",(C7459-((C7459*F$6)/100))*((F$7/100)+1)*IF(EXACT(F$8,"NO"),1,IF(ISBLANK(H7459),1,((21/LEN(H7459)/100)+1)))))</f>
        <v>2186.9419000000003</v>
      </c>
      <c r="E7459" s="11"/>
      <c r="F7459" s="25">
        <v>46062</v>
      </c>
      <c r="G7459" s="30" t="s">
        <v>2642</v>
      </c>
      <c r="H7459" s="11" t="s">
        <v>22</v>
      </c>
      <c r="I7459" s="11">
        <v>20</v>
      </c>
    </row>
    <row r="7460" spans="1:9" x14ac:dyDescent="0.25">
      <c r="C7460" s="19"/>
      <c r="F7460" s="24"/>
      <c r="G7460" s="27"/>
    </row>
    <row r="7461" spans="1:9" x14ac:dyDescent="0.25">
      <c r="C7461" s="19"/>
      <c r="F7461" s="24"/>
      <c r="G7461" s="27"/>
    </row>
    <row r="7462" spans="1:9" x14ac:dyDescent="0.25">
      <c r="C7462" s="19"/>
      <c r="F7462" s="24"/>
      <c r="G7462" s="27"/>
    </row>
    <row r="7463" spans="1:9" x14ac:dyDescent="0.25">
      <c r="A7463" s="9" t="s">
        <v>5726</v>
      </c>
      <c r="B7463" s="11" t="s">
        <v>5727</v>
      </c>
      <c r="C7463" s="20">
        <v>5820.4</v>
      </c>
      <c r="D7463" s="12">
        <f>IF(ISBLANK(C7463),"",IF(ISBLANK(F$6),"",(C7463-((C7463*F$6)/100))*((F$7/100)+1)*IF(EXACT(F$8,"NO"),1,IF(ISBLANK(H7463),1,((21/LEN(H7463)/100)+1)))))</f>
        <v>7042.6839999999993</v>
      </c>
      <c r="E7463" s="11"/>
      <c r="F7463" s="25">
        <v>45958</v>
      </c>
      <c r="G7463" s="28"/>
      <c r="H7463" s="11" t="s">
        <v>22</v>
      </c>
      <c r="I7463" s="11">
        <v>1</v>
      </c>
    </row>
    <row r="7464" spans="1:9" x14ac:dyDescent="0.25">
      <c r="C7464" s="19"/>
      <c r="F7464" s="24"/>
      <c r="G7464" s="27"/>
    </row>
    <row r="7465" spans="1:9" x14ac:dyDescent="0.25">
      <c r="C7465" s="19"/>
      <c r="F7465" s="24"/>
      <c r="G7465" s="27"/>
    </row>
    <row r="7466" spans="1:9" x14ac:dyDescent="0.25">
      <c r="C7466" s="19"/>
      <c r="F7466" s="24"/>
      <c r="G7466" s="27"/>
    </row>
    <row r="7467" spans="1:9" x14ac:dyDescent="0.25">
      <c r="A7467" s="9" t="s">
        <v>5728</v>
      </c>
      <c r="B7467" s="11" t="s">
        <v>5729</v>
      </c>
      <c r="C7467" s="20">
        <v>2331.58</v>
      </c>
      <c r="D7467" s="12">
        <f>IF(ISBLANK(C7467),"",IF(ISBLANK(F$6),"",(C7467-((C7467*F$6)/100))*((F$7/100)+1)*IF(EXACT(F$8,"NO"),1,IF(ISBLANK(H7467),1,((21/LEN(H7467)/100)+1)))))</f>
        <v>2821.2118</v>
      </c>
      <c r="E7467" s="11"/>
      <c r="F7467" s="25">
        <v>45958</v>
      </c>
      <c r="G7467" s="28"/>
      <c r="H7467" s="11" t="s">
        <v>22</v>
      </c>
      <c r="I7467" s="11">
        <v>10</v>
      </c>
    </row>
    <row r="7468" spans="1:9" x14ac:dyDescent="0.25">
      <c r="C7468" s="19"/>
      <c r="F7468" s="24"/>
      <c r="G7468" s="27"/>
    </row>
    <row r="7469" spans="1:9" x14ac:dyDescent="0.25">
      <c r="C7469" s="19"/>
      <c r="F7469" s="24"/>
      <c r="G7469" s="27"/>
    </row>
    <row r="7470" spans="1:9" x14ac:dyDescent="0.25">
      <c r="C7470" s="19"/>
      <c r="F7470" s="24"/>
      <c r="G7470" s="27"/>
    </row>
    <row r="7471" spans="1:9" x14ac:dyDescent="0.25">
      <c r="A7471" s="9" t="s">
        <v>5730</v>
      </c>
      <c r="B7471" s="11" t="s">
        <v>5731</v>
      </c>
      <c r="C7471" s="20">
        <v>6372.11</v>
      </c>
      <c r="D7471" s="12">
        <f>IF(ISBLANK(C7471),"",IF(ISBLANK(F$6),"",(C7471-((C7471*F$6)/100))*((F$7/100)+1)*IF(EXACT(F$8,"NO"),1,IF(ISBLANK(H7471),1,((21/LEN(H7471)/100)+1)))))</f>
        <v>7710.253099999999</v>
      </c>
      <c r="E7471" s="11"/>
      <c r="F7471" s="25">
        <v>45958</v>
      </c>
      <c r="G7471" s="28"/>
      <c r="H7471" s="11" t="s">
        <v>22</v>
      </c>
      <c r="I7471" s="11">
        <v>1</v>
      </c>
    </row>
    <row r="7472" spans="1:9" x14ac:dyDescent="0.25">
      <c r="C7472" s="19"/>
      <c r="F7472" s="24"/>
      <c r="G7472" s="27"/>
    </row>
    <row r="7473" spans="1:9" x14ac:dyDescent="0.25">
      <c r="C7473" s="19"/>
      <c r="F7473" s="24"/>
      <c r="G7473" s="27"/>
    </row>
    <row r="7474" spans="1:9" x14ac:dyDescent="0.25">
      <c r="C7474" s="19"/>
      <c r="F7474" s="24"/>
      <c r="G7474" s="27"/>
    </row>
    <row r="7475" spans="1:9" x14ac:dyDescent="0.25">
      <c r="A7475" s="9" t="s">
        <v>5732</v>
      </c>
      <c r="B7475" s="11" t="s">
        <v>5733</v>
      </c>
      <c r="C7475" s="20">
        <v>4141.84</v>
      </c>
      <c r="D7475" s="12">
        <f>IF(ISBLANK(C7475),"",IF(ISBLANK(F$6),"",(C7475-((C7475*F$6)/100))*((F$7/100)+1)*IF(EXACT(F$8,"NO"),1,IF(ISBLANK(H7475),1,((21/LEN(H7475)/100)+1)))))</f>
        <v>5011.6264000000001</v>
      </c>
      <c r="E7475" s="11"/>
      <c r="F7475" s="25">
        <v>45958</v>
      </c>
      <c r="G7475" s="28"/>
      <c r="H7475" s="11" t="s">
        <v>22</v>
      </c>
      <c r="I7475" s="11">
        <v>10</v>
      </c>
    </row>
    <row r="7476" spans="1:9" x14ac:dyDescent="0.25">
      <c r="C7476" s="19"/>
      <c r="F7476" s="24"/>
      <c r="G7476" s="27"/>
    </row>
    <row r="7477" spans="1:9" ht="24" customHeight="1" x14ac:dyDescent="0.3">
      <c r="A7477" s="36" t="s">
        <v>5734</v>
      </c>
      <c r="B7477" s="36"/>
      <c r="C7477" s="36"/>
      <c r="D7477" s="36"/>
      <c r="E7477" s="36"/>
      <c r="F7477" s="37"/>
      <c r="G7477" s="38"/>
      <c r="H7477" s="36"/>
      <c r="I7477" s="36"/>
    </row>
    <row r="7478" spans="1:9" x14ac:dyDescent="0.25">
      <c r="C7478" s="19"/>
      <c r="F7478" s="24"/>
      <c r="G7478" s="27"/>
    </row>
    <row r="7479" spans="1:9" x14ac:dyDescent="0.25">
      <c r="A7479" s="9" t="s">
        <v>5735</v>
      </c>
      <c r="B7479" s="11" t="s">
        <v>5736</v>
      </c>
      <c r="C7479" s="20">
        <v>404.23</v>
      </c>
      <c r="D7479" s="12">
        <f>IF(ISBLANK(C7479),"",IF(ISBLANK(F$6),"",(C7479-((C7479*F$6)/100))*((F$7/100)+1)*IF(EXACT(F$8,"NO"),1,IF(ISBLANK(H7479),1,((21/LEN(H7479)/100)+1)))))</f>
        <v>489.11830000000003</v>
      </c>
      <c r="E7479" s="11"/>
      <c r="F7479" s="25">
        <v>45958</v>
      </c>
      <c r="G7479" s="28"/>
      <c r="H7479" s="11" t="s">
        <v>22</v>
      </c>
      <c r="I7479" s="11">
        <v>20</v>
      </c>
    </row>
    <row r="7480" spans="1:9" x14ac:dyDescent="0.25">
      <c r="C7480" s="19"/>
      <c r="F7480" s="24"/>
      <c r="G7480" s="27"/>
    </row>
    <row r="7481" spans="1:9" x14ac:dyDescent="0.25">
      <c r="C7481" s="19"/>
      <c r="F7481" s="24"/>
      <c r="G7481" s="27"/>
    </row>
    <row r="7482" spans="1:9" x14ac:dyDescent="0.25">
      <c r="C7482" s="19"/>
      <c r="F7482" s="24"/>
      <c r="G7482" s="27"/>
    </row>
    <row r="7483" spans="1:9" x14ac:dyDescent="0.25">
      <c r="A7483" s="9" t="s">
        <v>5737</v>
      </c>
      <c r="B7483" s="11" t="s">
        <v>5738</v>
      </c>
      <c r="C7483" s="20">
        <v>1864.54</v>
      </c>
      <c r="D7483" s="12">
        <f>IF(ISBLANK(C7483),"",IF(ISBLANK(F$6),"",(C7483-((C7483*F$6)/100))*((F$7/100)+1)*IF(EXACT(F$8,"NO"),1,IF(ISBLANK(H7483),1,((21/LEN(H7483)/100)+1)))))</f>
        <v>2256.0933999999997</v>
      </c>
      <c r="E7483" s="11"/>
      <c r="F7483" s="25">
        <v>45958</v>
      </c>
      <c r="G7483" s="28"/>
      <c r="H7483" s="11" t="s">
        <v>22</v>
      </c>
      <c r="I7483" s="11">
        <v>20</v>
      </c>
    </row>
    <row r="7484" spans="1:9" x14ac:dyDescent="0.25">
      <c r="C7484" s="19"/>
      <c r="F7484" s="24"/>
      <c r="G7484" s="27"/>
    </row>
    <row r="7485" spans="1:9" x14ac:dyDescent="0.25">
      <c r="C7485" s="19"/>
      <c r="F7485" s="24"/>
      <c r="G7485" s="27"/>
    </row>
    <row r="7486" spans="1:9" x14ac:dyDescent="0.25">
      <c r="C7486" s="19"/>
      <c r="F7486" s="24"/>
      <c r="G7486" s="27"/>
    </row>
    <row r="7487" spans="1:9" x14ac:dyDescent="0.25">
      <c r="A7487" s="9" t="s">
        <v>5739</v>
      </c>
      <c r="B7487" s="11" t="s">
        <v>5740</v>
      </c>
      <c r="C7487" s="20">
        <v>405.34</v>
      </c>
      <c r="D7487" s="12">
        <f>IF(ISBLANK(C7487),"",IF(ISBLANK(F$6),"",(C7487-((C7487*F$6)/100))*((F$7/100)+1)*IF(EXACT(F$8,"NO"),1,IF(ISBLANK(H7487),1,((21/LEN(H7487)/100)+1)))))</f>
        <v>490.46139999999997</v>
      </c>
      <c r="E7487" s="11"/>
      <c r="F7487" s="25">
        <v>45958</v>
      </c>
      <c r="G7487" s="28"/>
      <c r="H7487" s="11" t="s">
        <v>22</v>
      </c>
      <c r="I7487" s="11">
        <v>10</v>
      </c>
    </row>
    <row r="7488" spans="1:9" x14ac:dyDescent="0.25">
      <c r="C7488" s="19"/>
      <c r="F7488" s="24"/>
      <c r="G7488" s="27"/>
    </row>
    <row r="7489" spans="1:9" x14ac:dyDescent="0.25">
      <c r="C7489" s="19"/>
      <c r="F7489" s="24"/>
      <c r="G7489" s="27"/>
    </row>
    <row r="7490" spans="1:9" x14ac:dyDescent="0.25">
      <c r="C7490" s="19"/>
      <c r="F7490" s="24"/>
      <c r="G7490" s="27"/>
    </row>
    <row r="7491" spans="1:9" x14ac:dyDescent="0.25">
      <c r="A7491" s="9" t="s">
        <v>5741</v>
      </c>
      <c r="B7491" s="11" t="s">
        <v>5742</v>
      </c>
      <c r="C7491" s="20">
        <v>1134.93</v>
      </c>
      <c r="D7491" s="12">
        <f>IF(ISBLANK(C7491),"",IF(ISBLANK(F$6),"",(C7491-((C7491*F$6)/100))*((F$7/100)+1)*IF(EXACT(F$8,"NO"),1,IF(ISBLANK(H7491),1,((21/LEN(H7491)/100)+1)))))</f>
        <v>1373.2653</v>
      </c>
      <c r="E7491" s="11"/>
      <c r="F7491" s="25">
        <v>45958</v>
      </c>
      <c r="G7491" s="28"/>
      <c r="H7491" s="11" t="s">
        <v>22</v>
      </c>
      <c r="I7491" s="11">
        <v>40</v>
      </c>
    </row>
    <row r="7492" spans="1:9" x14ac:dyDescent="0.25">
      <c r="C7492" s="19"/>
      <c r="F7492" s="24"/>
      <c r="G7492" s="27"/>
    </row>
    <row r="7493" spans="1:9" x14ac:dyDescent="0.25">
      <c r="C7493" s="19"/>
      <c r="F7493" s="24"/>
      <c r="G7493" s="27"/>
    </row>
    <row r="7494" spans="1:9" x14ac:dyDescent="0.25">
      <c r="C7494" s="19"/>
      <c r="F7494" s="24"/>
      <c r="G7494" s="27"/>
    </row>
    <row r="7495" spans="1:9" x14ac:dyDescent="0.25">
      <c r="A7495" s="9" t="s">
        <v>5743</v>
      </c>
      <c r="B7495" s="11" t="s">
        <v>5744</v>
      </c>
      <c r="C7495" s="20">
        <v>1053.8699999999999</v>
      </c>
      <c r="D7495" s="12">
        <f>IF(ISBLANK(C7495),"",IF(ISBLANK(F$6),"",(C7495-((C7495*F$6)/100))*((F$7/100)+1)*IF(EXACT(F$8,"NO"),1,IF(ISBLANK(H7495),1,((21/LEN(H7495)/100)+1)))))</f>
        <v>1275.1826999999998</v>
      </c>
      <c r="E7495" s="11"/>
      <c r="F7495" s="25">
        <v>45958</v>
      </c>
      <c r="G7495" s="28"/>
      <c r="H7495" s="11" t="s">
        <v>22</v>
      </c>
      <c r="I7495" s="11">
        <v>40</v>
      </c>
    </row>
    <row r="7496" spans="1:9" x14ac:dyDescent="0.25">
      <c r="C7496" s="19"/>
      <c r="F7496" s="24"/>
      <c r="G7496" s="27"/>
    </row>
    <row r="7497" spans="1:9" x14ac:dyDescent="0.25">
      <c r="C7497" s="19"/>
      <c r="F7497" s="24"/>
      <c r="G7497" s="27"/>
    </row>
    <row r="7498" spans="1:9" x14ac:dyDescent="0.25">
      <c r="C7498" s="19"/>
      <c r="F7498" s="24"/>
      <c r="G7498" s="27"/>
    </row>
    <row r="7499" spans="1:9" x14ac:dyDescent="0.25">
      <c r="A7499" s="9" t="s">
        <v>5745</v>
      </c>
      <c r="B7499" s="11" t="s">
        <v>5746</v>
      </c>
      <c r="C7499" s="20">
        <v>405.34</v>
      </c>
      <c r="D7499" s="12">
        <f>IF(ISBLANK(C7499),"",IF(ISBLANK(F$6),"",(C7499-((C7499*F$6)/100))*((F$7/100)+1)*IF(EXACT(F$8,"NO"),1,IF(ISBLANK(H7499),1,((21/LEN(H7499)/100)+1)))))</f>
        <v>490.46139999999997</v>
      </c>
      <c r="E7499" s="11"/>
      <c r="F7499" s="25">
        <v>45958</v>
      </c>
      <c r="G7499" s="28"/>
      <c r="H7499" s="11" t="s">
        <v>22</v>
      </c>
      <c r="I7499" s="11">
        <v>40</v>
      </c>
    </row>
    <row r="7500" spans="1:9" x14ac:dyDescent="0.25">
      <c r="C7500" s="19"/>
      <c r="F7500" s="24"/>
      <c r="G7500" s="27"/>
    </row>
    <row r="7501" spans="1:9" x14ac:dyDescent="0.25">
      <c r="C7501" s="19"/>
      <c r="F7501" s="24"/>
      <c r="G7501" s="27"/>
    </row>
    <row r="7502" spans="1:9" x14ac:dyDescent="0.25">
      <c r="C7502" s="19"/>
      <c r="F7502" s="24"/>
      <c r="G7502" s="27"/>
    </row>
    <row r="7503" spans="1:9" x14ac:dyDescent="0.25">
      <c r="A7503" s="9" t="s">
        <v>5747</v>
      </c>
      <c r="B7503" s="11" t="s">
        <v>5748</v>
      </c>
      <c r="C7503" s="20">
        <v>405.34</v>
      </c>
      <c r="D7503" s="12">
        <f>IF(ISBLANK(C7503),"",IF(ISBLANK(F$6),"",(C7503-((C7503*F$6)/100))*((F$7/100)+1)*IF(EXACT(F$8,"NO"),1,IF(ISBLANK(H7503),1,((21/LEN(H7503)/100)+1)))))</f>
        <v>490.46139999999997</v>
      </c>
      <c r="E7503" s="11"/>
      <c r="F7503" s="25">
        <v>45958</v>
      </c>
      <c r="G7503" s="28"/>
      <c r="H7503" s="11" t="s">
        <v>22</v>
      </c>
      <c r="I7503" s="11">
        <v>50</v>
      </c>
    </row>
    <row r="7504" spans="1:9" x14ac:dyDescent="0.25">
      <c r="C7504" s="19"/>
      <c r="F7504" s="24"/>
      <c r="G7504" s="27"/>
    </row>
    <row r="7505" spans="1:9" x14ac:dyDescent="0.25">
      <c r="C7505" s="19"/>
      <c r="F7505" s="24"/>
      <c r="G7505" s="27"/>
    </row>
    <row r="7506" spans="1:9" x14ac:dyDescent="0.25">
      <c r="C7506" s="19"/>
      <c r="F7506" s="24"/>
      <c r="G7506" s="27"/>
    </row>
    <row r="7507" spans="1:9" x14ac:dyDescent="0.25">
      <c r="A7507" s="9" t="s">
        <v>5749</v>
      </c>
      <c r="B7507" s="11" t="s">
        <v>5750</v>
      </c>
      <c r="C7507" s="20">
        <v>2021.21</v>
      </c>
      <c r="D7507" s="12">
        <f>IF(ISBLANK(C7507),"",IF(ISBLANK(F$6),"",(C7507-((C7507*F$6)/100))*((F$7/100)+1)*IF(EXACT(F$8,"NO"),1,IF(ISBLANK(H7507),1,((21/LEN(H7507)/100)+1)))))</f>
        <v>2445.6641</v>
      </c>
      <c r="E7507" s="11"/>
      <c r="F7507" s="25">
        <v>45958</v>
      </c>
      <c r="G7507" s="28"/>
      <c r="H7507" s="11" t="s">
        <v>22</v>
      </c>
      <c r="I7507" s="11">
        <v>6</v>
      </c>
    </row>
    <row r="7508" spans="1:9" x14ac:dyDescent="0.25">
      <c r="C7508" s="19"/>
      <c r="F7508" s="24"/>
      <c r="G7508" s="27"/>
    </row>
    <row r="7509" spans="1:9" x14ac:dyDescent="0.25">
      <c r="C7509" s="19"/>
      <c r="F7509" s="24"/>
      <c r="G7509" s="27"/>
    </row>
    <row r="7510" spans="1:9" x14ac:dyDescent="0.25">
      <c r="C7510" s="19"/>
      <c r="F7510" s="24"/>
      <c r="G7510" s="27"/>
    </row>
    <row r="7511" spans="1:9" x14ac:dyDescent="0.25">
      <c r="A7511" s="9" t="s">
        <v>5751</v>
      </c>
      <c r="B7511" s="11" t="s">
        <v>5752</v>
      </c>
      <c r="C7511" s="20">
        <v>567.49</v>
      </c>
      <c r="D7511" s="12">
        <f>IF(ISBLANK(C7511),"",IF(ISBLANK(F$6),"",(C7511-((C7511*F$6)/100))*((F$7/100)+1)*IF(EXACT(F$8,"NO"),1,IF(ISBLANK(H7511),1,((21/LEN(H7511)/100)+1)))))</f>
        <v>686.66290000000004</v>
      </c>
      <c r="E7511" s="11"/>
      <c r="F7511" s="25">
        <v>45958</v>
      </c>
      <c r="G7511" s="28"/>
      <c r="H7511" s="11" t="s">
        <v>22</v>
      </c>
      <c r="I7511" s="11">
        <v>20</v>
      </c>
    </row>
    <row r="7512" spans="1:9" x14ac:dyDescent="0.25">
      <c r="C7512" s="19"/>
      <c r="F7512" s="24"/>
      <c r="G7512" s="27"/>
    </row>
    <row r="7513" spans="1:9" ht="24" customHeight="1" x14ac:dyDescent="0.3">
      <c r="A7513" s="36" t="s">
        <v>5753</v>
      </c>
      <c r="B7513" s="36"/>
      <c r="C7513" s="36"/>
      <c r="D7513" s="36"/>
      <c r="E7513" s="36"/>
      <c r="F7513" s="37"/>
      <c r="G7513" s="38"/>
      <c r="H7513" s="36"/>
      <c r="I7513" s="36"/>
    </row>
    <row r="7514" spans="1:9" x14ac:dyDescent="0.25">
      <c r="C7514" s="19"/>
      <c r="F7514" s="24"/>
      <c r="G7514" s="27"/>
    </row>
    <row r="7515" spans="1:9" x14ac:dyDescent="0.25">
      <c r="A7515" s="9" t="s">
        <v>5754</v>
      </c>
      <c r="B7515" s="11" t="s">
        <v>5755</v>
      </c>
      <c r="C7515" s="20">
        <v>699.84</v>
      </c>
      <c r="D7515" s="12">
        <f>IF(ISBLANK(C7515),"",IF(ISBLANK(F$6),"",(C7515-((C7515*F$6)/100))*((F$7/100)+1)*IF(EXACT(F$8,"NO"),1,IF(ISBLANK(H7515),1,((21/LEN(H7515)/100)+1)))))</f>
        <v>699.84</v>
      </c>
      <c r="E7515" s="11"/>
      <c r="F7515" s="25">
        <v>46062</v>
      </c>
      <c r="G7515" s="30" t="s">
        <v>2642</v>
      </c>
      <c r="H7515" s="11"/>
      <c r="I7515" s="11">
        <v>100</v>
      </c>
    </row>
    <row r="7516" spans="1:9" x14ac:dyDescent="0.25">
      <c r="C7516" s="19"/>
      <c r="F7516" s="24"/>
      <c r="G7516" s="27"/>
    </row>
    <row r="7517" spans="1:9" x14ac:dyDescent="0.25">
      <c r="C7517" s="19"/>
      <c r="F7517" s="24"/>
      <c r="G7517" s="27"/>
    </row>
    <row r="7518" spans="1:9" x14ac:dyDescent="0.25">
      <c r="C7518" s="19"/>
      <c r="F7518" s="24"/>
      <c r="G7518" s="27"/>
    </row>
    <row r="7519" spans="1:9" x14ac:dyDescent="0.25">
      <c r="C7519" s="19"/>
      <c r="F7519" s="24"/>
      <c r="G7519" s="27"/>
    </row>
    <row r="7520" spans="1:9" x14ac:dyDescent="0.25">
      <c r="A7520" s="9" t="s">
        <v>5756</v>
      </c>
      <c r="B7520" s="11" t="s">
        <v>5757</v>
      </c>
      <c r="C7520" s="20">
        <v>1508.61</v>
      </c>
      <c r="D7520" s="12">
        <f>IF(ISBLANK(C7520),"",IF(ISBLANK(F$6),"",(C7520-((C7520*F$6)/100))*((F$7/100)+1)*IF(EXACT(F$8,"NO"),1,IF(ISBLANK(H7520),1,((21/LEN(H7520)/100)+1)))))</f>
        <v>1667.0140499999998</v>
      </c>
      <c r="E7520" s="11"/>
      <c r="F7520" s="25">
        <v>45967</v>
      </c>
      <c r="G7520" s="28"/>
      <c r="H7520" s="11" t="s">
        <v>790</v>
      </c>
      <c r="I7520" s="11">
        <v>100</v>
      </c>
    </row>
    <row r="7521" spans="1:9" x14ac:dyDescent="0.25">
      <c r="C7521" s="19"/>
      <c r="F7521" s="24"/>
      <c r="G7521" s="27"/>
    </row>
    <row r="7522" spans="1:9" x14ac:dyDescent="0.25">
      <c r="C7522" s="19"/>
      <c r="F7522" s="24"/>
      <c r="G7522" s="27"/>
    </row>
    <row r="7523" spans="1:9" x14ac:dyDescent="0.25">
      <c r="C7523" s="19"/>
      <c r="F7523" s="24"/>
      <c r="G7523" s="27"/>
    </row>
    <row r="7524" spans="1:9" x14ac:dyDescent="0.25">
      <c r="C7524" s="19"/>
      <c r="F7524" s="24"/>
      <c r="G7524" s="27"/>
    </row>
    <row r="7525" spans="1:9" x14ac:dyDescent="0.25">
      <c r="A7525" s="9" t="s">
        <v>5758</v>
      </c>
      <c r="B7525" s="11" t="s">
        <v>5759</v>
      </c>
      <c r="C7525" s="20">
        <v>1688.51</v>
      </c>
      <c r="D7525" s="12">
        <f>IF(ISBLANK(C7525),"",IF(ISBLANK(F$6),"",(C7525-((C7525*F$6)/100))*((F$7/100)+1)*IF(EXACT(F$8,"NO"),1,IF(ISBLANK(H7525),1,((21/LEN(H7525)/100)+1)))))</f>
        <v>1865.8035499999999</v>
      </c>
      <c r="E7525" s="11"/>
      <c r="F7525" s="25">
        <v>45967</v>
      </c>
      <c r="G7525" s="28"/>
      <c r="H7525" s="11" t="s">
        <v>790</v>
      </c>
      <c r="I7525" s="11">
        <v>100</v>
      </c>
    </row>
    <row r="7526" spans="1:9" x14ac:dyDescent="0.25">
      <c r="C7526" s="19"/>
      <c r="F7526" s="24"/>
      <c r="G7526" s="27"/>
    </row>
    <row r="7527" spans="1:9" x14ac:dyDescent="0.25">
      <c r="C7527" s="19"/>
      <c r="F7527" s="24"/>
      <c r="G7527" s="27"/>
    </row>
    <row r="7528" spans="1:9" ht="24" customHeight="1" x14ac:dyDescent="0.3">
      <c r="A7528" s="36" t="s">
        <v>5760</v>
      </c>
      <c r="B7528" s="36"/>
      <c r="C7528" s="36"/>
      <c r="D7528" s="36"/>
      <c r="E7528" s="36"/>
      <c r="F7528" s="37"/>
      <c r="G7528" s="38"/>
      <c r="H7528" s="36"/>
      <c r="I7528" s="36"/>
    </row>
    <row r="7529" spans="1:9" x14ac:dyDescent="0.25">
      <c r="C7529" s="19"/>
      <c r="F7529" s="24"/>
      <c r="G7529" s="27"/>
    </row>
    <row r="7530" spans="1:9" x14ac:dyDescent="0.25">
      <c r="A7530" s="9" t="s">
        <v>5761</v>
      </c>
      <c r="B7530" s="11" t="s">
        <v>5762</v>
      </c>
      <c r="C7530" s="20">
        <v>2339.96</v>
      </c>
      <c r="D7530" s="12">
        <f>IF(ISBLANK(C7530),"",IF(ISBLANK(F$6),"",(C7530-((C7530*F$6)/100))*((F$7/100)+1)*IF(EXACT(F$8,"NO"),1,IF(ISBLANK(H7530),1,((21/LEN(H7530)/100)+1)))))</f>
        <v>2339.96</v>
      </c>
      <c r="E7530" s="11"/>
      <c r="F7530" s="25">
        <v>45958</v>
      </c>
      <c r="G7530" s="28"/>
      <c r="H7530" s="11"/>
      <c r="I7530" s="11">
        <v>20</v>
      </c>
    </row>
    <row r="7531" spans="1:9" x14ac:dyDescent="0.25">
      <c r="C7531" s="19"/>
      <c r="F7531" s="24"/>
      <c r="G7531" s="27"/>
    </row>
    <row r="7532" spans="1:9" x14ac:dyDescent="0.25">
      <c r="C7532" s="19"/>
      <c r="F7532" s="24"/>
      <c r="G7532" s="27"/>
    </row>
    <row r="7533" spans="1:9" x14ac:dyDescent="0.25">
      <c r="C7533" s="19"/>
      <c r="F7533" s="24"/>
      <c r="G7533" s="27"/>
    </row>
    <row r="7534" spans="1:9" x14ac:dyDescent="0.25">
      <c r="A7534" s="9" t="s">
        <v>5763</v>
      </c>
      <c r="B7534" s="11" t="s">
        <v>5764</v>
      </c>
      <c r="C7534" s="20">
        <v>1167.1099999999999</v>
      </c>
      <c r="D7534" s="12">
        <f>IF(ISBLANK(C7534),"",IF(ISBLANK(F$6),"",(C7534-((C7534*F$6)/100))*((F$7/100)+1)*IF(EXACT(F$8,"NO"),1,IF(ISBLANK(H7534),1,((21/LEN(H7534)/100)+1)))))</f>
        <v>1167.1099999999999</v>
      </c>
      <c r="E7534" s="11"/>
      <c r="F7534" s="25">
        <v>46062</v>
      </c>
      <c r="G7534" s="30" t="s">
        <v>2642</v>
      </c>
      <c r="H7534" s="11"/>
      <c r="I7534" s="11">
        <v>24</v>
      </c>
    </row>
    <row r="7535" spans="1:9" x14ac:dyDescent="0.25">
      <c r="C7535" s="19"/>
      <c r="F7535" s="24"/>
      <c r="G7535" s="27"/>
    </row>
    <row r="7536" spans="1:9" x14ac:dyDescent="0.25">
      <c r="C7536" s="19"/>
      <c r="F7536" s="24"/>
      <c r="G7536" s="27"/>
    </row>
    <row r="7537" spans="1:9" x14ac:dyDescent="0.25">
      <c r="C7537" s="19"/>
      <c r="F7537" s="24"/>
      <c r="G7537" s="27"/>
    </row>
    <row r="7538" spans="1:9" x14ac:dyDescent="0.25">
      <c r="A7538" s="9" t="s">
        <v>5765</v>
      </c>
      <c r="B7538" s="11" t="s">
        <v>5766</v>
      </c>
      <c r="C7538" s="20">
        <v>15084.31</v>
      </c>
      <c r="D7538" s="12">
        <f>IF(ISBLANK(C7538),"",IF(ISBLANK(F$6),"",(C7538-((C7538*F$6)/100))*((F$7/100)+1)*IF(EXACT(F$8,"NO"),1,IF(ISBLANK(H7538),1,((21/LEN(H7538)/100)+1)))))</f>
        <v>15084.31</v>
      </c>
      <c r="E7538" s="11"/>
      <c r="F7538" s="25">
        <v>46062</v>
      </c>
      <c r="G7538" s="30" t="s">
        <v>2642</v>
      </c>
      <c r="H7538" s="11"/>
      <c r="I7538" s="11">
        <v>24</v>
      </c>
    </row>
    <row r="7539" spans="1:9" x14ac:dyDescent="0.25">
      <c r="C7539" s="19"/>
      <c r="F7539" s="24"/>
      <c r="G7539" s="27"/>
    </row>
    <row r="7540" spans="1:9" x14ac:dyDescent="0.25">
      <c r="C7540" s="19"/>
      <c r="F7540" s="24"/>
      <c r="G7540" s="27"/>
    </row>
    <row r="7541" spans="1:9" x14ac:dyDescent="0.25">
      <c r="C7541" s="19"/>
      <c r="F7541" s="24"/>
      <c r="G7541" s="27"/>
    </row>
    <row r="7542" spans="1:9" x14ac:dyDescent="0.25">
      <c r="A7542" s="9" t="s">
        <v>5767</v>
      </c>
      <c r="B7542" s="11" t="s">
        <v>5768</v>
      </c>
      <c r="C7542" s="20">
        <v>27206.78</v>
      </c>
      <c r="D7542" s="12">
        <f>IF(ISBLANK(C7542),"",IF(ISBLANK(F$6),"",(C7542-((C7542*F$6)/100))*((F$7/100)+1)*IF(EXACT(F$8,"NO"),1,IF(ISBLANK(H7542),1,((21/LEN(H7542)/100)+1)))))</f>
        <v>27206.78</v>
      </c>
      <c r="E7542" s="11"/>
      <c r="F7542" s="25">
        <v>46041</v>
      </c>
      <c r="G7542" s="28"/>
      <c r="H7542" s="11"/>
      <c r="I7542" s="11">
        <v>12</v>
      </c>
    </row>
    <row r="7543" spans="1:9" x14ac:dyDescent="0.25">
      <c r="C7543" s="19"/>
      <c r="F7543" s="24"/>
      <c r="G7543" s="27"/>
    </row>
    <row r="7544" spans="1:9" x14ac:dyDescent="0.25">
      <c r="C7544" s="19"/>
      <c r="F7544" s="24"/>
      <c r="G7544" s="27"/>
    </row>
    <row r="7545" spans="1:9" x14ac:dyDescent="0.25">
      <c r="C7545" s="19"/>
      <c r="F7545" s="24"/>
      <c r="G7545" s="27"/>
    </row>
    <row r="7546" spans="1:9" x14ac:dyDescent="0.25">
      <c r="A7546" s="9" t="s">
        <v>5769</v>
      </c>
      <c r="B7546" s="11" t="s">
        <v>5770</v>
      </c>
      <c r="C7546" s="20">
        <v>32272.5</v>
      </c>
      <c r="D7546" s="12">
        <f>IF(ISBLANK(C7546),"",IF(ISBLANK(F$6),"",(C7546-((C7546*F$6)/100))*((F$7/100)+1)*IF(EXACT(F$8,"NO"),1,IF(ISBLANK(H7546),1,((21/LEN(H7546)/100)+1)))))</f>
        <v>32272.5</v>
      </c>
      <c r="E7546" s="11"/>
      <c r="F7546" s="25">
        <v>46062</v>
      </c>
      <c r="G7546" s="30" t="s">
        <v>2642</v>
      </c>
      <c r="H7546" s="11"/>
      <c r="I7546" s="11">
        <v>12</v>
      </c>
    </row>
    <row r="7547" spans="1:9" x14ac:dyDescent="0.25">
      <c r="C7547" s="19"/>
      <c r="F7547" s="24"/>
      <c r="G7547" s="27"/>
    </row>
    <row r="7548" spans="1:9" x14ac:dyDescent="0.25">
      <c r="C7548" s="19"/>
      <c r="F7548" s="24"/>
      <c r="G7548" s="27"/>
    </row>
    <row r="7549" spans="1:9" x14ac:dyDescent="0.25">
      <c r="C7549" s="19"/>
      <c r="F7549" s="24"/>
      <c r="G7549" s="27"/>
    </row>
    <row r="7550" spans="1:9" x14ac:dyDescent="0.25">
      <c r="A7550" s="9" t="s">
        <v>5771</v>
      </c>
      <c r="B7550" s="11" t="s">
        <v>5772</v>
      </c>
      <c r="C7550" s="20">
        <v>46223.71</v>
      </c>
      <c r="D7550" s="12">
        <f>IF(ISBLANK(C7550),"",IF(ISBLANK(F$6),"",(C7550-((C7550*F$6)/100))*((F$7/100)+1)*IF(EXACT(F$8,"NO"),1,IF(ISBLANK(H7550),1,((21/LEN(H7550)/100)+1)))))</f>
        <v>46223.71</v>
      </c>
      <c r="E7550" s="11"/>
      <c r="F7550" s="25">
        <v>46062</v>
      </c>
      <c r="G7550" s="30" t="s">
        <v>2642</v>
      </c>
      <c r="H7550" s="11"/>
      <c r="I7550" s="11">
        <v>24</v>
      </c>
    </row>
    <row r="7551" spans="1:9" x14ac:dyDescent="0.25">
      <c r="C7551" s="19"/>
      <c r="F7551" s="24"/>
      <c r="G7551" s="27"/>
    </row>
    <row r="7552" spans="1:9" x14ac:dyDescent="0.25">
      <c r="C7552" s="19"/>
      <c r="F7552" s="24"/>
      <c r="G7552" s="27"/>
    </row>
    <row r="7553" spans="1:9" x14ac:dyDescent="0.25">
      <c r="C7553" s="19"/>
      <c r="F7553" s="24"/>
      <c r="G7553" s="27"/>
    </row>
    <row r="7554" spans="1:9" x14ac:dyDescent="0.25">
      <c r="A7554" s="9" t="s">
        <v>5773</v>
      </c>
      <c r="B7554" s="11" t="s">
        <v>5774</v>
      </c>
      <c r="C7554" s="20">
        <v>56928.65</v>
      </c>
      <c r="D7554" s="12">
        <f>IF(ISBLANK(C7554),"",IF(ISBLANK(F$6),"",(C7554-((C7554*F$6)/100))*((F$7/100)+1)*IF(EXACT(F$8,"NO"),1,IF(ISBLANK(H7554),1,((21/LEN(H7554)/100)+1)))))</f>
        <v>56928.65</v>
      </c>
      <c r="E7554" s="11"/>
      <c r="F7554" s="25">
        <v>46062</v>
      </c>
      <c r="G7554" s="30" t="s">
        <v>2642</v>
      </c>
      <c r="H7554" s="11"/>
      <c r="I7554" s="11">
        <v>24</v>
      </c>
    </row>
    <row r="7555" spans="1:9" x14ac:dyDescent="0.25">
      <c r="C7555" s="19"/>
      <c r="F7555" s="24"/>
      <c r="G7555" s="27"/>
    </row>
    <row r="7556" spans="1:9" x14ac:dyDescent="0.25">
      <c r="C7556" s="19"/>
      <c r="F7556" s="24"/>
      <c r="G7556" s="27"/>
    </row>
    <row r="7557" spans="1:9" x14ac:dyDescent="0.25">
      <c r="C7557" s="19"/>
      <c r="F7557" s="24"/>
      <c r="G7557" s="27"/>
    </row>
    <row r="7558" spans="1:9" x14ac:dyDescent="0.25">
      <c r="A7558" s="9" t="s">
        <v>5775</v>
      </c>
      <c r="B7558" s="11" t="s">
        <v>5776</v>
      </c>
      <c r="C7558" s="20">
        <v>31779.119999999999</v>
      </c>
      <c r="D7558" s="12">
        <f>IF(ISBLANK(C7558),"",IF(ISBLANK(F$6),"",(C7558-((C7558*F$6)/100))*((F$7/100)+1)*IF(EXACT(F$8,"NO"),1,IF(ISBLANK(H7558),1,((21/LEN(H7558)/100)+1)))))</f>
        <v>31779.119999999999</v>
      </c>
      <c r="E7558" s="11"/>
      <c r="F7558" s="25">
        <v>46062</v>
      </c>
      <c r="G7558" s="30" t="s">
        <v>2642</v>
      </c>
      <c r="H7558" s="11"/>
      <c r="I7558" s="11">
        <v>12</v>
      </c>
    </row>
    <row r="7559" spans="1:9" x14ac:dyDescent="0.25">
      <c r="C7559" s="19"/>
      <c r="F7559" s="24"/>
      <c r="G7559" s="27"/>
    </row>
    <row r="7560" spans="1:9" x14ac:dyDescent="0.25">
      <c r="C7560" s="19"/>
      <c r="F7560" s="24"/>
      <c r="G7560" s="27"/>
    </row>
    <row r="7561" spans="1:9" x14ac:dyDescent="0.25">
      <c r="C7561" s="19"/>
      <c r="F7561" s="24"/>
      <c r="G7561" s="27"/>
    </row>
    <row r="7562" spans="1:9" x14ac:dyDescent="0.25">
      <c r="A7562" s="9" t="s">
        <v>5777</v>
      </c>
      <c r="B7562" s="11" t="s">
        <v>5778</v>
      </c>
      <c r="C7562" s="20">
        <v>45550.75</v>
      </c>
      <c r="D7562" s="12">
        <f>IF(ISBLANK(C7562),"",IF(ISBLANK(F$6),"",(C7562-((C7562*F$6)/100))*((F$7/100)+1)*IF(EXACT(F$8,"NO"),1,IF(ISBLANK(H7562),1,((21/LEN(H7562)/100)+1)))))</f>
        <v>45550.75</v>
      </c>
      <c r="E7562" s="11"/>
      <c r="F7562" s="25">
        <v>46041</v>
      </c>
      <c r="G7562" s="28"/>
      <c r="H7562" s="11"/>
      <c r="I7562" s="11">
        <v>12</v>
      </c>
    </row>
    <row r="7563" spans="1:9" x14ac:dyDescent="0.25">
      <c r="C7563" s="19"/>
      <c r="F7563" s="24"/>
      <c r="G7563" s="27"/>
    </row>
    <row r="7564" spans="1:9" x14ac:dyDescent="0.25">
      <c r="C7564" s="19"/>
      <c r="F7564" s="24"/>
      <c r="G7564" s="27"/>
    </row>
    <row r="7565" spans="1:9" x14ac:dyDescent="0.25">
      <c r="C7565" s="19"/>
      <c r="F7565" s="24"/>
      <c r="G7565" s="27"/>
    </row>
    <row r="7566" spans="1:9" x14ac:dyDescent="0.25">
      <c r="A7566" s="9" t="s">
        <v>5779</v>
      </c>
      <c r="B7566" s="11" t="s">
        <v>5780</v>
      </c>
      <c r="C7566" s="20">
        <v>86227.38</v>
      </c>
      <c r="D7566" s="12">
        <f>IF(ISBLANK(C7566),"",IF(ISBLANK(F$6),"",(C7566-((C7566*F$6)/100))*((F$7/100)+1)*IF(EXACT(F$8,"NO"),1,IF(ISBLANK(H7566),1,((21/LEN(H7566)/100)+1)))))</f>
        <v>86227.38</v>
      </c>
      <c r="E7566" s="11"/>
      <c r="F7566" s="25">
        <v>46062</v>
      </c>
      <c r="G7566" s="30" t="s">
        <v>2642</v>
      </c>
      <c r="H7566" s="11"/>
      <c r="I7566" s="11">
        <v>20</v>
      </c>
    </row>
    <row r="7567" spans="1:9" x14ac:dyDescent="0.25">
      <c r="C7567" s="19"/>
      <c r="F7567" s="24"/>
      <c r="G7567" s="27"/>
    </row>
    <row r="7568" spans="1:9" x14ac:dyDescent="0.25">
      <c r="C7568" s="19"/>
      <c r="F7568" s="24"/>
      <c r="G7568" s="27"/>
    </row>
    <row r="7569" spans="1:9" x14ac:dyDescent="0.25">
      <c r="C7569" s="19"/>
      <c r="F7569" s="24"/>
      <c r="G7569" s="27"/>
    </row>
    <row r="7570" spans="1:9" x14ac:dyDescent="0.25">
      <c r="A7570" s="9" t="s">
        <v>5781</v>
      </c>
      <c r="B7570" s="11" t="s">
        <v>5782</v>
      </c>
      <c r="C7570" s="20">
        <v>69536.61</v>
      </c>
      <c r="D7570" s="12">
        <f>IF(ISBLANK(C7570),"",IF(ISBLANK(F$6),"",(C7570-((C7570*F$6)/100))*((F$7/100)+1)*IF(EXACT(F$8,"NO"),1,IF(ISBLANK(H7570),1,((21/LEN(H7570)/100)+1)))))</f>
        <v>69536.61</v>
      </c>
      <c r="E7570" s="11"/>
      <c r="F7570" s="25">
        <v>46062</v>
      </c>
      <c r="G7570" s="30" t="s">
        <v>2642</v>
      </c>
      <c r="H7570" s="11"/>
      <c r="I7570" s="11">
        <v>20</v>
      </c>
    </row>
    <row r="7571" spans="1:9" x14ac:dyDescent="0.25">
      <c r="C7571" s="19"/>
      <c r="F7571" s="24"/>
      <c r="G7571" s="27"/>
    </row>
    <row r="7572" spans="1:9" x14ac:dyDescent="0.25">
      <c r="C7572" s="19"/>
      <c r="F7572" s="24"/>
      <c r="G7572" s="27"/>
    </row>
    <row r="7573" spans="1:9" x14ac:dyDescent="0.25">
      <c r="C7573" s="19"/>
      <c r="F7573" s="24"/>
      <c r="G7573" s="27"/>
    </row>
    <row r="7574" spans="1:9" x14ac:dyDescent="0.25">
      <c r="A7574" s="9" t="s">
        <v>5783</v>
      </c>
      <c r="B7574" s="11" t="s">
        <v>5784</v>
      </c>
      <c r="C7574" s="20">
        <v>63561.33</v>
      </c>
      <c r="D7574" s="12">
        <f>IF(ISBLANK(C7574),"",IF(ISBLANK(F$6),"",(C7574-((C7574*F$6)/100))*((F$7/100)+1)*IF(EXACT(F$8,"NO"),1,IF(ISBLANK(H7574),1,((21/LEN(H7574)/100)+1)))))</f>
        <v>63561.33</v>
      </c>
      <c r="E7574" s="11"/>
      <c r="F7574" s="25">
        <v>46062</v>
      </c>
      <c r="G7574" s="30" t="s">
        <v>2642</v>
      </c>
      <c r="H7574" s="11"/>
      <c r="I7574" s="11">
        <v>24</v>
      </c>
    </row>
    <row r="7575" spans="1:9" x14ac:dyDescent="0.25">
      <c r="C7575" s="19"/>
      <c r="F7575" s="24"/>
      <c r="G7575" s="27"/>
    </row>
    <row r="7576" spans="1:9" ht="24" customHeight="1" x14ac:dyDescent="0.3">
      <c r="A7576" s="36" t="s">
        <v>5785</v>
      </c>
      <c r="B7576" s="36"/>
      <c r="C7576" s="36"/>
      <c r="D7576" s="36"/>
      <c r="E7576" s="36"/>
      <c r="F7576" s="37"/>
      <c r="G7576" s="38"/>
      <c r="H7576" s="36"/>
      <c r="I7576" s="36"/>
    </row>
    <row r="7577" spans="1:9" x14ac:dyDescent="0.25">
      <c r="C7577" s="19"/>
      <c r="F7577" s="24"/>
      <c r="G7577" s="27"/>
    </row>
    <row r="7578" spans="1:9" x14ac:dyDescent="0.25">
      <c r="A7578" s="9" t="s">
        <v>5786</v>
      </c>
      <c r="B7578" s="11" t="s">
        <v>5787</v>
      </c>
      <c r="C7578" s="20">
        <v>14495.41</v>
      </c>
      <c r="D7578" s="12">
        <f>IF(ISBLANK(C7578),"",IF(ISBLANK(F$6),"",(C7578-((C7578*F$6)/100))*((F$7/100)+1)*IF(EXACT(F$8,"NO"),1,IF(ISBLANK(H7578),1,((21/LEN(H7578)/100)+1)))))</f>
        <v>14495.41</v>
      </c>
      <c r="E7578" s="11"/>
      <c r="F7578" s="25">
        <v>45929</v>
      </c>
      <c r="G7578" s="28"/>
      <c r="H7578" s="11"/>
      <c r="I7578" s="11"/>
    </row>
    <row r="7579" spans="1:9" x14ac:dyDescent="0.25">
      <c r="C7579" s="19"/>
      <c r="F7579" s="24"/>
      <c r="G7579" s="27"/>
    </row>
    <row r="7580" spans="1:9" x14ac:dyDescent="0.25">
      <c r="C7580" s="19"/>
      <c r="F7580" s="24"/>
      <c r="G7580" s="27"/>
    </row>
    <row r="7581" spans="1:9" x14ac:dyDescent="0.25">
      <c r="C7581" s="19"/>
      <c r="F7581" s="24"/>
      <c r="G7581" s="27"/>
    </row>
    <row r="7582" spans="1:9" x14ac:dyDescent="0.25">
      <c r="A7582" s="9" t="s">
        <v>5788</v>
      </c>
      <c r="B7582" s="11" t="s">
        <v>5789</v>
      </c>
      <c r="C7582" s="20">
        <v>22046.92</v>
      </c>
      <c r="D7582" s="12">
        <f>IF(ISBLANK(C7582),"",IF(ISBLANK(F$6),"",(C7582-((C7582*F$6)/100))*((F$7/100)+1)*IF(EXACT(F$8,"NO"),1,IF(ISBLANK(H7582),1,((21/LEN(H7582)/100)+1)))))</f>
        <v>22046.92</v>
      </c>
      <c r="E7582" s="11"/>
      <c r="F7582" s="25">
        <v>45967</v>
      </c>
      <c r="G7582" s="28"/>
      <c r="H7582" s="11"/>
      <c r="I7582" s="11">
        <v>8</v>
      </c>
    </row>
    <row r="7583" spans="1:9" x14ac:dyDescent="0.25">
      <c r="C7583" s="19"/>
      <c r="F7583" s="24"/>
      <c r="G7583" s="27"/>
    </row>
    <row r="7584" spans="1:9" x14ac:dyDescent="0.25">
      <c r="C7584" s="19"/>
      <c r="F7584" s="24"/>
      <c r="G7584" s="27"/>
    </row>
    <row r="7585" spans="1:9" x14ac:dyDescent="0.25">
      <c r="C7585" s="19"/>
      <c r="F7585" s="24"/>
      <c r="G7585" s="27"/>
    </row>
    <row r="7586" spans="1:9" x14ac:dyDescent="0.25">
      <c r="A7586" s="9" t="s">
        <v>5790</v>
      </c>
      <c r="B7586" s="11" t="s">
        <v>5791</v>
      </c>
      <c r="C7586" s="20">
        <v>5618.09</v>
      </c>
      <c r="D7586" s="12">
        <f>IF(ISBLANK(C7586),"",IF(ISBLANK(F$6),"",(C7586-((C7586*F$6)/100))*((F$7/100)+1)*IF(EXACT(F$8,"NO"),1,IF(ISBLANK(H7586),1,((21/LEN(H7586)/100)+1)))))</f>
        <v>5618.09</v>
      </c>
      <c r="E7586" s="11"/>
      <c r="F7586" s="25">
        <v>46034</v>
      </c>
      <c r="G7586" s="28"/>
      <c r="H7586" s="11"/>
      <c r="I7586" s="11"/>
    </row>
    <row r="7587" spans="1:9" x14ac:dyDescent="0.25">
      <c r="C7587" s="19"/>
      <c r="F7587" s="24"/>
      <c r="G7587" s="27"/>
    </row>
    <row r="7588" spans="1:9" ht="24" customHeight="1" x14ac:dyDescent="0.3">
      <c r="A7588" s="36" t="s">
        <v>5792</v>
      </c>
      <c r="B7588" s="36"/>
      <c r="C7588" s="36"/>
      <c r="D7588" s="36"/>
      <c r="E7588" s="36"/>
      <c r="F7588" s="37"/>
      <c r="G7588" s="38"/>
      <c r="H7588" s="36"/>
      <c r="I7588" s="36"/>
    </row>
    <row r="7589" spans="1:9" x14ac:dyDescent="0.25">
      <c r="C7589" s="19"/>
      <c r="F7589" s="24"/>
      <c r="G7589" s="27"/>
    </row>
    <row r="7590" spans="1:9" x14ac:dyDescent="0.25">
      <c r="A7590" s="9" t="s">
        <v>5793</v>
      </c>
      <c r="B7590" s="11" t="s">
        <v>5794</v>
      </c>
      <c r="C7590" s="20">
        <v>848.99</v>
      </c>
      <c r="D7590" s="12">
        <f>IF(ISBLANK(C7590),"",IF(ISBLANK(F$6),"",(C7590-((C7590*F$6)/100))*((F$7/100)+1)*IF(EXACT(F$8,"NO"),1,IF(ISBLANK(H7590),1,((21/LEN(H7590)/100)+1)))))</f>
        <v>1027.2779</v>
      </c>
      <c r="E7590" s="11"/>
      <c r="F7590" s="25">
        <v>46062</v>
      </c>
      <c r="G7590" s="30" t="s">
        <v>2642</v>
      </c>
      <c r="H7590" s="11" t="s">
        <v>22</v>
      </c>
      <c r="I7590" s="11">
        <v>50</v>
      </c>
    </row>
    <row r="7591" spans="1:9" x14ac:dyDescent="0.25">
      <c r="C7591" s="19"/>
      <c r="F7591" s="24"/>
      <c r="G7591" s="27"/>
    </row>
    <row r="7592" spans="1:9" x14ac:dyDescent="0.25">
      <c r="C7592" s="19"/>
      <c r="F7592" s="24"/>
      <c r="G7592" s="27"/>
    </row>
    <row r="7593" spans="1:9" x14ac:dyDescent="0.25">
      <c r="C7593" s="19"/>
      <c r="F7593" s="24"/>
      <c r="G7593" s="27"/>
    </row>
    <row r="7594" spans="1:9" x14ac:dyDescent="0.25">
      <c r="A7594" s="9" t="s">
        <v>5795</v>
      </c>
      <c r="B7594" s="11" t="s">
        <v>5796</v>
      </c>
      <c r="C7594" s="20">
        <v>848.99</v>
      </c>
      <c r="D7594" s="12">
        <f>IF(ISBLANK(C7594),"",IF(ISBLANK(F$6),"",(C7594-((C7594*F$6)/100))*((F$7/100)+1)*IF(EXACT(F$8,"NO"),1,IF(ISBLANK(H7594),1,((21/LEN(H7594)/100)+1)))))</f>
        <v>1027.2779</v>
      </c>
      <c r="E7594" s="11"/>
      <c r="F7594" s="25">
        <v>46062</v>
      </c>
      <c r="G7594" s="30" t="s">
        <v>2642</v>
      </c>
      <c r="H7594" s="11" t="s">
        <v>22</v>
      </c>
      <c r="I7594" s="11">
        <v>50</v>
      </c>
    </row>
    <row r="7595" spans="1:9" x14ac:dyDescent="0.25">
      <c r="C7595" s="19"/>
      <c r="F7595" s="24"/>
      <c r="G7595" s="27"/>
    </row>
    <row r="7596" spans="1:9" x14ac:dyDescent="0.25">
      <c r="C7596" s="19"/>
      <c r="F7596" s="24"/>
      <c r="G7596" s="27"/>
    </row>
    <row r="7597" spans="1:9" x14ac:dyDescent="0.25">
      <c r="C7597" s="19"/>
      <c r="F7597" s="24"/>
      <c r="G7597" s="27"/>
    </row>
    <row r="7598" spans="1:9" x14ac:dyDescent="0.25">
      <c r="A7598" s="9" t="s">
        <v>5797</v>
      </c>
      <c r="B7598" s="11" t="s">
        <v>5798</v>
      </c>
      <c r="C7598" s="20">
        <v>848.99</v>
      </c>
      <c r="D7598" s="12">
        <f>IF(ISBLANK(C7598),"",IF(ISBLANK(F$6),"",(C7598-((C7598*F$6)/100))*((F$7/100)+1)*IF(EXACT(F$8,"NO"),1,IF(ISBLANK(H7598),1,((21/LEN(H7598)/100)+1)))))</f>
        <v>1027.2779</v>
      </c>
      <c r="E7598" s="11"/>
      <c r="F7598" s="25">
        <v>46062</v>
      </c>
      <c r="G7598" s="30" t="s">
        <v>2642</v>
      </c>
      <c r="H7598" s="11" t="s">
        <v>22</v>
      </c>
      <c r="I7598" s="11">
        <v>50</v>
      </c>
    </row>
    <row r="7599" spans="1:9" x14ac:dyDescent="0.25">
      <c r="C7599" s="19"/>
      <c r="F7599" s="24"/>
      <c r="G7599" s="27"/>
    </row>
    <row r="7600" spans="1:9" x14ac:dyDescent="0.25">
      <c r="C7600" s="19"/>
      <c r="F7600" s="24"/>
      <c r="G7600" s="27"/>
    </row>
    <row r="7601" spans="1:9" x14ac:dyDescent="0.25">
      <c r="C7601" s="19"/>
      <c r="F7601" s="24"/>
      <c r="G7601" s="27"/>
    </row>
    <row r="7602" spans="1:9" x14ac:dyDescent="0.25">
      <c r="A7602" s="9" t="s">
        <v>5799</v>
      </c>
      <c r="B7602" s="11" t="s">
        <v>5800</v>
      </c>
      <c r="C7602" s="20">
        <v>608.97</v>
      </c>
      <c r="D7602" s="12">
        <f>IF(ISBLANK(C7602),"",IF(ISBLANK(F$6),"",(C7602-((C7602*F$6)/100))*((F$7/100)+1)*IF(EXACT(F$8,"NO"),1,IF(ISBLANK(H7602),1,((21/LEN(H7602)/100)+1)))))</f>
        <v>736.8537</v>
      </c>
      <c r="E7602" s="11"/>
      <c r="F7602" s="25">
        <v>45958</v>
      </c>
      <c r="G7602" s="28"/>
      <c r="H7602" s="11" t="s">
        <v>22</v>
      </c>
      <c r="I7602" s="11">
        <v>20</v>
      </c>
    </row>
    <row r="7603" spans="1:9" x14ac:dyDescent="0.25">
      <c r="C7603" s="19"/>
      <c r="F7603" s="24"/>
      <c r="G7603" s="27"/>
    </row>
    <row r="7604" spans="1:9" x14ac:dyDescent="0.25">
      <c r="C7604" s="19"/>
      <c r="F7604" s="24"/>
      <c r="G7604" s="27"/>
    </row>
    <row r="7605" spans="1:9" x14ac:dyDescent="0.25">
      <c r="C7605" s="19"/>
      <c r="F7605" s="24"/>
      <c r="G7605" s="27"/>
    </row>
    <row r="7606" spans="1:9" x14ac:dyDescent="0.25">
      <c r="A7606" s="9" t="s">
        <v>5801</v>
      </c>
      <c r="B7606" s="11" t="s">
        <v>5802</v>
      </c>
      <c r="C7606" s="20">
        <v>674.5</v>
      </c>
      <c r="D7606" s="12">
        <f>IF(ISBLANK(C7606),"",IF(ISBLANK(F$6),"",(C7606-((C7606*F$6)/100))*((F$7/100)+1)*IF(EXACT(F$8,"NO"),1,IF(ISBLANK(H7606),1,((21/LEN(H7606)/100)+1)))))</f>
        <v>816.14499999999998</v>
      </c>
      <c r="E7606" s="11"/>
      <c r="F7606" s="25">
        <v>46062</v>
      </c>
      <c r="G7606" s="30" t="s">
        <v>2642</v>
      </c>
      <c r="H7606" s="11" t="s">
        <v>22</v>
      </c>
      <c r="I7606" s="11">
        <v>50</v>
      </c>
    </row>
    <row r="7607" spans="1:9" x14ac:dyDescent="0.25">
      <c r="C7607" s="19"/>
      <c r="F7607" s="24"/>
      <c r="G7607" s="27"/>
    </row>
    <row r="7608" spans="1:9" x14ac:dyDescent="0.25">
      <c r="C7608" s="19"/>
      <c r="F7608" s="24"/>
      <c r="G7608" s="27"/>
    </row>
    <row r="7609" spans="1:9" x14ac:dyDescent="0.25">
      <c r="C7609" s="19"/>
      <c r="F7609" s="24"/>
      <c r="G7609" s="27"/>
    </row>
    <row r="7610" spans="1:9" x14ac:dyDescent="0.25">
      <c r="A7610" s="9" t="s">
        <v>5803</v>
      </c>
      <c r="B7610" s="11" t="s">
        <v>5804</v>
      </c>
      <c r="C7610" s="20">
        <v>674.5</v>
      </c>
      <c r="D7610" s="12">
        <f>IF(ISBLANK(C7610),"",IF(ISBLANK(F$6),"",(C7610-((C7610*F$6)/100))*((F$7/100)+1)*IF(EXACT(F$8,"NO"),1,IF(ISBLANK(H7610),1,((21/LEN(H7610)/100)+1)))))</f>
        <v>816.14499999999998</v>
      </c>
      <c r="E7610" s="11"/>
      <c r="F7610" s="25">
        <v>46062</v>
      </c>
      <c r="G7610" s="30" t="s">
        <v>2642</v>
      </c>
      <c r="H7610" s="11" t="s">
        <v>22</v>
      </c>
      <c r="I7610" s="11">
        <v>50</v>
      </c>
    </row>
    <row r="7611" spans="1:9" x14ac:dyDescent="0.25">
      <c r="C7611" s="19"/>
      <c r="F7611" s="24"/>
      <c r="G7611" s="27"/>
    </row>
    <row r="7612" spans="1:9" x14ac:dyDescent="0.25">
      <c r="C7612" s="19"/>
      <c r="F7612" s="24"/>
      <c r="G7612" s="27"/>
    </row>
    <row r="7613" spans="1:9" x14ac:dyDescent="0.25">
      <c r="C7613" s="19"/>
      <c r="F7613" s="24"/>
      <c r="G7613" s="27"/>
    </row>
    <row r="7614" spans="1:9" x14ac:dyDescent="0.25">
      <c r="A7614" s="9" t="s">
        <v>5805</v>
      </c>
      <c r="B7614" s="11" t="s">
        <v>5806</v>
      </c>
      <c r="C7614" s="20">
        <v>674.5</v>
      </c>
      <c r="D7614" s="12">
        <f>IF(ISBLANK(C7614),"",IF(ISBLANK(F$6),"",(C7614-((C7614*F$6)/100))*((F$7/100)+1)*IF(EXACT(F$8,"NO"),1,IF(ISBLANK(H7614),1,((21/LEN(H7614)/100)+1)))))</f>
        <v>816.14499999999998</v>
      </c>
      <c r="E7614" s="11"/>
      <c r="F7614" s="25">
        <v>46062</v>
      </c>
      <c r="G7614" s="30" t="s">
        <v>2642</v>
      </c>
      <c r="H7614" s="11" t="s">
        <v>22</v>
      </c>
      <c r="I7614" s="11">
        <v>50</v>
      </c>
    </row>
    <row r="7615" spans="1:9" x14ac:dyDescent="0.25">
      <c r="C7615" s="19"/>
      <c r="F7615" s="24"/>
      <c r="G7615" s="27"/>
    </row>
    <row r="7616" spans="1:9" x14ac:dyDescent="0.25">
      <c r="C7616" s="19"/>
      <c r="F7616" s="24"/>
      <c r="G7616" s="27"/>
    </row>
    <row r="7617" spans="1:9" x14ac:dyDescent="0.25">
      <c r="C7617" s="19"/>
      <c r="F7617" s="24"/>
      <c r="G7617" s="27"/>
    </row>
    <row r="7618" spans="1:9" x14ac:dyDescent="0.25">
      <c r="A7618" s="9" t="s">
        <v>5807</v>
      </c>
      <c r="B7618" s="11" t="s">
        <v>5808</v>
      </c>
      <c r="C7618" s="20">
        <v>434.21</v>
      </c>
      <c r="D7618" s="12">
        <f>IF(ISBLANK(C7618),"",IF(ISBLANK(F$6),"",(C7618-((C7618*F$6)/100))*((F$7/100)+1)*IF(EXACT(F$8,"NO"),1,IF(ISBLANK(H7618),1,((21/LEN(H7618)/100)+1)))))</f>
        <v>525.39409999999998</v>
      </c>
      <c r="E7618" s="11"/>
      <c r="F7618" s="25">
        <v>45958</v>
      </c>
      <c r="G7618" s="28"/>
      <c r="H7618" s="11" t="s">
        <v>22</v>
      </c>
      <c r="I7618" s="11">
        <v>20</v>
      </c>
    </row>
    <row r="7619" spans="1:9" x14ac:dyDescent="0.25">
      <c r="C7619" s="19"/>
      <c r="F7619" s="24"/>
      <c r="G7619" s="27"/>
    </row>
    <row r="7620" spans="1:9" ht="24" customHeight="1" x14ac:dyDescent="0.3">
      <c r="A7620" s="36" t="s">
        <v>5809</v>
      </c>
      <c r="B7620" s="36"/>
      <c r="C7620" s="36"/>
      <c r="D7620" s="36"/>
      <c r="E7620" s="36"/>
      <c r="F7620" s="37"/>
      <c r="G7620" s="38"/>
      <c r="H7620" s="36"/>
      <c r="I7620" s="36"/>
    </row>
    <row r="7621" spans="1:9" x14ac:dyDescent="0.25">
      <c r="C7621" s="19"/>
      <c r="F7621" s="24"/>
      <c r="G7621" s="27"/>
    </row>
    <row r="7622" spans="1:9" x14ac:dyDescent="0.25">
      <c r="A7622" s="9" t="s">
        <v>5810</v>
      </c>
      <c r="B7622" s="11" t="s">
        <v>5811</v>
      </c>
      <c r="C7622" s="20">
        <v>936.39</v>
      </c>
      <c r="D7622" s="12">
        <f>IF(ISBLANK(C7622),"",IF(ISBLANK(F$6),"",(C7622-((C7622*F$6)/100))*((F$7/100)+1)*IF(EXACT(F$8,"NO"),1,IF(ISBLANK(H7622),1,((21/LEN(H7622)/100)+1)))))</f>
        <v>936.39</v>
      </c>
      <c r="E7622" s="11"/>
      <c r="F7622" s="25">
        <v>46034</v>
      </c>
      <c r="G7622" s="28"/>
      <c r="H7622" s="11"/>
      <c r="I7622" s="11"/>
    </row>
    <row r="7623" spans="1:9" x14ac:dyDescent="0.25">
      <c r="C7623" s="19"/>
      <c r="F7623" s="24"/>
      <c r="G7623" s="27"/>
    </row>
    <row r="7624" spans="1:9" x14ac:dyDescent="0.25">
      <c r="C7624" s="19"/>
      <c r="F7624" s="24"/>
      <c r="G7624" s="27"/>
    </row>
    <row r="7625" spans="1:9" x14ac:dyDescent="0.25">
      <c r="C7625" s="19"/>
      <c r="F7625" s="24"/>
      <c r="G7625" s="27"/>
    </row>
    <row r="7626" spans="1:9" x14ac:dyDescent="0.25">
      <c r="A7626" s="9" t="s">
        <v>5812</v>
      </c>
      <c r="B7626" s="11" t="s">
        <v>5813</v>
      </c>
      <c r="C7626" s="20">
        <v>106.8</v>
      </c>
      <c r="D7626" s="12">
        <f>IF(ISBLANK(C7626),"",IF(ISBLANK(F$6),"",(C7626-((C7626*F$6)/100))*((F$7/100)+1)*IF(EXACT(F$8,"NO"),1,IF(ISBLANK(H7626),1,((21/LEN(H7626)/100)+1)))))</f>
        <v>106.8</v>
      </c>
      <c r="E7626" s="11"/>
      <c r="F7626" s="25">
        <v>45894</v>
      </c>
      <c r="G7626" s="28"/>
      <c r="H7626" s="11"/>
      <c r="I7626" s="11"/>
    </row>
    <row r="7627" spans="1:9" x14ac:dyDescent="0.25">
      <c r="C7627" s="19"/>
      <c r="F7627" s="24"/>
      <c r="G7627" s="27"/>
    </row>
    <row r="7628" spans="1:9" x14ac:dyDescent="0.25">
      <c r="C7628" s="19"/>
      <c r="F7628" s="24"/>
      <c r="G7628" s="27"/>
    </row>
    <row r="7629" spans="1:9" x14ac:dyDescent="0.25">
      <c r="C7629" s="19"/>
      <c r="F7629" s="24"/>
      <c r="G7629" s="27"/>
    </row>
    <row r="7630" spans="1:9" x14ac:dyDescent="0.25">
      <c r="A7630" s="9" t="s">
        <v>5814</v>
      </c>
      <c r="B7630" s="11" t="s">
        <v>5815</v>
      </c>
      <c r="C7630" s="20">
        <v>100.72</v>
      </c>
      <c r="D7630" s="12">
        <f>IF(ISBLANK(C7630),"",IF(ISBLANK(F$6),"",(C7630-((C7630*F$6)/100))*((F$7/100)+1)*IF(EXACT(F$8,"NO"),1,IF(ISBLANK(H7630),1,((21/LEN(H7630)/100)+1)))))</f>
        <v>100.72</v>
      </c>
      <c r="E7630" s="11"/>
      <c r="F7630" s="25">
        <v>46041</v>
      </c>
      <c r="G7630" s="28"/>
      <c r="H7630" s="11"/>
      <c r="I7630" s="11"/>
    </row>
    <row r="7631" spans="1:9" x14ac:dyDescent="0.25">
      <c r="A7631" s="9" t="s">
        <v>5816</v>
      </c>
      <c r="B7631" s="11" t="s">
        <v>5817</v>
      </c>
      <c r="C7631" s="20">
        <v>100.72</v>
      </c>
      <c r="D7631" s="12">
        <f>IF(ISBLANK(C7631),"",IF(ISBLANK(F$6),"",(C7631-((C7631*F$6)/100))*((F$7/100)+1)*IF(EXACT(F$8,"NO"),1,IF(ISBLANK(H7631),1,((21/LEN(H7631)/100)+1)))))</f>
        <v>100.72</v>
      </c>
      <c r="E7631" s="11"/>
      <c r="F7631" s="25">
        <v>46041</v>
      </c>
      <c r="G7631" s="28"/>
      <c r="H7631" s="11"/>
      <c r="I7631" s="11"/>
    </row>
    <row r="7632" spans="1:9" x14ac:dyDescent="0.25">
      <c r="A7632" s="9" t="s">
        <v>5818</v>
      </c>
      <c r="B7632" s="11" t="s">
        <v>5819</v>
      </c>
      <c r="C7632" s="20">
        <v>100.72</v>
      </c>
      <c r="D7632" s="12">
        <f>IF(ISBLANK(C7632),"",IF(ISBLANK(F$6),"",(C7632-((C7632*F$6)/100))*((F$7/100)+1)*IF(EXACT(F$8,"NO"),1,IF(ISBLANK(H7632),1,((21/LEN(H7632)/100)+1)))))</f>
        <v>100.72</v>
      </c>
      <c r="E7632" s="11"/>
      <c r="F7632" s="25">
        <v>46041</v>
      </c>
      <c r="G7632" s="28"/>
      <c r="H7632" s="11"/>
      <c r="I7632" s="11"/>
    </row>
    <row r="7633" spans="1:9" x14ac:dyDescent="0.25">
      <c r="C7633" s="19"/>
      <c r="F7633" s="24"/>
      <c r="G7633" s="27"/>
    </row>
    <row r="7634" spans="1:9" x14ac:dyDescent="0.25">
      <c r="C7634" s="19"/>
      <c r="F7634" s="24"/>
      <c r="G7634" s="27"/>
    </row>
    <row r="7635" spans="1:9" x14ac:dyDescent="0.25">
      <c r="A7635" s="9" t="s">
        <v>5820</v>
      </c>
      <c r="B7635" s="11" t="s">
        <v>5821</v>
      </c>
      <c r="C7635" s="20">
        <v>175.63</v>
      </c>
      <c r="D7635" s="12">
        <f>IF(ISBLANK(C7635),"",IF(ISBLANK(F$6),"",(C7635-((C7635*F$6)/100))*((F$7/100)+1)*IF(EXACT(F$8,"NO"),1,IF(ISBLANK(H7635),1,((21/LEN(H7635)/100)+1)))))</f>
        <v>175.63</v>
      </c>
      <c r="E7635" s="11"/>
      <c r="F7635" s="25">
        <v>45894</v>
      </c>
      <c r="G7635" s="28"/>
      <c r="H7635" s="11"/>
      <c r="I7635" s="11"/>
    </row>
    <row r="7636" spans="1:9" x14ac:dyDescent="0.25">
      <c r="A7636" s="9" t="s">
        <v>5822</v>
      </c>
      <c r="B7636" s="11" t="s">
        <v>5823</v>
      </c>
      <c r="C7636" s="20">
        <v>175.63</v>
      </c>
      <c r="D7636" s="12">
        <f>IF(ISBLANK(C7636),"",IF(ISBLANK(F$6),"",(C7636-((C7636*F$6)/100))*((F$7/100)+1)*IF(EXACT(F$8,"NO"),1,IF(ISBLANK(H7636),1,((21/LEN(H7636)/100)+1)))))</f>
        <v>175.63</v>
      </c>
      <c r="E7636" s="11"/>
      <c r="F7636" s="25">
        <v>45894</v>
      </c>
      <c r="G7636" s="28"/>
      <c r="H7636" s="11"/>
      <c r="I7636" s="11"/>
    </row>
    <row r="7637" spans="1:9" x14ac:dyDescent="0.25">
      <c r="C7637" s="19"/>
      <c r="F7637" s="24"/>
      <c r="G7637" s="27"/>
    </row>
    <row r="7638" spans="1:9" x14ac:dyDescent="0.25">
      <c r="C7638" s="19"/>
      <c r="F7638" s="24"/>
      <c r="G7638" s="27"/>
    </row>
    <row r="7639" spans="1:9" x14ac:dyDescent="0.25">
      <c r="A7639" s="9" t="s">
        <v>5824</v>
      </c>
      <c r="B7639" s="11" t="s">
        <v>5825</v>
      </c>
      <c r="C7639" s="20">
        <v>492.54</v>
      </c>
      <c r="D7639" s="12">
        <f>IF(ISBLANK(C7639),"",IF(ISBLANK(F$6),"",(C7639-((C7639*F$6)/100))*((F$7/100)+1)*IF(EXACT(F$8,"NO"),1,IF(ISBLANK(H7639),1,((21/LEN(H7639)/100)+1)))))</f>
        <v>492.54</v>
      </c>
      <c r="E7639" s="11"/>
      <c r="F7639" s="25">
        <v>46062</v>
      </c>
      <c r="G7639" s="30" t="s">
        <v>2642</v>
      </c>
      <c r="H7639" s="11"/>
      <c r="I7639" s="11"/>
    </row>
    <row r="7640" spans="1:9" x14ac:dyDescent="0.25">
      <c r="A7640" s="9" t="s">
        <v>5826</v>
      </c>
      <c r="B7640" s="11" t="s">
        <v>5827</v>
      </c>
      <c r="C7640" s="20">
        <v>469.13</v>
      </c>
      <c r="D7640" s="12">
        <f>IF(ISBLANK(C7640),"",IF(ISBLANK(F$6),"",(C7640-((C7640*F$6)/100))*((F$7/100)+1)*IF(EXACT(F$8,"NO"),1,IF(ISBLANK(H7640),1,((21/LEN(H7640)/100)+1)))))</f>
        <v>469.13</v>
      </c>
      <c r="E7640" s="11"/>
      <c r="F7640" s="25">
        <v>46062</v>
      </c>
      <c r="G7640" s="30" t="s">
        <v>2642</v>
      </c>
      <c r="H7640" s="11"/>
      <c r="I7640" s="11"/>
    </row>
    <row r="7641" spans="1:9" x14ac:dyDescent="0.25">
      <c r="A7641" s="9" t="s">
        <v>5828</v>
      </c>
      <c r="B7641" s="11" t="s">
        <v>5829</v>
      </c>
      <c r="C7641" s="20">
        <v>469.13</v>
      </c>
      <c r="D7641" s="12">
        <f>IF(ISBLANK(C7641),"",IF(ISBLANK(F$6),"",(C7641-((C7641*F$6)/100))*((F$7/100)+1)*IF(EXACT(F$8,"NO"),1,IF(ISBLANK(H7641),1,((21/LEN(H7641)/100)+1)))))</f>
        <v>469.13</v>
      </c>
      <c r="E7641" s="11"/>
      <c r="F7641" s="25">
        <v>46062</v>
      </c>
      <c r="G7641" s="30" t="s">
        <v>2642</v>
      </c>
      <c r="H7641" s="11"/>
      <c r="I7641" s="11"/>
    </row>
    <row r="7642" spans="1:9" ht="24" customHeight="1" x14ac:dyDescent="0.3">
      <c r="A7642" s="36" t="s">
        <v>5830</v>
      </c>
      <c r="B7642" s="36"/>
      <c r="C7642" s="36"/>
      <c r="D7642" s="36"/>
      <c r="E7642" s="36"/>
      <c r="F7642" s="37"/>
      <c r="G7642" s="38"/>
      <c r="H7642" s="36"/>
      <c r="I7642" s="36"/>
    </row>
    <row r="7643" spans="1:9" x14ac:dyDescent="0.25">
      <c r="C7643" s="19"/>
      <c r="F7643" s="24"/>
      <c r="G7643" s="27"/>
    </row>
    <row r="7644" spans="1:9" x14ac:dyDescent="0.25">
      <c r="A7644" s="9" t="s">
        <v>5831</v>
      </c>
      <c r="B7644" s="11" t="s">
        <v>5832</v>
      </c>
      <c r="C7644" s="20">
        <v>2762.33</v>
      </c>
      <c r="D7644" s="12">
        <f>IF(ISBLANK(C7644),"",IF(ISBLANK(F$6),"",(C7644-((C7644*F$6)/100))*((F$7/100)+1)*IF(EXACT(F$8,"NO"),1,IF(ISBLANK(H7644),1,((21/LEN(H7644)/100)+1)))))</f>
        <v>2762.33</v>
      </c>
      <c r="E7644" s="11"/>
      <c r="F7644" s="25">
        <v>46062</v>
      </c>
      <c r="G7644" s="30" t="s">
        <v>2642</v>
      </c>
      <c r="H7644" s="11"/>
      <c r="I7644" s="11">
        <v>50</v>
      </c>
    </row>
    <row r="7645" spans="1:9" x14ac:dyDescent="0.25">
      <c r="C7645" s="19"/>
      <c r="F7645" s="24"/>
      <c r="G7645" s="27"/>
    </row>
    <row r="7646" spans="1:9" x14ac:dyDescent="0.25">
      <c r="C7646" s="19"/>
      <c r="F7646" s="24"/>
      <c r="G7646" s="27"/>
    </row>
    <row r="7647" spans="1:9" x14ac:dyDescent="0.25">
      <c r="C7647" s="19"/>
      <c r="F7647" s="24"/>
      <c r="G7647" s="27"/>
    </row>
    <row r="7648" spans="1:9" x14ac:dyDescent="0.25">
      <c r="A7648" s="9" t="s">
        <v>5833</v>
      </c>
      <c r="B7648" s="11" t="s">
        <v>5834</v>
      </c>
      <c r="C7648" s="20">
        <v>2762.33</v>
      </c>
      <c r="D7648" s="12">
        <f>IF(ISBLANK(C7648),"",IF(ISBLANK(F$6),"",(C7648-((C7648*F$6)/100))*((F$7/100)+1)*IF(EXACT(F$8,"NO"),1,IF(ISBLANK(H7648),1,((21/LEN(H7648)/100)+1)))))</f>
        <v>2762.33</v>
      </c>
      <c r="E7648" s="11"/>
      <c r="F7648" s="25">
        <v>46062</v>
      </c>
      <c r="G7648" s="30" t="s">
        <v>2642</v>
      </c>
      <c r="H7648" s="11"/>
      <c r="I7648" s="11">
        <v>50</v>
      </c>
    </row>
    <row r="7649" spans="1:9" x14ac:dyDescent="0.25">
      <c r="C7649" s="19"/>
      <c r="F7649" s="24"/>
      <c r="G7649" s="27"/>
    </row>
    <row r="7650" spans="1:9" x14ac:dyDescent="0.25">
      <c r="C7650" s="19"/>
      <c r="F7650" s="24"/>
      <c r="G7650" s="27"/>
    </row>
    <row r="7651" spans="1:9" x14ac:dyDescent="0.25">
      <c r="C7651" s="19"/>
      <c r="F7651" s="24"/>
      <c r="G7651" s="27"/>
    </row>
    <row r="7652" spans="1:9" x14ac:dyDescent="0.25">
      <c r="A7652" s="9" t="s">
        <v>5835</v>
      </c>
      <c r="B7652" s="11" t="s">
        <v>5836</v>
      </c>
      <c r="C7652" s="20">
        <v>1690.52</v>
      </c>
      <c r="D7652" s="12">
        <f>IF(ISBLANK(C7652),"",IF(ISBLANK(F$6),"",(C7652-((C7652*F$6)/100))*((F$7/100)+1)*IF(EXACT(F$8,"NO"),1,IF(ISBLANK(H7652),1,((21/LEN(H7652)/100)+1)))))</f>
        <v>1690.52</v>
      </c>
      <c r="E7652" s="11"/>
      <c r="F7652" s="25">
        <v>45958</v>
      </c>
      <c r="G7652" s="28"/>
      <c r="H7652" s="11"/>
      <c r="I7652" s="11">
        <v>20</v>
      </c>
    </row>
    <row r="7653" spans="1:9" x14ac:dyDescent="0.25">
      <c r="C7653" s="19"/>
      <c r="F7653" s="24"/>
      <c r="G7653" s="27"/>
    </row>
    <row r="7654" spans="1:9" x14ac:dyDescent="0.25">
      <c r="C7654" s="19"/>
      <c r="F7654" s="24"/>
      <c r="G7654" s="27"/>
    </row>
    <row r="7655" spans="1:9" x14ac:dyDescent="0.25">
      <c r="C7655" s="19"/>
      <c r="F7655" s="24"/>
      <c r="G7655" s="27"/>
    </row>
    <row r="7656" spans="1:9" x14ac:dyDescent="0.25">
      <c r="A7656" s="9" t="s">
        <v>5837</v>
      </c>
      <c r="B7656" s="11" t="s">
        <v>5838</v>
      </c>
      <c r="C7656" s="20">
        <v>1690.52</v>
      </c>
      <c r="D7656" s="12">
        <f>IF(ISBLANK(C7656),"",IF(ISBLANK(F$6),"",(C7656-((C7656*F$6)/100))*((F$7/100)+1)*IF(EXACT(F$8,"NO"),1,IF(ISBLANK(H7656),1,((21/LEN(H7656)/100)+1)))))</f>
        <v>2045.5291999999999</v>
      </c>
      <c r="E7656" s="11"/>
      <c r="F7656" s="25">
        <v>45958</v>
      </c>
      <c r="G7656" s="28"/>
      <c r="H7656" s="11" t="s">
        <v>22</v>
      </c>
      <c r="I7656" s="11">
        <v>20</v>
      </c>
    </row>
    <row r="7657" spans="1:9" x14ac:dyDescent="0.25">
      <c r="C7657" s="19"/>
      <c r="F7657" s="24"/>
      <c r="G7657" s="27"/>
    </row>
    <row r="7658" spans="1:9" x14ac:dyDescent="0.25">
      <c r="C7658" s="19"/>
      <c r="F7658" s="24"/>
      <c r="G7658" s="27"/>
    </row>
    <row r="7659" spans="1:9" x14ac:dyDescent="0.25">
      <c r="C7659" s="19"/>
      <c r="F7659" s="24"/>
      <c r="G7659" s="27"/>
    </row>
    <row r="7660" spans="1:9" x14ac:dyDescent="0.25">
      <c r="A7660" s="9" t="s">
        <v>5839</v>
      </c>
      <c r="B7660" s="11" t="s">
        <v>5840</v>
      </c>
      <c r="C7660" s="20">
        <v>2191.23</v>
      </c>
      <c r="D7660" s="12">
        <f>IF(ISBLANK(C7660),"",IF(ISBLANK(F$6),"",(C7660-((C7660*F$6)/100))*((F$7/100)+1)*IF(EXACT(F$8,"NO"),1,IF(ISBLANK(H7660),1,((21/LEN(H7660)/100)+1)))))</f>
        <v>2191.23</v>
      </c>
      <c r="E7660" s="11"/>
      <c r="F7660" s="25">
        <v>46062</v>
      </c>
      <c r="G7660" s="30" t="s">
        <v>2642</v>
      </c>
      <c r="H7660" s="11"/>
      <c r="I7660" s="11">
        <v>50</v>
      </c>
    </row>
    <row r="7661" spans="1:9" x14ac:dyDescent="0.25">
      <c r="C7661" s="19"/>
      <c r="F7661" s="24"/>
      <c r="G7661" s="27"/>
    </row>
    <row r="7662" spans="1:9" x14ac:dyDescent="0.25">
      <c r="C7662" s="19"/>
      <c r="F7662" s="24"/>
      <c r="G7662" s="27"/>
    </row>
    <row r="7663" spans="1:9" x14ac:dyDescent="0.25">
      <c r="C7663" s="19"/>
      <c r="F7663" s="24"/>
      <c r="G7663" s="27"/>
    </row>
    <row r="7664" spans="1:9" x14ac:dyDescent="0.25">
      <c r="A7664" s="9" t="s">
        <v>5841</v>
      </c>
      <c r="B7664" s="11" t="s">
        <v>5842</v>
      </c>
      <c r="C7664" s="20">
        <v>2191.23</v>
      </c>
      <c r="D7664" s="12">
        <f>IF(ISBLANK(C7664),"",IF(ISBLANK(F$6),"",(C7664-((C7664*F$6)/100))*((F$7/100)+1)*IF(EXACT(F$8,"NO"),1,IF(ISBLANK(H7664),1,((21/LEN(H7664)/100)+1)))))</f>
        <v>2191.23</v>
      </c>
      <c r="E7664" s="11"/>
      <c r="F7664" s="25">
        <v>46062</v>
      </c>
      <c r="G7664" s="30" t="s">
        <v>2642</v>
      </c>
      <c r="H7664" s="11"/>
      <c r="I7664" s="11">
        <v>50</v>
      </c>
    </row>
    <row r="7665" spans="1:9" x14ac:dyDescent="0.25">
      <c r="C7665" s="19"/>
      <c r="F7665" s="24"/>
      <c r="G7665" s="27"/>
    </row>
    <row r="7666" spans="1:9" x14ac:dyDescent="0.25">
      <c r="C7666" s="19"/>
      <c r="F7666" s="24"/>
      <c r="G7666" s="27"/>
    </row>
    <row r="7667" spans="1:9" x14ac:dyDescent="0.25">
      <c r="C7667" s="19"/>
      <c r="F7667" s="24"/>
      <c r="G7667" s="27"/>
    </row>
    <row r="7668" spans="1:9" x14ac:dyDescent="0.25">
      <c r="A7668" s="9" t="s">
        <v>5843</v>
      </c>
      <c r="B7668" s="11" t="s">
        <v>5844</v>
      </c>
      <c r="C7668" s="20">
        <v>1298.97</v>
      </c>
      <c r="D7668" s="12">
        <f>IF(ISBLANK(C7668),"",IF(ISBLANK(F$6),"",(C7668-((C7668*F$6)/100))*((F$7/100)+1)*IF(EXACT(F$8,"NO"),1,IF(ISBLANK(H7668),1,((21/LEN(H7668)/100)+1)))))</f>
        <v>1571.7537</v>
      </c>
      <c r="E7668" s="11"/>
      <c r="F7668" s="25">
        <v>45958</v>
      </c>
      <c r="G7668" s="28"/>
      <c r="H7668" s="11" t="s">
        <v>22</v>
      </c>
      <c r="I7668" s="11">
        <v>10</v>
      </c>
    </row>
    <row r="7669" spans="1:9" x14ac:dyDescent="0.25">
      <c r="C7669" s="19"/>
      <c r="F7669" s="24"/>
      <c r="G7669" s="27"/>
    </row>
    <row r="7670" spans="1:9" x14ac:dyDescent="0.25">
      <c r="C7670" s="19"/>
      <c r="F7670" s="24"/>
      <c r="G7670" s="27"/>
    </row>
    <row r="7671" spans="1:9" x14ac:dyDescent="0.25">
      <c r="C7671" s="19"/>
      <c r="F7671" s="24"/>
      <c r="G7671" s="27"/>
    </row>
    <row r="7672" spans="1:9" x14ac:dyDescent="0.25">
      <c r="A7672" s="9" t="s">
        <v>5845</v>
      </c>
      <c r="B7672" s="11" t="s">
        <v>5846</v>
      </c>
      <c r="C7672" s="20">
        <v>1298.97</v>
      </c>
      <c r="D7672" s="12">
        <f>IF(ISBLANK(C7672),"",IF(ISBLANK(F$6),"",(C7672-((C7672*F$6)/100))*((F$7/100)+1)*IF(EXACT(F$8,"NO"),1,IF(ISBLANK(H7672),1,((21/LEN(H7672)/100)+1)))))</f>
        <v>1571.7537</v>
      </c>
      <c r="E7672" s="11"/>
      <c r="F7672" s="25">
        <v>45958</v>
      </c>
      <c r="G7672" s="28"/>
      <c r="H7672" s="11" t="s">
        <v>22</v>
      </c>
      <c r="I7672" s="11">
        <v>10</v>
      </c>
    </row>
    <row r="7673" spans="1:9" x14ac:dyDescent="0.25">
      <c r="C7673" s="19"/>
      <c r="F7673" s="24"/>
      <c r="G7673" s="27"/>
    </row>
    <row r="7674" spans="1:9" x14ac:dyDescent="0.25">
      <c r="C7674" s="19"/>
      <c r="F7674" s="24"/>
      <c r="G7674" s="27"/>
    </row>
    <row r="7675" spans="1:9" x14ac:dyDescent="0.25">
      <c r="C7675" s="19"/>
      <c r="F7675" s="24"/>
      <c r="G7675" s="27"/>
    </row>
    <row r="7676" spans="1:9" x14ac:dyDescent="0.25">
      <c r="A7676" s="9" t="s">
        <v>5847</v>
      </c>
      <c r="B7676" s="11" t="s">
        <v>5848</v>
      </c>
      <c r="C7676" s="20">
        <v>1666.07</v>
      </c>
      <c r="D7676" s="12">
        <f>IF(ISBLANK(C7676),"",IF(ISBLANK(F$6),"",(C7676-((C7676*F$6)/100))*((F$7/100)+1)*IF(EXACT(F$8,"NO"),1,IF(ISBLANK(H7676),1,((21/LEN(H7676)/100)+1)))))</f>
        <v>2015.9446999999998</v>
      </c>
      <c r="E7676" s="11"/>
      <c r="F7676" s="25">
        <v>46062</v>
      </c>
      <c r="G7676" s="30" t="s">
        <v>2642</v>
      </c>
      <c r="H7676" s="11" t="s">
        <v>22</v>
      </c>
      <c r="I7676" s="11">
        <v>50</v>
      </c>
    </row>
    <row r="7677" spans="1:9" x14ac:dyDescent="0.25">
      <c r="C7677" s="19"/>
      <c r="F7677" s="24"/>
      <c r="G7677" s="27"/>
    </row>
    <row r="7678" spans="1:9" x14ac:dyDescent="0.25">
      <c r="C7678" s="19"/>
      <c r="F7678" s="24"/>
      <c r="G7678" s="27"/>
    </row>
    <row r="7679" spans="1:9" x14ac:dyDescent="0.25">
      <c r="C7679" s="19"/>
      <c r="F7679" s="24"/>
      <c r="G7679" s="27"/>
    </row>
    <row r="7680" spans="1:9" x14ac:dyDescent="0.25">
      <c r="A7680" s="9" t="s">
        <v>5849</v>
      </c>
      <c r="B7680" s="11" t="s">
        <v>5850</v>
      </c>
      <c r="C7680" s="20">
        <v>1583.56</v>
      </c>
      <c r="D7680" s="12">
        <f>IF(ISBLANK(C7680),"",IF(ISBLANK(F$6),"",(C7680-((C7680*F$6)/100))*((F$7/100)+1)*IF(EXACT(F$8,"NO"),1,IF(ISBLANK(H7680),1,((21/LEN(H7680)/100)+1)))))</f>
        <v>1916.1075999999998</v>
      </c>
      <c r="E7680" s="11"/>
      <c r="F7680" s="25">
        <v>46062</v>
      </c>
      <c r="G7680" s="30" t="s">
        <v>2642</v>
      </c>
      <c r="H7680" s="11" t="s">
        <v>22</v>
      </c>
      <c r="I7680" s="11">
        <v>50</v>
      </c>
    </row>
    <row r="7681" spans="1:9" x14ac:dyDescent="0.25">
      <c r="C7681" s="19"/>
      <c r="F7681" s="24"/>
      <c r="G7681" s="27"/>
    </row>
    <row r="7682" spans="1:9" ht="24" customHeight="1" x14ac:dyDescent="0.3">
      <c r="A7682" s="36" t="s">
        <v>5851</v>
      </c>
      <c r="B7682" s="36"/>
      <c r="C7682" s="36"/>
      <c r="D7682" s="36"/>
      <c r="E7682" s="36"/>
      <c r="F7682" s="37"/>
      <c r="G7682" s="38"/>
      <c r="H7682" s="36"/>
      <c r="I7682" s="36"/>
    </row>
    <row r="7683" spans="1:9" x14ac:dyDescent="0.25">
      <c r="C7683" s="19"/>
      <c r="F7683" s="24"/>
      <c r="G7683" s="27"/>
    </row>
    <row r="7684" spans="1:9" x14ac:dyDescent="0.25">
      <c r="A7684" s="9" t="s">
        <v>5852</v>
      </c>
      <c r="B7684" s="11" t="s">
        <v>5853</v>
      </c>
      <c r="C7684" s="20">
        <v>3871.71</v>
      </c>
      <c r="D7684" s="12">
        <f>IF(ISBLANK(C7684),"",IF(ISBLANK(F$6),"",(C7684-((C7684*F$6)/100))*((F$7/100)+1)*IF(EXACT(F$8,"NO"),1,IF(ISBLANK(H7684),1,((21/LEN(H7684)/100)+1)))))</f>
        <v>4684.7690999999995</v>
      </c>
      <c r="E7684" s="11"/>
      <c r="F7684" s="25">
        <v>45954</v>
      </c>
      <c r="G7684" s="28"/>
      <c r="H7684" s="11" t="s">
        <v>22</v>
      </c>
      <c r="I7684" s="11">
        <v>25</v>
      </c>
    </row>
    <row r="7685" spans="1:9" x14ac:dyDescent="0.25">
      <c r="C7685" s="19"/>
      <c r="F7685" s="24"/>
      <c r="G7685" s="27"/>
    </row>
    <row r="7686" spans="1:9" x14ac:dyDescent="0.25">
      <c r="C7686" s="19"/>
      <c r="F7686" s="24"/>
      <c r="G7686" s="27"/>
    </row>
    <row r="7687" spans="1:9" x14ac:dyDescent="0.25">
      <c r="C7687" s="19"/>
      <c r="F7687" s="24"/>
      <c r="G7687" s="27"/>
    </row>
    <row r="7688" spans="1:9" x14ac:dyDescent="0.25">
      <c r="A7688" s="9" t="s">
        <v>5854</v>
      </c>
      <c r="B7688" s="11" t="s">
        <v>5855</v>
      </c>
      <c r="C7688" s="20">
        <v>4023.78</v>
      </c>
      <c r="D7688" s="12">
        <f>IF(ISBLANK(C7688),"",IF(ISBLANK(F$6),"",(C7688-((C7688*F$6)/100))*((F$7/100)+1)*IF(EXACT(F$8,"NO"),1,IF(ISBLANK(H7688),1,((21/LEN(H7688)/100)+1)))))</f>
        <v>4868.7737999999999</v>
      </c>
      <c r="E7688" s="11"/>
      <c r="F7688" s="25">
        <v>45954</v>
      </c>
      <c r="G7688" s="28"/>
      <c r="H7688" s="11" t="s">
        <v>22</v>
      </c>
      <c r="I7688" s="11">
        <v>25</v>
      </c>
    </row>
    <row r="7689" spans="1:9" x14ac:dyDescent="0.25">
      <c r="C7689" s="19"/>
      <c r="F7689" s="24"/>
      <c r="G7689" s="27"/>
    </row>
    <row r="7690" spans="1:9" x14ac:dyDescent="0.25">
      <c r="C7690" s="19"/>
      <c r="F7690" s="24"/>
      <c r="G7690" s="27"/>
    </row>
    <row r="7691" spans="1:9" x14ac:dyDescent="0.25">
      <c r="C7691" s="19"/>
      <c r="F7691" s="24"/>
      <c r="G7691" s="27"/>
    </row>
    <row r="7692" spans="1:9" x14ac:dyDescent="0.25">
      <c r="A7692" s="9" t="s">
        <v>5856</v>
      </c>
      <c r="B7692" s="11" t="s">
        <v>5857</v>
      </c>
      <c r="C7692" s="20">
        <v>2992.15</v>
      </c>
      <c r="D7692" s="12">
        <f>IF(ISBLANK(C7692),"",IF(ISBLANK(F$6),"",(C7692-((C7692*F$6)/100))*((F$7/100)+1)*IF(EXACT(F$8,"NO"),1,IF(ISBLANK(H7692),1,((21/LEN(H7692)/100)+1)))))</f>
        <v>3620.5014999999999</v>
      </c>
      <c r="E7692" s="11"/>
      <c r="F7692" s="25">
        <v>45954</v>
      </c>
      <c r="G7692" s="28"/>
      <c r="H7692" s="11" t="s">
        <v>22</v>
      </c>
      <c r="I7692" s="11">
        <v>25</v>
      </c>
    </row>
    <row r="7693" spans="1:9" x14ac:dyDescent="0.25">
      <c r="C7693" s="19"/>
      <c r="F7693" s="24"/>
      <c r="G7693" s="27"/>
    </row>
    <row r="7694" spans="1:9" x14ac:dyDescent="0.25">
      <c r="C7694" s="19"/>
      <c r="F7694" s="24"/>
      <c r="G7694" s="27"/>
    </row>
    <row r="7695" spans="1:9" x14ac:dyDescent="0.25">
      <c r="C7695" s="19"/>
      <c r="F7695" s="24"/>
      <c r="G7695" s="27"/>
    </row>
    <row r="7696" spans="1:9" x14ac:dyDescent="0.25">
      <c r="A7696" s="9" t="s">
        <v>5858</v>
      </c>
      <c r="B7696" s="11" t="s">
        <v>5859</v>
      </c>
      <c r="C7696" s="20">
        <v>3095.55</v>
      </c>
      <c r="D7696" s="12">
        <f>IF(ISBLANK(C7696),"",IF(ISBLANK(F$6),"",(C7696-((C7696*F$6)/100))*((F$7/100)+1)*IF(EXACT(F$8,"NO"),1,IF(ISBLANK(H7696),1,((21/LEN(H7696)/100)+1)))))</f>
        <v>3745.6154999999999</v>
      </c>
      <c r="E7696" s="11"/>
      <c r="F7696" s="25">
        <v>45954</v>
      </c>
      <c r="G7696" s="28"/>
      <c r="H7696" s="11" t="s">
        <v>22</v>
      </c>
      <c r="I7696" s="11">
        <v>25</v>
      </c>
    </row>
    <row r="7697" spans="1:9" x14ac:dyDescent="0.25">
      <c r="C7697" s="19"/>
      <c r="F7697" s="24"/>
      <c r="G7697" s="27"/>
    </row>
    <row r="7698" spans="1:9" ht="24" customHeight="1" x14ac:dyDescent="0.3">
      <c r="A7698" s="36" t="s">
        <v>5860</v>
      </c>
      <c r="B7698" s="36"/>
      <c r="C7698" s="36"/>
      <c r="D7698" s="36"/>
      <c r="E7698" s="36"/>
      <c r="F7698" s="37"/>
      <c r="G7698" s="38"/>
      <c r="H7698" s="36"/>
      <c r="I7698" s="36"/>
    </row>
    <row r="7699" spans="1:9" x14ac:dyDescent="0.25">
      <c r="C7699" s="19"/>
      <c r="F7699" s="24"/>
      <c r="G7699" s="27"/>
    </row>
    <row r="7700" spans="1:9" x14ac:dyDescent="0.25">
      <c r="A7700" s="9" t="s">
        <v>5861</v>
      </c>
      <c r="B7700" s="11" t="s">
        <v>5862</v>
      </c>
      <c r="C7700" s="20">
        <v>15466.25</v>
      </c>
      <c r="D7700" s="12">
        <f>IF(ISBLANK(C7700),"",IF(ISBLANK(F$6),"",(C7700-((C7700*F$6)/100))*((F$7/100)+1)*IF(EXACT(F$8,"NO"),1,IF(ISBLANK(H7700),1,((21/LEN(H7700)/100)+1)))))</f>
        <v>15466.25</v>
      </c>
      <c r="E7700" s="11"/>
      <c r="F7700" s="25">
        <v>46034</v>
      </c>
      <c r="G7700" s="28"/>
      <c r="H7700" s="11"/>
      <c r="I7700" s="11"/>
    </row>
    <row r="7701" spans="1:9" x14ac:dyDescent="0.25">
      <c r="C7701" s="19"/>
      <c r="F7701" s="24"/>
      <c r="G7701" s="27"/>
    </row>
    <row r="7702" spans="1:9" x14ac:dyDescent="0.25">
      <c r="C7702" s="19"/>
      <c r="F7702" s="24"/>
      <c r="G7702" s="27"/>
    </row>
    <row r="7703" spans="1:9" x14ac:dyDescent="0.25">
      <c r="C7703" s="19"/>
      <c r="F7703" s="24"/>
      <c r="G7703" s="27"/>
    </row>
    <row r="7704" spans="1:9" x14ac:dyDescent="0.25">
      <c r="A7704" s="9" t="s">
        <v>5863</v>
      </c>
      <c r="B7704" s="11" t="s">
        <v>5864</v>
      </c>
      <c r="C7704" s="20">
        <v>14866.09</v>
      </c>
      <c r="D7704" s="12">
        <f>IF(ISBLANK(C7704),"",IF(ISBLANK(F$6),"",(C7704-((C7704*F$6)/100))*((F$7/100)+1)*IF(EXACT(F$8,"NO"),1,IF(ISBLANK(H7704),1,((21/LEN(H7704)/100)+1)))))</f>
        <v>14866.09</v>
      </c>
      <c r="E7704" s="11"/>
      <c r="F7704" s="25">
        <v>46034</v>
      </c>
      <c r="G7704" s="28"/>
      <c r="H7704" s="11"/>
      <c r="I7704" s="11"/>
    </row>
    <row r="7705" spans="1:9" x14ac:dyDescent="0.25">
      <c r="C7705" s="19"/>
      <c r="F7705" s="24"/>
      <c r="G7705" s="27"/>
    </row>
    <row r="7706" spans="1:9" x14ac:dyDescent="0.25">
      <c r="C7706" s="19"/>
      <c r="F7706" s="24"/>
      <c r="G7706" s="27"/>
    </row>
    <row r="7707" spans="1:9" x14ac:dyDescent="0.25">
      <c r="C7707" s="19"/>
      <c r="F7707" s="24"/>
      <c r="G7707" s="27"/>
    </row>
    <row r="7708" spans="1:9" x14ac:dyDescent="0.25">
      <c r="A7708" s="9" t="s">
        <v>5865</v>
      </c>
      <c r="B7708" s="11" t="s">
        <v>5866</v>
      </c>
      <c r="C7708" s="20">
        <v>15105.94</v>
      </c>
      <c r="D7708" s="12">
        <f>IF(ISBLANK(C7708),"",IF(ISBLANK(F$6),"",(C7708-((C7708*F$6)/100))*((F$7/100)+1)*IF(EXACT(F$8,"NO"),1,IF(ISBLANK(H7708),1,((21/LEN(H7708)/100)+1)))))</f>
        <v>15105.94</v>
      </c>
      <c r="E7708" s="11"/>
      <c r="F7708" s="25">
        <v>46034</v>
      </c>
      <c r="G7708" s="28"/>
      <c r="H7708" s="11"/>
      <c r="I7708" s="11"/>
    </row>
    <row r="7709" spans="1:9" x14ac:dyDescent="0.25">
      <c r="C7709" s="19"/>
      <c r="F7709" s="24"/>
      <c r="G7709" s="27"/>
    </row>
    <row r="7710" spans="1:9" x14ac:dyDescent="0.25">
      <c r="C7710" s="19"/>
      <c r="F7710" s="24"/>
      <c r="G7710" s="27"/>
    </row>
    <row r="7711" spans="1:9" x14ac:dyDescent="0.25">
      <c r="C7711" s="19"/>
      <c r="F7711" s="24"/>
      <c r="G7711" s="27"/>
    </row>
    <row r="7712" spans="1:9" x14ac:dyDescent="0.25">
      <c r="A7712" s="9" t="s">
        <v>5867</v>
      </c>
      <c r="B7712" s="11" t="s">
        <v>5868</v>
      </c>
      <c r="C7712" s="20">
        <v>15455.89</v>
      </c>
      <c r="D7712" s="12">
        <f>IF(ISBLANK(C7712),"",IF(ISBLANK(F$6),"",(C7712-((C7712*F$6)/100))*((F$7/100)+1)*IF(EXACT(F$8,"NO"),1,IF(ISBLANK(H7712),1,((21/LEN(H7712)/100)+1)))))</f>
        <v>15455.89</v>
      </c>
      <c r="E7712" s="11"/>
      <c r="F7712" s="25">
        <v>46034</v>
      </c>
      <c r="G7712" s="28"/>
      <c r="H7712" s="11"/>
      <c r="I7712" s="11"/>
    </row>
    <row r="7713" spans="1:9" x14ac:dyDescent="0.25">
      <c r="C7713" s="19"/>
      <c r="F7713" s="24"/>
      <c r="G7713" s="27"/>
    </row>
    <row r="7714" spans="1:9" x14ac:dyDescent="0.25">
      <c r="C7714" s="19"/>
      <c r="F7714" s="24"/>
      <c r="G7714" s="27"/>
    </row>
    <row r="7715" spans="1:9" x14ac:dyDescent="0.25">
      <c r="C7715" s="19"/>
      <c r="F7715" s="24"/>
      <c r="G7715" s="27"/>
    </row>
    <row r="7716" spans="1:9" x14ac:dyDescent="0.25">
      <c r="A7716" s="9" t="s">
        <v>5869</v>
      </c>
      <c r="B7716" s="11" t="s">
        <v>5870</v>
      </c>
      <c r="C7716" s="20">
        <v>12064.71</v>
      </c>
      <c r="D7716" s="12">
        <f>IF(ISBLANK(C7716),"",IF(ISBLANK(F$6),"",(C7716-((C7716*F$6)/100))*((F$7/100)+1)*IF(EXACT(F$8,"NO"),1,IF(ISBLANK(H7716),1,((21/LEN(H7716)/100)+1)))))</f>
        <v>12064.71</v>
      </c>
      <c r="E7716" s="11"/>
      <c r="F7716" s="25">
        <v>46034</v>
      </c>
      <c r="G7716" s="28"/>
      <c r="H7716" s="11"/>
      <c r="I7716" s="11"/>
    </row>
    <row r="7717" spans="1:9" x14ac:dyDescent="0.25">
      <c r="C7717" s="19"/>
      <c r="F7717" s="24"/>
      <c r="G7717" s="27"/>
    </row>
    <row r="7718" spans="1:9" x14ac:dyDescent="0.25">
      <c r="C7718" s="19"/>
      <c r="F7718" s="24"/>
      <c r="G7718" s="27"/>
    </row>
    <row r="7719" spans="1:9" x14ac:dyDescent="0.25">
      <c r="C7719" s="19"/>
      <c r="F7719" s="24"/>
      <c r="G7719" s="27"/>
    </row>
    <row r="7720" spans="1:9" x14ac:dyDescent="0.25">
      <c r="A7720" s="9" t="s">
        <v>5871</v>
      </c>
      <c r="B7720" s="11" t="s">
        <v>5872</v>
      </c>
      <c r="C7720" s="20">
        <v>12442.89</v>
      </c>
      <c r="D7720" s="12">
        <f>IF(ISBLANK(C7720),"",IF(ISBLANK(F$6),"",(C7720-((C7720*F$6)/100))*((F$7/100)+1)*IF(EXACT(F$8,"NO"),1,IF(ISBLANK(H7720),1,((21/LEN(H7720)/100)+1)))))</f>
        <v>12442.89</v>
      </c>
      <c r="E7720" s="11"/>
      <c r="F7720" s="25">
        <v>46034</v>
      </c>
      <c r="G7720" s="28"/>
      <c r="H7720" s="11"/>
      <c r="I7720" s="11"/>
    </row>
    <row r="7721" spans="1:9" x14ac:dyDescent="0.25">
      <c r="C7721" s="19"/>
      <c r="F7721" s="24"/>
      <c r="G7721" s="27"/>
    </row>
    <row r="7722" spans="1:9" x14ac:dyDescent="0.25">
      <c r="C7722" s="19"/>
      <c r="F7722" s="24"/>
      <c r="G7722" s="27"/>
    </row>
    <row r="7723" spans="1:9" x14ac:dyDescent="0.25">
      <c r="C7723" s="19"/>
      <c r="F7723" s="24"/>
      <c r="G7723" s="27"/>
    </row>
    <row r="7724" spans="1:9" x14ac:dyDescent="0.25">
      <c r="A7724" s="9" t="s">
        <v>5873</v>
      </c>
      <c r="B7724" s="11" t="s">
        <v>5874</v>
      </c>
      <c r="C7724" s="20">
        <v>9624.31</v>
      </c>
      <c r="D7724" s="12">
        <f>IF(ISBLANK(C7724),"",IF(ISBLANK(F$6),"",(C7724-((C7724*F$6)/100))*((F$7/100)+1)*IF(EXACT(F$8,"NO"),1,IF(ISBLANK(H7724),1,((21/LEN(H7724)/100)+1)))))</f>
        <v>9624.31</v>
      </c>
      <c r="E7724" s="11"/>
      <c r="F7724" s="25">
        <v>46034</v>
      </c>
      <c r="G7724" s="28"/>
      <c r="H7724" s="11"/>
      <c r="I7724" s="11"/>
    </row>
    <row r="7725" spans="1:9" x14ac:dyDescent="0.25">
      <c r="C7725" s="19"/>
      <c r="F7725" s="24"/>
      <c r="G7725" s="27"/>
    </row>
    <row r="7726" spans="1:9" x14ac:dyDescent="0.25">
      <c r="C7726" s="19"/>
      <c r="F7726" s="24"/>
      <c r="G7726" s="27"/>
    </row>
    <row r="7727" spans="1:9" x14ac:dyDescent="0.25">
      <c r="C7727" s="19"/>
      <c r="F7727" s="24"/>
      <c r="G7727" s="27"/>
    </row>
    <row r="7728" spans="1:9" x14ac:dyDescent="0.25">
      <c r="A7728" s="9" t="s">
        <v>5875</v>
      </c>
      <c r="B7728" s="11" t="s">
        <v>5876</v>
      </c>
      <c r="C7728" s="20">
        <v>9702.42</v>
      </c>
      <c r="D7728" s="12">
        <f>IF(ISBLANK(C7728),"",IF(ISBLANK(F$6),"",(C7728-((C7728*F$6)/100))*((F$7/100)+1)*IF(EXACT(F$8,"NO"),1,IF(ISBLANK(H7728),1,((21/LEN(H7728)/100)+1)))))</f>
        <v>9702.42</v>
      </c>
      <c r="E7728" s="11"/>
      <c r="F7728" s="25">
        <v>46034</v>
      </c>
      <c r="G7728" s="28"/>
      <c r="H7728" s="11"/>
      <c r="I7728" s="11"/>
    </row>
    <row r="7729" spans="1:9" x14ac:dyDescent="0.25">
      <c r="C7729" s="19"/>
      <c r="F7729" s="24"/>
      <c r="G7729" s="27"/>
    </row>
    <row r="7730" spans="1:9" x14ac:dyDescent="0.25">
      <c r="C7730" s="19"/>
      <c r="F7730" s="24"/>
      <c r="G7730" s="27"/>
    </row>
    <row r="7731" spans="1:9" x14ac:dyDescent="0.25">
      <c r="C7731" s="19"/>
      <c r="F7731" s="24"/>
      <c r="G7731" s="27"/>
    </row>
    <row r="7732" spans="1:9" x14ac:dyDescent="0.25">
      <c r="A7732" s="9" t="s">
        <v>5877</v>
      </c>
      <c r="B7732" s="11" t="s">
        <v>5878</v>
      </c>
      <c r="C7732" s="20">
        <v>20067.3</v>
      </c>
      <c r="D7732" s="12">
        <f>IF(ISBLANK(C7732),"",IF(ISBLANK(F$6),"",(C7732-((C7732*F$6)/100))*((F$7/100)+1)*IF(EXACT(F$8,"NO"),1,IF(ISBLANK(H7732),1,((21/LEN(H7732)/100)+1)))))</f>
        <v>20067.3</v>
      </c>
      <c r="E7732" s="11"/>
      <c r="F7732" s="25">
        <v>46034</v>
      </c>
      <c r="G7732" s="28"/>
      <c r="H7732" s="11"/>
      <c r="I7732" s="11"/>
    </row>
    <row r="7733" spans="1:9" x14ac:dyDescent="0.25">
      <c r="C7733" s="19"/>
      <c r="F7733" s="24"/>
      <c r="G7733" s="27"/>
    </row>
    <row r="7734" spans="1:9" x14ac:dyDescent="0.25">
      <c r="C7734" s="19"/>
      <c r="F7734" s="24"/>
      <c r="G7734" s="27"/>
    </row>
    <row r="7735" spans="1:9" x14ac:dyDescent="0.25">
      <c r="C7735" s="19"/>
      <c r="F7735" s="24"/>
      <c r="G7735" s="27"/>
    </row>
    <row r="7736" spans="1:9" x14ac:dyDescent="0.25">
      <c r="A7736" s="9" t="s">
        <v>5879</v>
      </c>
      <c r="B7736" s="11" t="s">
        <v>5880</v>
      </c>
      <c r="C7736" s="20">
        <v>10854.87</v>
      </c>
      <c r="D7736" s="12">
        <f>IF(ISBLANK(C7736),"",IF(ISBLANK(F$6),"",(C7736-((C7736*F$6)/100))*((F$7/100)+1)*IF(EXACT(F$8,"NO"),1,IF(ISBLANK(H7736),1,((21/LEN(H7736)/100)+1)))))</f>
        <v>10854.87</v>
      </c>
      <c r="E7736" s="11"/>
      <c r="F7736" s="25">
        <v>46034</v>
      </c>
      <c r="G7736" s="28"/>
      <c r="H7736" s="11"/>
      <c r="I7736" s="11"/>
    </row>
    <row r="7737" spans="1:9" x14ac:dyDescent="0.25">
      <c r="C7737" s="19"/>
      <c r="F7737" s="24"/>
      <c r="G7737" s="27"/>
    </row>
    <row r="7738" spans="1:9" x14ac:dyDescent="0.25">
      <c r="C7738" s="19"/>
      <c r="F7738" s="24"/>
      <c r="G7738" s="27"/>
    </row>
    <row r="7739" spans="1:9" x14ac:dyDescent="0.25">
      <c r="C7739" s="19"/>
      <c r="F7739" s="24"/>
      <c r="G7739" s="27"/>
    </row>
    <row r="7740" spans="1:9" x14ac:dyDescent="0.25">
      <c r="A7740" s="9" t="s">
        <v>5881</v>
      </c>
      <c r="B7740" s="11" t="s">
        <v>5882</v>
      </c>
      <c r="C7740" s="20">
        <v>11246.42</v>
      </c>
      <c r="D7740" s="12">
        <f>IF(ISBLANK(C7740),"",IF(ISBLANK(F$6),"",(C7740-((C7740*F$6)/100))*((F$7/100)+1)*IF(EXACT(F$8,"NO"),1,IF(ISBLANK(H7740),1,((21/LEN(H7740)/100)+1)))))</f>
        <v>11246.42</v>
      </c>
      <c r="E7740" s="11"/>
      <c r="F7740" s="25">
        <v>46034</v>
      </c>
      <c r="G7740" s="28"/>
      <c r="H7740" s="11"/>
      <c r="I7740" s="11"/>
    </row>
    <row r="7741" spans="1:9" x14ac:dyDescent="0.25">
      <c r="C7741" s="19"/>
      <c r="F7741" s="24"/>
      <c r="G7741" s="27"/>
    </row>
    <row r="7742" spans="1:9" x14ac:dyDescent="0.25">
      <c r="C7742" s="19"/>
      <c r="F7742" s="24"/>
      <c r="G7742" s="27"/>
    </row>
    <row r="7743" spans="1:9" x14ac:dyDescent="0.25">
      <c r="C7743" s="19"/>
      <c r="F7743" s="24"/>
      <c r="G7743" s="27"/>
    </row>
    <row r="7744" spans="1:9" x14ac:dyDescent="0.25">
      <c r="A7744" s="9" t="s">
        <v>5883</v>
      </c>
      <c r="B7744" s="11" t="s">
        <v>5884</v>
      </c>
      <c r="C7744" s="20">
        <v>9438.0400000000009</v>
      </c>
      <c r="D7744" s="12">
        <f>IF(ISBLANK(C7744),"",IF(ISBLANK(F$6),"",(C7744-((C7744*F$6)/100))*((F$7/100)+1)*IF(EXACT(F$8,"NO"),1,IF(ISBLANK(H7744),1,((21/LEN(H7744)/100)+1)))))</f>
        <v>9438.0400000000009</v>
      </c>
      <c r="E7744" s="11"/>
      <c r="F7744" s="25">
        <v>46034</v>
      </c>
      <c r="G7744" s="28"/>
      <c r="H7744" s="11"/>
      <c r="I7744" s="11"/>
    </row>
    <row r="7745" spans="1:9" x14ac:dyDescent="0.25">
      <c r="C7745" s="19"/>
      <c r="F7745" s="24"/>
      <c r="G7745" s="27"/>
    </row>
    <row r="7746" spans="1:9" x14ac:dyDescent="0.25">
      <c r="C7746" s="19"/>
      <c r="F7746" s="24"/>
      <c r="G7746" s="27"/>
    </row>
    <row r="7747" spans="1:9" x14ac:dyDescent="0.25">
      <c r="C7747" s="19"/>
      <c r="F7747" s="24"/>
      <c r="G7747" s="27"/>
    </row>
    <row r="7748" spans="1:9" x14ac:dyDescent="0.25">
      <c r="A7748" s="9" t="s">
        <v>5885</v>
      </c>
      <c r="B7748" s="11" t="s">
        <v>5886</v>
      </c>
      <c r="C7748" s="20">
        <v>8557.81</v>
      </c>
      <c r="D7748" s="12">
        <f>IF(ISBLANK(C7748),"",IF(ISBLANK(F$6),"",(C7748-((C7748*F$6)/100))*((F$7/100)+1)*IF(EXACT(F$8,"NO"),1,IF(ISBLANK(H7748),1,((21/LEN(H7748)/100)+1)))))</f>
        <v>8557.81</v>
      </c>
      <c r="E7748" s="11"/>
      <c r="F7748" s="25">
        <v>46034</v>
      </c>
      <c r="G7748" s="28"/>
      <c r="H7748" s="11"/>
      <c r="I7748" s="11"/>
    </row>
    <row r="7749" spans="1:9" x14ac:dyDescent="0.25">
      <c r="C7749" s="19"/>
      <c r="F7749" s="24"/>
      <c r="G7749" s="27"/>
    </row>
    <row r="7750" spans="1:9" x14ac:dyDescent="0.25">
      <c r="C7750" s="19"/>
      <c r="F7750" s="24"/>
      <c r="G7750" s="27"/>
    </row>
    <row r="7751" spans="1:9" x14ac:dyDescent="0.25">
      <c r="C7751" s="19"/>
      <c r="F7751" s="24"/>
      <c r="G7751" s="27"/>
    </row>
    <row r="7752" spans="1:9" x14ac:dyDescent="0.25">
      <c r="A7752" s="9" t="s">
        <v>5887</v>
      </c>
      <c r="B7752" s="11" t="s">
        <v>5888</v>
      </c>
      <c r="C7752" s="20">
        <v>8932.91</v>
      </c>
      <c r="D7752" s="12">
        <f>IF(ISBLANK(C7752),"",IF(ISBLANK(F$6),"",(C7752-((C7752*F$6)/100))*((F$7/100)+1)*IF(EXACT(F$8,"NO"),1,IF(ISBLANK(H7752),1,((21/LEN(H7752)/100)+1)))))</f>
        <v>8932.91</v>
      </c>
      <c r="E7752" s="11"/>
      <c r="F7752" s="25">
        <v>45922</v>
      </c>
      <c r="G7752" s="28"/>
      <c r="H7752" s="11"/>
      <c r="I7752" s="11"/>
    </row>
    <row r="7753" spans="1:9" x14ac:dyDescent="0.25">
      <c r="C7753" s="19"/>
      <c r="F7753" s="24"/>
      <c r="G7753" s="27"/>
    </row>
    <row r="7754" spans="1:9" x14ac:dyDescent="0.25">
      <c r="C7754" s="19"/>
      <c r="F7754" s="24"/>
      <c r="G7754" s="27"/>
    </row>
    <row r="7755" spans="1:9" x14ac:dyDescent="0.25">
      <c r="C7755" s="19"/>
      <c r="F7755" s="24"/>
      <c r="G7755" s="27"/>
    </row>
    <row r="7756" spans="1:9" x14ac:dyDescent="0.25">
      <c r="A7756" s="9" t="s">
        <v>5889</v>
      </c>
      <c r="B7756" s="11" t="s">
        <v>5890</v>
      </c>
      <c r="C7756" s="20">
        <v>12475.59</v>
      </c>
      <c r="D7756" s="12">
        <f>IF(ISBLANK(C7756),"",IF(ISBLANK(F$6),"",(C7756-((C7756*F$6)/100))*((F$7/100)+1)*IF(EXACT(F$8,"NO"),1,IF(ISBLANK(H7756),1,((21/LEN(H7756)/100)+1)))))</f>
        <v>12475.59</v>
      </c>
      <c r="E7756" s="11"/>
      <c r="F7756" s="25">
        <v>46034</v>
      </c>
      <c r="G7756" s="28"/>
      <c r="H7756" s="11"/>
      <c r="I7756" s="11"/>
    </row>
    <row r="7757" spans="1:9" x14ac:dyDescent="0.25">
      <c r="C7757" s="19"/>
      <c r="F7757" s="24"/>
      <c r="G7757" s="27"/>
    </row>
    <row r="7758" spans="1:9" x14ac:dyDescent="0.25">
      <c r="C7758" s="19"/>
      <c r="F7758" s="24"/>
      <c r="G7758" s="27"/>
    </row>
    <row r="7759" spans="1:9" x14ac:dyDescent="0.25">
      <c r="C7759" s="19"/>
      <c r="F7759" s="24"/>
      <c r="G7759" s="27"/>
    </row>
    <row r="7760" spans="1:9" x14ac:dyDescent="0.25">
      <c r="A7760" s="9" t="s">
        <v>5891</v>
      </c>
      <c r="B7760" s="11" t="s">
        <v>5892</v>
      </c>
      <c r="C7760" s="20">
        <v>7134.72</v>
      </c>
      <c r="D7760" s="12">
        <f>IF(ISBLANK(C7760),"",IF(ISBLANK(F$6),"",(C7760-((C7760*F$6)/100))*((F$7/100)+1)*IF(EXACT(F$8,"NO"),1,IF(ISBLANK(H7760),1,((21/LEN(H7760)/100)+1)))))</f>
        <v>7134.72</v>
      </c>
      <c r="E7760" s="11"/>
      <c r="F7760" s="25">
        <v>45954</v>
      </c>
      <c r="G7760" s="28"/>
      <c r="H7760" s="11"/>
      <c r="I7760" s="11">
        <v>24</v>
      </c>
    </row>
    <row r="7761" spans="1:9" x14ac:dyDescent="0.25">
      <c r="C7761" s="19"/>
      <c r="F7761" s="24"/>
      <c r="G7761" s="27"/>
    </row>
    <row r="7762" spans="1:9" x14ac:dyDescent="0.25">
      <c r="C7762" s="19"/>
      <c r="F7762" s="24"/>
      <c r="G7762" s="27"/>
    </row>
    <row r="7763" spans="1:9" x14ac:dyDescent="0.25">
      <c r="C7763" s="19"/>
      <c r="F7763" s="24"/>
      <c r="G7763" s="27"/>
    </row>
    <row r="7764" spans="1:9" x14ac:dyDescent="0.25">
      <c r="A7764" s="9" t="s">
        <v>5893</v>
      </c>
      <c r="B7764" s="11" t="s">
        <v>5894</v>
      </c>
      <c r="C7764" s="20">
        <v>13790.06</v>
      </c>
      <c r="D7764" s="12">
        <f>IF(ISBLANK(C7764),"",IF(ISBLANK(F$6),"",(C7764-((C7764*F$6)/100))*((F$7/100)+1)*IF(EXACT(F$8,"NO"),1,IF(ISBLANK(H7764),1,((21/LEN(H7764)/100)+1)))))</f>
        <v>13790.06</v>
      </c>
      <c r="E7764" s="11"/>
      <c r="F7764" s="25">
        <v>46034</v>
      </c>
      <c r="G7764" s="28"/>
      <c r="H7764" s="11"/>
      <c r="I7764" s="11"/>
    </row>
    <row r="7765" spans="1:9" x14ac:dyDescent="0.25">
      <c r="C7765" s="19"/>
      <c r="F7765" s="24"/>
      <c r="G7765" s="27"/>
    </row>
    <row r="7766" spans="1:9" x14ac:dyDescent="0.25">
      <c r="C7766" s="19"/>
      <c r="F7766" s="24"/>
      <c r="G7766" s="27"/>
    </row>
    <row r="7767" spans="1:9" x14ac:dyDescent="0.25">
      <c r="C7767" s="19"/>
      <c r="F7767" s="24"/>
      <c r="G7767" s="27"/>
    </row>
    <row r="7768" spans="1:9" x14ac:dyDescent="0.25">
      <c r="A7768" s="9" t="s">
        <v>5895</v>
      </c>
      <c r="B7768" s="11" t="s">
        <v>5896</v>
      </c>
      <c r="C7768" s="20">
        <v>11801.26</v>
      </c>
      <c r="D7768" s="12">
        <f>IF(ISBLANK(C7768),"",IF(ISBLANK(F$6),"",(C7768-((C7768*F$6)/100))*((F$7/100)+1)*IF(EXACT(F$8,"NO"),1,IF(ISBLANK(H7768),1,((21/LEN(H7768)/100)+1)))))</f>
        <v>11801.26</v>
      </c>
      <c r="E7768" s="11"/>
      <c r="F7768" s="25">
        <v>46034</v>
      </c>
      <c r="G7768" s="28"/>
      <c r="H7768" s="11"/>
      <c r="I7768" s="11"/>
    </row>
    <row r="7769" spans="1:9" x14ac:dyDescent="0.25">
      <c r="C7769" s="19"/>
      <c r="F7769" s="24"/>
      <c r="G7769" s="27"/>
    </row>
    <row r="7770" spans="1:9" x14ac:dyDescent="0.25">
      <c r="C7770" s="19"/>
      <c r="F7770" s="24"/>
      <c r="G7770" s="27"/>
    </row>
    <row r="7771" spans="1:9" x14ac:dyDescent="0.25">
      <c r="C7771" s="19"/>
      <c r="F7771" s="24"/>
      <c r="G7771" s="27"/>
    </row>
    <row r="7772" spans="1:9" x14ac:dyDescent="0.25">
      <c r="A7772" s="9" t="s">
        <v>5897</v>
      </c>
      <c r="B7772" s="11" t="s">
        <v>5898</v>
      </c>
      <c r="C7772" s="20">
        <v>12983.9</v>
      </c>
      <c r="D7772" s="12">
        <f>IF(ISBLANK(C7772),"",IF(ISBLANK(F$6),"",(C7772-((C7772*F$6)/100))*((F$7/100)+1)*IF(EXACT(F$8,"NO"),1,IF(ISBLANK(H7772),1,((21/LEN(H7772)/100)+1)))))</f>
        <v>12983.9</v>
      </c>
      <c r="E7772" s="11"/>
      <c r="F7772" s="25">
        <v>46034</v>
      </c>
      <c r="G7772" s="28"/>
      <c r="H7772" s="11"/>
      <c r="I7772" s="11"/>
    </row>
    <row r="7773" spans="1:9" x14ac:dyDescent="0.25">
      <c r="C7773" s="19"/>
      <c r="F7773" s="24"/>
      <c r="G7773" s="27"/>
    </row>
    <row r="7774" spans="1:9" x14ac:dyDescent="0.25">
      <c r="C7774" s="19"/>
      <c r="F7774" s="24"/>
      <c r="G7774" s="27"/>
    </row>
    <row r="7775" spans="1:9" x14ac:dyDescent="0.25">
      <c r="C7775" s="19"/>
      <c r="F7775" s="24"/>
      <c r="G7775" s="27"/>
    </row>
    <row r="7776" spans="1:9" x14ac:dyDescent="0.25">
      <c r="A7776" s="9" t="s">
        <v>5899</v>
      </c>
      <c r="B7776" s="11" t="s">
        <v>5900</v>
      </c>
      <c r="C7776" s="20">
        <v>13250.85</v>
      </c>
      <c r="D7776" s="12">
        <f>IF(ISBLANK(C7776),"",IF(ISBLANK(F$6),"",(C7776-((C7776*F$6)/100))*((F$7/100)+1)*IF(EXACT(F$8,"NO"),1,IF(ISBLANK(H7776),1,((21/LEN(H7776)/100)+1)))))</f>
        <v>13250.85</v>
      </c>
      <c r="E7776" s="11"/>
      <c r="F7776" s="25">
        <v>46034</v>
      </c>
      <c r="G7776" s="28"/>
      <c r="H7776" s="11"/>
      <c r="I7776" s="11"/>
    </row>
    <row r="7777" spans="1:9" x14ac:dyDescent="0.25">
      <c r="C7777" s="19"/>
      <c r="F7777" s="24"/>
      <c r="G7777" s="27"/>
    </row>
    <row r="7778" spans="1:9" x14ac:dyDescent="0.25">
      <c r="C7778" s="19"/>
      <c r="F7778" s="24"/>
      <c r="G7778" s="27"/>
    </row>
    <row r="7779" spans="1:9" x14ac:dyDescent="0.25">
      <c r="C7779" s="19"/>
      <c r="F7779" s="24"/>
      <c r="G7779" s="27"/>
    </row>
    <row r="7780" spans="1:9" x14ac:dyDescent="0.25">
      <c r="A7780" s="9" t="s">
        <v>5901</v>
      </c>
      <c r="B7780" s="11" t="s">
        <v>5902</v>
      </c>
      <c r="C7780" s="20">
        <v>13590.62</v>
      </c>
      <c r="D7780" s="12">
        <f>IF(ISBLANK(C7780),"",IF(ISBLANK(F$6),"",(C7780-((C7780*F$6)/100))*((F$7/100)+1)*IF(EXACT(F$8,"NO"),1,IF(ISBLANK(H7780),1,((21/LEN(H7780)/100)+1)))))</f>
        <v>13590.62</v>
      </c>
      <c r="E7780" s="11"/>
      <c r="F7780" s="25">
        <v>46034</v>
      </c>
      <c r="G7780" s="28"/>
      <c r="H7780" s="11"/>
      <c r="I7780" s="11"/>
    </row>
    <row r="7781" spans="1:9" x14ac:dyDescent="0.25">
      <c r="C7781" s="19"/>
      <c r="F7781" s="24"/>
      <c r="G7781" s="27"/>
    </row>
    <row r="7782" spans="1:9" x14ac:dyDescent="0.25">
      <c r="C7782" s="19"/>
      <c r="F7782" s="24"/>
      <c r="G7782" s="27"/>
    </row>
    <row r="7783" spans="1:9" x14ac:dyDescent="0.25">
      <c r="C7783" s="19"/>
      <c r="F7783" s="24"/>
      <c r="G7783" s="27"/>
    </row>
    <row r="7784" spans="1:9" x14ac:dyDescent="0.25">
      <c r="A7784" s="9" t="s">
        <v>5903</v>
      </c>
      <c r="B7784" s="11" t="s">
        <v>5904</v>
      </c>
      <c r="C7784" s="20">
        <v>16642.72</v>
      </c>
      <c r="D7784" s="12">
        <f>IF(ISBLANK(C7784),"",IF(ISBLANK(F$6),"",(C7784-((C7784*F$6)/100))*((F$7/100)+1)*IF(EXACT(F$8,"NO"),1,IF(ISBLANK(H7784),1,((21/LEN(H7784)/100)+1)))))</f>
        <v>16642.72</v>
      </c>
      <c r="E7784" s="11"/>
      <c r="F7784" s="25">
        <v>46034</v>
      </c>
      <c r="G7784" s="28"/>
      <c r="H7784" s="11"/>
      <c r="I7784" s="11"/>
    </row>
    <row r="7785" spans="1:9" x14ac:dyDescent="0.25">
      <c r="C7785" s="19"/>
      <c r="F7785" s="24"/>
      <c r="G7785" s="27"/>
    </row>
    <row r="7786" spans="1:9" x14ac:dyDescent="0.25">
      <c r="C7786" s="19"/>
      <c r="F7786" s="24"/>
      <c r="G7786" s="27"/>
    </row>
    <row r="7787" spans="1:9" x14ac:dyDescent="0.25">
      <c r="C7787" s="19"/>
      <c r="F7787" s="24"/>
      <c r="G7787" s="27"/>
    </row>
    <row r="7788" spans="1:9" x14ac:dyDescent="0.25">
      <c r="A7788" s="9" t="s">
        <v>5905</v>
      </c>
      <c r="B7788" s="11" t="s">
        <v>5906</v>
      </c>
      <c r="C7788" s="20">
        <v>17370.939999999999</v>
      </c>
      <c r="D7788" s="12">
        <f>IF(ISBLANK(C7788),"",IF(ISBLANK(F$6),"",(C7788-((C7788*F$6)/100))*((F$7/100)+1)*IF(EXACT(F$8,"NO"),1,IF(ISBLANK(H7788),1,((21/LEN(H7788)/100)+1)))))</f>
        <v>17370.939999999999</v>
      </c>
      <c r="E7788" s="11"/>
      <c r="F7788" s="25">
        <v>46034</v>
      </c>
      <c r="G7788" s="28"/>
      <c r="H7788" s="11"/>
      <c r="I7788" s="11"/>
    </row>
    <row r="7789" spans="1:9" x14ac:dyDescent="0.25">
      <c r="C7789" s="19"/>
      <c r="F7789" s="24"/>
      <c r="G7789" s="27"/>
    </row>
    <row r="7790" spans="1:9" x14ac:dyDescent="0.25">
      <c r="C7790" s="19"/>
      <c r="F7790" s="24"/>
      <c r="G7790" s="27"/>
    </row>
    <row r="7791" spans="1:9" x14ac:dyDescent="0.25">
      <c r="C7791" s="19"/>
      <c r="F7791" s="24"/>
      <c r="G7791" s="27"/>
    </row>
    <row r="7792" spans="1:9" x14ac:dyDescent="0.25">
      <c r="A7792" s="9" t="s">
        <v>5907</v>
      </c>
      <c r="B7792" s="11" t="s">
        <v>5908</v>
      </c>
      <c r="C7792" s="20">
        <v>14100.31</v>
      </c>
      <c r="D7792" s="12">
        <f>IF(ISBLANK(C7792),"",IF(ISBLANK(F$6),"",(C7792-((C7792*F$6)/100))*((F$7/100)+1)*IF(EXACT(F$8,"NO"),1,IF(ISBLANK(H7792),1,((21/LEN(H7792)/100)+1)))))</f>
        <v>14100.31</v>
      </c>
      <c r="E7792" s="11"/>
      <c r="F7792" s="25">
        <v>45954</v>
      </c>
      <c r="G7792" s="28"/>
      <c r="H7792" s="11"/>
      <c r="I7792" s="11">
        <v>12</v>
      </c>
    </row>
    <row r="7793" spans="1:9" x14ac:dyDescent="0.25">
      <c r="C7793" s="19"/>
      <c r="F7793" s="24"/>
      <c r="G7793" s="27"/>
    </row>
    <row r="7794" spans="1:9" x14ac:dyDescent="0.25">
      <c r="C7794" s="19"/>
      <c r="F7794" s="24"/>
      <c r="G7794" s="27"/>
    </row>
    <row r="7795" spans="1:9" x14ac:dyDescent="0.25">
      <c r="C7795" s="19"/>
      <c r="F7795" s="24"/>
      <c r="G7795" s="27"/>
    </row>
    <row r="7796" spans="1:9" x14ac:dyDescent="0.25">
      <c r="A7796" s="9" t="s">
        <v>5909</v>
      </c>
      <c r="B7796" s="11" t="s">
        <v>5910</v>
      </c>
      <c r="C7796" s="20">
        <v>12983.9</v>
      </c>
      <c r="D7796" s="12">
        <f>IF(ISBLANK(C7796),"",IF(ISBLANK(F$6),"",(C7796-((C7796*F$6)/100))*((F$7/100)+1)*IF(EXACT(F$8,"NO"),1,IF(ISBLANK(H7796),1,((21/LEN(H7796)/100)+1)))))</f>
        <v>12983.9</v>
      </c>
      <c r="E7796" s="11"/>
      <c r="F7796" s="25">
        <v>46034</v>
      </c>
      <c r="G7796" s="28"/>
      <c r="H7796" s="11"/>
      <c r="I7796" s="11"/>
    </row>
    <row r="7797" spans="1:9" x14ac:dyDescent="0.25">
      <c r="C7797" s="19"/>
      <c r="F7797" s="24"/>
      <c r="G7797" s="27"/>
    </row>
    <row r="7798" spans="1:9" x14ac:dyDescent="0.25">
      <c r="C7798" s="19"/>
      <c r="F7798" s="24"/>
      <c r="G7798" s="27"/>
    </row>
    <row r="7799" spans="1:9" x14ac:dyDescent="0.25">
      <c r="C7799" s="19"/>
      <c r="F7799" s="24"/>
      <c r="G7799" s="27"/>
    </row>
    <row r="7800" spans="1:9" x14ac:dyDescent="0.25">
      <c r="A7800" s="9" t="s">
        <v>5911</v>
      </c>
      <c r="B7800" s="11" t="s">
        <v>5912</v>
      </c>
      <c r="C7800" s="20">
        <v>9191.31</v>
      </c>
      <c r="D7800" s="12">
        <f>IF(ISBLANK(C7800),"",IF(ISBLANK(F$6),"",(C7800-((C7800*F$6)/100))*((F$7/100)+1)*IF(EXACT(F$8,"NO"),1,IF(ISBLANK(H7800),1,((21/LEN(H7800)/100)+1)))))</f>
        <v>9191.31</v>
      </c>
      <c r="E7800" s="11"/>
      <c r="F7800" s="25">
        <v>45954</v>
      </c>
      <c r="G7800" s="28"/>
      <c r="H7800" s="11"/>
      <c r="I7800" s="11">
        <v>24</v>
      </c>
    </row>
    <row r="7801" spans="1:9" x14ac:dyDescent="0.25">
      <c r="C7801" s="19"/>
      <c r="F7801" s="24"/>
      <c r="G7801" s="27"/>
    </row>
    <row r="7802" spans="1:9" x14ac:dyDescent="0.25">
      <c r="C7802" s="19"/>
      <c r="F7802" s="24"/>
      <c r="G7802" s="27"/>
    </row>
    <row r="7803" spans="1:9" x14ac:dyDescent="0.25">
      <c r="C7803" s="19"/>
      <c r="F7803" s="24"/>
      <c r="G7803" s="27"/>
    </row>
    <row r="7804" spans="1:9" x14ac:dyDescent="0.25">
      <c r="A7804" s="9" t="s">
        <v>5913</v>
      </c>
      <c r="B7804" s="11" t="s">
        <v>5914</v>
      </c>
      <c r="C7804" s="20">
        <v>11893.17</v>
      </c>
      <c r="D7804" s="12">
        <f>IF(ISBLANK(C7804),"",IF(ISBLANK(F$6),"",(C7804-((C7804*F$6)/100))*((F$7/100)+1)*IF(EXACT(F$8,"NO"),1,IF(ISBLANK(H7804),1,((21/LEN(H7804)/100)+1)))))</f>
        <v>11893.17</v>
      </c>
      <c r="E7804" s="11"/>
      <c r="F7804" s="25">
        <v>46034</v>
      </c>
      <c r="G7804" s="28"/>
      <c r="H7804" s="11"/>
      <c r="I7804" s="11"/>
    </row>
    <row r="7805" spans="1:9" x14ac:dyDescent="0.25">
      <c r="C7805" s="19"/>
      <c r="F7805" s="24"/>
      <c r="G7805" s="27"/>
    </row>
    <row r="7806" spans="1:9" x14ac:dyDescent="0.25">
      <c r="C7806" s="19"/>
      <c r="F7806" s="24"/>
      <c r="G7806" s="27"/>
    </row>
    <row r="7807" spans="1:9" x14ac:dyDescent="0.25">
      <c r="C7807" s="19"/>
      <c r="F7807" s="24"/>
      <c r="G7807" s="27"/>
    </row>
    <row r="7808" spans="1:9" x14ac:dyDescent="0.25">
      <c r="A7808" s="9" t="s">
        <v>5915</v>
      </c>
      <c r="B7808" s="11" t="s">
        <v>5916</v>
      </c>
      <c r="C7808" s="20">
        <v>16674.259999999998</v>
      </c>
      <c r="D7808" s="12">
        <f>IF(ISBLANK(C7808),"",IF(ISBLANK(F$6),"",(C7808-((C7808*F$6)/100))*((F$7/100)+1)*IF(EXACT(F$8,"NO"),1,IF(ISBLANK(H7808),1,((21/LEN(H7808)/100)+1)))))</f>
        <v>16674.259999999998</v>
      </c>
      <c r="E7808" s="11"/>
      <c r="F7808" s="25">
        <v>46034</v>
      </c>
      <c r="G7808" s="28"/>
      <c r="H7808" s="11"/>
      <c r="I7808" s="11"/>
    </row>
    <row r="7809" spans="1:9" x14ac:dyDescent="0.25">
      <c r="C7809" s="19"/>
      <c r="F7809" s="24"/>
      <c r="G7809" s="27"/>
    </row>
    <row r="7810" spans="1:9" x14ac:dyDescent="0.25">
      <c r="C7810" s="19"/>
      <c r="F7810" s="24"/>
      <c r="G7810" s="27"/>
    </row>
    <row r="7811" spans="1:9" x14ac:dyDescent="0.25">
      <c r="C7811" s="19"/>
      <c r="F7811" s="24"/>
      <c r="G7811" s="27"/>
    </row>
    <row r="7812" spans="1:9" x14ac:dyDescent="0.25">
      <c r="A7812" s="9" t="s">
        <v>5917</v>
      </c>
      <c r="B7812" s="11" t="s">
        <v>5918</v>
      </c>
      <c r="C7812" s="20">
        <v>17236.150000000001</v>
      </c>
      <c r="D7812" s="12">
        <f>IF(ISBLANK(C7812),"",IF(ISBLANK(F$6),"",(C7812-((C7812*F$6)/100))*((F$7/100)+1)*IF(EXACT(F$8,"NO"),1,IF(ISBLANK(H7812),1,((21/LEN(H7812)/100)+1)))))</f>
        <v>17236.150000000001</v>
      </c>
      <c r="E7812" s="11"/>
      <c r="F7812" s="25">
        <v>46034</v>
      </c>
      <c r="G7812" s="28"/>
      <c r="H7812" s="11"/>
      <c r="I7812" s="11"/>
    </row>
    <row r="7813" spans="1:9" x14ac:dyDescent="0.25">
      <c r="C7813" s="19"/>
      <c r="F7813" s="24"/>
      <c r="G7813" s="27"/>
    </row>
    <row r="7814" spans="1:9" x14ac:dyDescent="0.25">
      <c r="C7814" s="19"/>
      <c r="F7814" s="24"/>
      <c r="G7814" s="27"/>
    </row>
    <row r="7815" spans="1:9" x14ac:dyDescent="0.25">
      <c r="C7815" s="19"/>
      <c r="F7815" s="24"/>
      <c r="G7815" s="27"/>
    </row>
    <row r="7816" spans="1:9" x14ac:dyDescent="0.25">
      <c r="A7816" s="9" t="s">
        <v>5919</v>
      </c>
      <c r="B7816" s="11" t="s">
        <v>5920</v>
      </c>
      <c r="C7816" s="20">
        <v>9951.86</v>
      </c>
      <c r="D7816" s="12">
        <f>IF(ISBLANK(C7816),"",IF(ISBLANK(F$6),"",(C7816-((C7816*F$6)/100))*((F$7/100)+1)*IF(EXACT(F$8,"NO"),1,IF(ISBLANK(H7816),1,((21/LEN(H7816)/100)+1)))))</f>
        <v>9951.86</v>
      </c>
      <c r="E7816" s="11"/>
      <c r="F7816" s="25">
        <v>46034</v>
      </c>
      <c r="G7816" s="28"/>
      <c r="H7816" s="11"/>
      <c r="I7816" s="11"/>
    </row>
    <row r="7817" spans="1:9" x14ac:dyDescent="0.25">
      <c r="C7817" s="19"/>
      <c r="F7817" s="24"/>
      <c r="G7817" s="27"/>
    </row>
    <row r="7818" spans="1:9" x14ac:dyDescent="0.25">
      <c r="C7818" s="19"/>
      <c r="F7818" s="24"/>
      <c r="G7818" s="27"/>
    </row>
    <row r="7819" spans="1:9" x14ac:dyDescent="0.25">
      <c r="C7819" s="19"/>
      <c r="F7819" s="24"/>
      <c r="G7819" s="27"/>
    </row>
    <row r="7820" spans="1:9" x14ac:dyDescent="0.25">
      <c r="A7820" s="9" t="s">
        <v>5921</v>
      </c>
      <c r="B7820" s="11" t="s">
        <v>5922</v>
      </c>
      <c r="C7820" s="20">
        <v>10751.71</v>
      </c>
      <c r="D7820" s="12">
        <f>IF(ISBLANK(C7820),"",IF(ISBLANK(F$6),"",(C7820-((C7820*F$6)/100))*((F$7/100)+1)*IF(EXACT(F$8,"NO"),1,IF(ISBLANK(H7820),1,((21/LEN(H7820)/100)+1)))))</f>
        <v>10751.71</v>
      </c>
      <c r="E7820" s="11"/>
      <c r="F7820" s="25">
        <v>46034</v>
      </c>
      <c r="G7820" s="28"/>
      <c r="H7820" s="11"/>
      <c r="I7820" s="11"/>
    </row>
    <row r="7821" spans="1:9" x14ac:dyDescent="0.25">
      <c r="C7821" s="19"/>
      <c r="F7821" s="24"/>
      <c r="G7821" s="27"/>
    </row>
    <row r="7822" spans="1:9" x14ac:dyDescent="0.25">
      <c r="C7822" s="19"/>
      <c r="F7822" s="24"/>
      <c r="G7822" s="27"/>
    </row>
    <row r="7823" spans="1:9" x14ac:dyDescent="0.25">
      <c r="C7823" s="19"/>
      <c r="F7823" s="24"/>
      <c r="G7823" s="27"/>
    </row>
    <row r="7824" spans="1:9" x14ac:dyDescent="0.25">
      <c r="A7824" s="9" t="s">
        <v>5923</v>
      </c>
      <c r="B7824" s="11" t="s">
        <v>5924</v>
      </c>
      <c r="C7824" s="20">
        <v>12203.01</v>
      </c>
      <c r="D7824" s="12">
        <f>IF(ISBLANK(C7824),"",IF(ISBLANK(F$6),"",(C7824-((C7824*F$6)/100))*((F$7/100)+1)*IF(EXACT(F$8,"NO"),1,IF(ISBLANK(H7824),1,((21/LEN(H7824)/100)+1)))))</f>
        <v>12203.01</v>
      </c>
      <c r="E7824" s="11"/>
      <c r="F7824" s="25">
        <v>46034</v>
      </c>
      <c r="G7824" s="28"/>
      <c r="H7824" s="11"/>
      <c r="I7824" s="11"/>
    </row>
    <row r="7825" spans="1:9" x14ac:dyDescent="0.25">
      <c r="C7825" s="19"/>
      <c r="F7825" s="24"/>
      <c r="G7825" s="27"/>
    </row>
    <row r="7826" spans="1:9" x14ac:dyDescent="0.25">
      <c r="C7826" s="19"/>
      <c r="F7826" s="24"/>
      <c r="G7826" s="27"/>
    </row>
    <row r="7827" spans="1:9" x14ac:dyDescent="0.25">
      <c r="C7827" s="19"/>
      <c r="F7827" s="24"/>
      <c r="G7827" s="27"/>
    </row>
    <row r="7828" spans="1:9" x14ac:dyDescent="0.25">
      <c r="A7828" s="9" t="s">
        <v>5925</v>
      </c>
      <c r="B7828" s="11" t="s">
        <v>5926</v>
      </c>
      <c r="C7828" s="20">
        <v>13384.32</v>
      </c>
      <c r="D7828" s="12">
        <f>IF(ISBLANK(C7828),"",IF(ISBLANK(F$6),"",(C7828-((C7828*F$6)/100))*((F$7/100)+1)*IF(EXACT(F$8,"NO"),1,IF(ISBLANK(H7828),1,((21/LEN(H7828)/100)+1)))))</f>
        <v>13384.32</v>
      </c>
      <c r="E7828" s="11"/>
      <c r="F7828" s="25">
        <v>46034</v>
      </c>
      <c r="G7828" s="28"/>
      <c r="H7828" s="11"/>
      <c r="I7828" s="11"/>
    </row>
    <row r="7829" spans="1:9" x14ac:dyDescent="0.25">
      <c r="C7829" s="19"/>
      <c r="F7829" s="24"/>
      <c r="G7829" s="27"/>
    </row>
    <row r="7830" spans="1:9" x14ac:dyDescent="0.25">
      <c r="C7830" s="19"/>
      <c r="F7830" s="24"/>
      <c r="G7830" s="27"/>
    </row>
    <row r="7831" spans="1:9" x14ac:dyDescent="0.25">
      <c r="C7831" s="19"/>
      <c r="F7831" s="24"/>
      <c r="G7831" s="27"/>
    </row>
    <row r="7832" spans="1:9" x14ac:dyDescent="0.25">
      <c r="A7832" s="9" t="s">
        <v>5927</v>
      </c>
      <c r="B7832" s="11" t="s">
        <v>5928</v>
      </c>
      <c r="C7832" s="20">
        <v>12061.45</v>
      </c>
      <c r="D7832" s="12">
        <f>IF(ISBLANK(C7832),"",IF(ISBLANK(F$6),"",(C7832-((C7832*F$6)/100))*((F$7/100)+1)*IF(EXACT(F$8,"NO"),1,IF(ISBLANK(H7832),1,((21/LEN(H7832)/100)+1)))))</f>
        <v>12061.45</v>
      </c>
      <c r="E7832" s="11"/>
      <c r="F7832" s="25">
        <v>46034</v>
      </c>
      <c r="G7832" s="28"/>
      <c r="H7832" s="11"/>
      <c r="I7832" s="11"/>
    </row>
    <row r="7833" spans="1:9" x14ac:dyDescent="0.25">
      <c r="C7833" s="19"/>
      <c r="F7833" s="24"/>
      <c r="G7833" s="27"/>
    </row>
    <row r="7834" spans="1:9" x14ac:dyDescent="0.25">
      <c r="C7834" s="19"/>
      <c r="F7834" s="24"/>
      <c r="G7834" s="27"/>
    </row>
    <row r="7835" spans="1:9" x14ac:dyDescent="0.25">
      <c r="C7835" s="19"/>
      <c r="F7835" s="24"/>
      <c r="G7835" s="27"/>
    </row>
    <row r="7836" spans="1:9" x14ac:dyDescent="0.25">
      <c r="A7836" s="9" t="s">
        <v>5929</v>
      </c>
      <c r="B7836" s="11" t="s">
        <v>5930</v>
      </c>
      <c r="C7836" s="20">
        <v>12912.12</v>
      </c>
      <c r="D7836" s="12">
        <f>IF(ISBLANK(C7836),"",IF(ISBLANK(F$6),"",(C7836-((C7836*F$6)/100))*((F$7/100)+1)*IF(EXACT(F$8,"NO"),1,IF(ISBLANK(H7836),1,((21/LEN(H7836)/100)+1)))))</f>
        <v>12912.12</v>
      </c>
      <c r="E7836" s="11"/>
      <c r="F7836" s="25">
        <v>46034</v>
      </c>
      <c r="G7836" s="28"/>
      <c r="H7836" s="11"/>
      <c r="I7836" s="11"/>
    </row>
    <row r="7837" spans="1:9" x14ac:dyDescent="0.25">
      <c r="C7837" s="19"/>
      <c r="F7837" s="24"/>
      <c r="G7837" s="27"/>
    </row>
    <row r="7838" spans="1:9" x14ac:dyDescent="0.25">
      <c r="C7838" s="19"/>
      <c r="F7838" s="24"/>
      <c r="G7838" s="27"/>
    </row>
    <row r="7839" spans="1:9" x14ac:dyDescent="0.25">
      <c r="C7839" s="19"/>
      <c r="F7839" s="24"/>
      <c r="G7839" s="27"/>
    </row>
    <row r="7840" spans="1:9" x14ac:dyDescent="0.25">
      <c r="A7840" s="9" t="s">
        <v>5931</v>
      </c>
      <c r="B7840" s="11" t="s">
        <v>5932</v>
      </c>
      <c r="C7840" s="20">
        <v>15322.3</v>
      </c>
      <c r="D7840" s="12">
        <f>IF(ISBLANK(C7840),"",IF(ISBLANK(F$6),"",(C7840-((C7840*F$6)/100))*((F$7/100)+1)*IF(EXACT(F$8,"NO"),1,IF(ISBLANK(H7840),1,((21/LEN(H7840)/100)+1)))))</f>
        <v>15322.3</v>
      </c>
      <c r="E7840" s="11"/>
      <c r="F7840" s="25">
        <v>46034</v>
      </c>
      <c r="G7840" s="28"/>
      <c r="H7840" s="11"/>
      <c r="I7840" s="11"/>
    </row>
    <row r="7841" spans="1:9" x14ac:dyDescent="0.25">
      <c r="C7841" s="19"/>
      <c r="F7841" s="24"/>
      <c r="G7841" s="27"/>
    </row>
    <row r="7842" spans="1:9" x14ac:dyDescent="0.25">
      <c r="C7842" s="19"/>
      <c r="F7842" s="24"/>
      <c r="G7842" s="27"/>
    </row>
    <row r="7843" spans="1:9" x14ac:dyDescent="0.25">
      <c r="C7843" s="19"/>
      <c r="F7843" s="24"/>
      <c r="G7843" s="27"/>
    </row>
    <row r="7844" spans="1:9" x14ac:dyDescent="0.25">
      <c r="A7844" s="9" t="s">
        <v>5933</v>
      </c>
      <c r="B7844" s="11" t="s">
        <v>5934</v>
      </c>
      <c r="C7844" s="20">
        <v>11045.71</v>
      </c>
      <c r="D7844" s="12">
        <f>IF(ISBLANK(C7844),"",IF(ISBLANK(F$6),"",(C7844-((C7844*F$6)/100))*((F$7/100)+1)*IF(EXACT(F$8,"NO"),1,IF(ISBLANK(H7844),1,((21/LEN(H7844)/100)+1)))))</f>
        <v>11045.71</v>
      </c>
      <c r="E7844" s="11"/>
      <c r="F7844" s="25">
        <v>46034</v>
      </c>
      <c r="G7844" s="28"/>
      <c r="H7844" s="11"/>
      <c r="I7844" s="11"/>
    </row>
    <row r="7845" spans="1:9" x14ac:dyDescent="0.25">
      <c r="C7845" s="19"/>
      <c r="F7845" s="24"/>
      <c r="G7845" s="27"/>
    </row>
    <row r="7846" spans="1:9" x14ac:dyDescent="0.25">
      <c r="C7846" s="19"/>
      <c r="F7846" s="24"/>
      <c r="G7846" s="27"/>
    </row>
    <row r="7847" spans="1:9" x14ac:dyDescent="0.25">
      <c r="C7847" s="19"/>
      <c r="F7847" s="24"/>
      <c r="G7847" s="27"/>
    </row>
    <row r="7848" spans="1:9" x14ac:dyDescent="0.25">
      <c r="A7848" s="9" t="s">
        <v>5935</v>
      </c>
      <c r="B7848" s="11" t="s">
        <v>5936</v>
      </c>
      <c r="C7848" s="20">
        <v>11045.71</v>
      </c>
      <c r="D7848" s="12">
        <f>IF(ISBLANK(C7848),"",IF(ISBLANK(F$6),"",(C7848-((C7848*F$6)/100))*((F$7/100)+1)*IF(EXACT(F$8,"NO"),1,IF(ISBLANK(H7848),1,((21/LEN(H7848)/100)+1)))))</f>
        <v>11045.71</v>
      </c>
      <c r="E7848" s="11"/>
      <c r="F7848" s="25">
        <v>46034</v>
      </c>
      <c r="G7848" s="28"/>
      <c r="H7848" s="11"/>
      <c r="I7848" s="11"/>
    </row>
    <row r="7849" spans="1:9" x14ac:dyDescent="0.25">
      <c r="C7849" s="19"/>
      <c r="F7849" s="24"/>
      <c r="G7849" s="27"/>
    </row>
    <row r="7850" spans="1:9" x14ac:dyDescent="0.25">
      <c r="C7850" s="19"/>
      <c r="F7850" s="24"/>
      <c r="G7850" s="27"/>
    </row>
    <row r="7851" spans="1:9" x14ac:dyDescent="0.25">
      <c r="C7851" s="19"/>
      <c r="F7851" s="24"/>
      <c r="G7851" s="27"/>
    </row>
    <row r="7852" spans="1:9" x14ac:dyDescent="0.25">
      <c r="A7852" s="9" t="s">
        <v>5937</v>
      </c>
      <c r="B7852" s="11" t="s">
        <v>5938</v>
      </c>
      <c r="C7852" s="20">
        <v>11725.44</v>
      </c>
      <c r="D7852" s="12">
        <f>IF(ISBLANK(C7852),"",IF(ISBLANK(F$6),"",(C7852-((C7852*F$6)/100))*((F$7/100)+1)*IF(EXACT(F$8,"NO"),1,IF(ISBLANK(H7852),1,((21/LEN(H7852)/100)+1)))))</f>
        <v>11725.44</v>
      </c>
      <c r="E7852" s="11"/>
      <c r="F7852" s="25">
        <v>46034</v>
      </c>
      <c r="G7852" s="28"/>
      <c r="H7852" s="11"/>
      <c r="I7852" s="11"/>
    </row>
    <row r="7853" spans="1:9" x14ac:dyDescent="0.25">
      <c r="C7853" s="19"/>
      <c r="F7853" s="24"/>
      <c r="G7853" s="27"/>
    </row>
    <row r="7854" spans="1:9" x14ac:dyDescent="0.25">
      <c r="C7854" s="19"/>
      <c r="F7854" s="24"/>
      <c r="G7854" s="27"/>
    </row>
    <row r="7855" spans="1:9" x14ac:dyDescent="0.25">
      <c r="C7855" s="19"/>
      <c r="F7855" s="24"/>
      <c r="G7855" s="27"/>
    </row>
    <row r="7856" spans="1:9" x14ac:dyDescent="0.25">
      <c r="A7856" s="9" t="s">
        <v>5939</v>
      </c>
      <c r="B7856" s="11" t="s">
        <v>5940</v>
      </c>
      <c r="C7856" s="20">
        <v>12324.26</v>
      </c>
      <c r="D7856" s="12">
        <f>IF(ISBLANK(C7856),"",IF(ISBLANK(F$6),"",(C7856-((C7856*F$6)/100))*((F$7/100)+1)*IF(EXACT(F$8,"NO"),1,IF(ISBLANK(H7856),1,((21/LEN(H7856)/100)+1)))))</f>
        <v>12324.26</v>
      </c>
      <c r="E7856" s="11"/>
      <c r="F7856" s="25">
        <v>46034</v>
      </c>
      <c r="G7856" s="28"/>
      <c r="H7856" s="11"/>
      <c r="I7856" s="11"/>
    </row>
    <row r="7857" spans="1:9" x14ac:dyDescent="0.25">
      <c r="C7857" s="19"/>
      <c r="F7857" s="24"/>
      <c r="G7857" s="27"/>
    </row>
    <row r="7858" spans="1:9" x14ac:dyDescent="0.25">
      <c r="C7858" s="19"/>
      <c r="F7858" s="24"/>
      <c r="G7858" s="27"/>
    </row>
    <row r="7859" spans="1:9" x14ac:dyDescent="0.25">
      <c r="C7859" s="19"/>
      <c r="F7859" s="24"/>
      <c r="G7859" s="27"/>
    </row>
    <row r="7860" spans="1:9" x14ac:dyDescent="0.25">
      <c r="A7860" s="9" t="s">
        <v>5941</v>
      </c>
      <c r="B7860" s="11" t="s">
        <v>5942</v>
      </c>
      <c r="C7860" s="20">
        <v>15651.13</v>
      </c>
      <c r="D7860" s="12">
        <f>IF(ISBLANK(C7860),"",IF(ISBLANK(F$6),"",(C7860-((C7860*F$6)/100))*((F$7/100)+1)*IF(EXACT(F$8,"NO"),1,IF(ISBLANK(H7860),1,((21/LEN(H7860)/100)+1)))))</f>
        <v>15651.13</v>
      </c>
      <c r="E7860" s="11"/>
      <c r="F7860" s="25">
        <v>46034</v>
      </c>
      <c r="G7860" s="28"/>
      <c r="H7860" s="11"/>
      <c r="I7860" s="11"/>
    </row>
    <row r="7861" spans="1:9" x14ac:dyDescent="0.25">
      <c r="C7861" s="19"/>
      <c r="F7861" s="24"/>
      <c r="G7861" s="27"/>
    </row>
    <row r="7862" spans="1:9" x14ac:dyDescent="0.25">
      <c r="C7862" s="19"/>
      <c r="F7862" s="24"/>
      <c r="G7862" s="27"/>
    </row>
    <row r="7863" spans="1:9" x14ac:dyDescent="0.25">
      <c r="C7863" s="19"/>
      <c r="F7863" s="24"/>
      <c r="G7863" s="27"/>
    </row>
    <row r="7864" spans="1:9" x14ac:dyDescent="0.25">
      <c r="A7864" s="9" t="s">
        <v>5943</v>
      </c>
      <c r="B7864" s="11" t="s">
        <v>5944</v>
      </c>
      <c r="C7864" s="20">
        <v>16011.66</v>
      </c>
      <c r="D7864" s="12">
        <f>IF(ISBLANK(C7864),"",IF(ISBLANK(F$6),"",(C7864-((C7864*F$6)/100))*((F$7/100)+1)*IF(EXACT(F$8,"NO"),1,IF(ISBLANK(H7864),1,((21/LEN(H7864)/100)+1)))))</f>
        <v>16011.66</v>
      </c>
      <c r="E7864" s="11"/>
      <c r="F7864" s="25">
        <v>46034</v>
      </c>
      <c r="G7864" s="28"/>
      <c r="H7864" s="11"/>
      <c r="I7864" s="11"/>
    </row>
    <row r="7865" spans="1:9" x14ac:dyDescent="0.25">
      <c r="C7865" s="19"/>
      <c r="F7865" s="24"/>
      <c r="G7865" s="27"/>
    </row>
    <row r="7866" spans="1:9" x14ac:dyDescent="0.25">
      <c r="C7866" s="19"/>
      <c r="F7866" s="24"/>
      <c r="G7866" s="27"/>
    </row>
    <row r="7867" spans="1:9" x14ac:dyDescent="0.25">
      <c r="C7867" s="19"/>
      <c r="F7867" s="24"/>
      <c r="G7867" s="27"/>
    </row>
    <row r="7868" spans="1:9" x14ac:dyDescent="0.25">
      <c r="A7868" s="9" t="s">
        <v>5945</v>
      </c>
      <c r="B7868" s="11" t="s">
        <v>5946</v>
      </c>
      <c r="C7868" s="20">
        <v>13188.42</v>
      </c>
      <c r="D7868" s="12">
        <f>IF(ISBLANK(C7868),"",IF(ISBLANK(F$6),"",(C7868-((C7868*F$6)/100))*((F$7/100)+1)*IF(EXACT(F$8,"NO"),1,IF(ISBLANK(H7868),1,((21/LEN(H7868)/100)+1)))))</f>
        <v>13188.42</v>
      </c>
      <c r="E7868" s="11"/>
      <c r="F7868" s="25">
        <v>46034</v>
      </c>
      <c r="G7868" s="28"/>
      <c r="H7868" s="11"/>
      <c r="I7868" s="11"/>
    </row>
    <row r="7869" spans="1:9" x14ac:dyDescent="0.25">
      <c r="C7869" s="19"/>
      <c r="F7869" s="24"/>
      <c r="G7869" s="27"/>
    </row>
    <row r="7870" spans="1:9" x14ac:dyDescent="0.25">
      <c r="C7870" s="19"/>
      <c r="F7870" s="24"/>
      <c r="G7870" s="27"/>
    </row>
    <row r="7871" spans="1:9" x14ac:dyDescent="0.25">
      <c r="C7871" s="19"/>
      <c r="F7871" s="24"/>
      <c r="G7871" s="27"/>
    </row>
    <row r="7872" spans="1:9" x14ac:dyDescent="0.25">
      <c r="A7872" s="9" t="s">
        <v>5947</v>
      </c>
      <c r="B7872" s="11" t="s">
        <v>5948</v>
      </c>
      <c r="C7872" s="20">
        <v>12933.85</v>
      </c>
      <c r="D7872" s="12">
        <f>IF(ISBLANK(C7872),"",IF(ISBLANK(F$6),"",(C7872-((C7872*F$6)/100))*((F$7/100)+1)*IF(EXACT(F$8,"NO"),1,IF(ISBLANK(H7872),1,((21/LEN(H7872)/100)+1)))))</f>
        <v>12933.85</v>
      </c>
      <c r="E7872" s="11"/>
      <c r="F7872" s="25">
        <v>46034</v>
      </c>
      <c r="G7872" s="28"/>
      <c r="H7872" s="11"/>
      <c r="I7872" s="11"/>
    </row>
    <row r="7873" spans="1:9" x14ac:dyDescent="0.25">
      <c r="C7873" s="19"/>
      <c r="F7873" s="24"/>
      <c r="G7873" s="27"/>
    </row>
    <row r="7874" spans="1:9" x14ac:dyDescent="0.25">
      <c r="C7874" s="19"/>
      <c r="F7874" s="24"/>
      <c r="G7874" s="27"/>
    </row>
    <row r="7875" spans="1:9" x14ac:dyDescent="0.25">
      <c r="C7875" s="19"/>
      <c r="F7875" s="24"/>
      <c r="G7875" s="27"/>
    </row>
    <row r="7876" spans="1:9" x14ac:dyDescent="0.25">
      <c r="A7876" s="9" t="s">
        <v>5949</v>
      </c>
      <c r="B7876" s="11" t="s">
        <v>5950</v>
      </c>
      <c r="C7876" s="20">
        <v>12347.07</v>
      </c>
      <c r="D7876" s="12">
        <f>IF(ISBLANK(C7876),"",IF(ISBLANK(F$6),"",(C7876-((C7876*F$6)/100))*((F$7/100)+1)*IF(EXACT(F$8,"NO"),1,IF(ISBLANK(H7876),1,((21/LEN(H7876)/100)+1)))))</f>
        <v>12347.07</v>
      </c>
      <c r="E7876" s="11"/>
      <c r="F7876" s="25">
        <v>46034</v>
      </c>
      <c r="G7876" s="28"/>
      <c r="H7876" s="11"/>
      <c r="I7876" s="11"/>
    </row>
    <row r="7877" spans="1:9" x14ac:dyDescent="0.25">
      <c r="C7877" s="19"/>
      <c r="F7877" s="24"/>
      <c r="G7877" s="27"/>
    </row>
    <row r="7878" spans="1:9" x14ac:dyDescent="0.25">
      <c r="C7878" s="19"/>
      <c r="F7878" s="24"/>
      <c r="G7878" s="27"/>
    </row>
    <row r="7879" spans="1:9" x14ac:dyDescent="0.25">
      <c r="C7879" s="19"/>
      <c r="F7879" s="24"/>
      <c r="G7879" s="27"/>
    </row>
    <row r="7880" spans="1:9" x14ac:dyDescent="0.25">
      <c r="A7880" s="9" t="s">
        <v>5951</v>
      </c>
      <c r="B7880" s="11" t="s">
        <v>5952</v>
      </c>
      <c r="C7880" s="20">
        <v>9940.8700000000008</v>
      </c>
      <c r="D7880" s="12">
        <f>IF(ISBLANK(C7880),"",IF(ISBLANK(F$6),"",(C7880-((C7880*F$6)/100))*((F$7/100)+1)*IF(EXACT(F$8,"NO"),1,IF(ISBLANK(H7880),1,((21/LEN(H7880)/100)+1)))))</f>
        <v>9940.8700000000008</v>
      </c>
      <c r="E7880" s="11"/>
      <c r="F7880" s="25">
        <v>46034</v>
      </c>
      <c r="G7880" s="28"/>
      <c r="H7880" s="11"/>
      <c r="I7880" s="11"/>
    </row>
    <row r="7881" spans="1:9" x14ac:dyDescent="0.25">
      <c r="C7881" s="19"/>
      <c r="F7881" s="24"/>
      <c r="G7881" s="27"/>
    </row>
    <row r="7882" spans="1:9" x14ac:dyDescent="0.25">
      <c r="C7882" s="19"/>
      <c r="F7882" s="24"/>
      <c r="G7882" s="27"/>
    </row>
    <row r="7883" spans="1:9" x14ac:dyDescent="0.25">
      <c r="C7883" s="19"/>
      <c r="F7883" s="24"/>
      <c r="G7883" s="27"/>
    </row>
    <row r="7884" spans="1:9" x14ac:dyDescent="0.25">
      <c r="A7884" s="9" t="s">
        <v>5953</v>
      </c>
      <c r="B7884" s="11" t="s">
        <v>5954</v>
      </c>
      <c r="C7884" s="20">
        <v>11227.42</v>
      </c>
      <c r="D7884" s="12">
        <f>IF(ISBLANK(C7884),"",IF(ISBLANK(F$6),"",(C7884-((C7884*F$6)/100))*((F$7/100)+1)*IF(EXACT(F$8,"NO"),1,IF(ISBLANK(H7884),1,((21/LEN(H7884)/100)+1)))))</f>
        <v>11227.42</v>
      </c>
      <c r="E7884" s="11"/>
      <c r="F7884" s="25">
        <v>46034</v>
      </c>
      <c r="G7884" s="28"/>
      <c r="H7884" s="11"/>
      <c r="I7884" s="11"/>
    </row>
    <row r="7885" spans="1:9" x14ac:dyDescent="0.25">
      <c r="C7885" s="19"/>
      <c r="F7885" s="24"/>
      <c r="G7885" s="27"/>
    </row>
    <row r="7886" spans="1:9" x14ac:dyDescent="0.25">
      <c r="C7886" s="19"/>
      <c r="F7886" s="24"/>
      <c r="G7886" s="27"/>
    </row>
    <row r="7887" spans="1:9" x14ac:dyDescent="0.25">
      <c r="C7887" s="19"/>
      <c r="F7887" s="24"/>
      <c r="G7887" s="27"/>
    </row>
    <row r="7888" spans="1:9" x14ac:dyDescent="0.25">
      <c r="A7888" s="9" t="s">
        <v>5955</v>
      </c>
      <c r="B7888" s="11" t="s">
        <v>5956</v>
      </c>
      <c r="C7888" s="20">
        <v>15291.22</v>
      </c>
      <c r="D7888" s="12">
        <f>IF(ISBLANK(C7888),"",IF(ISBLANK(F$6),"",(C7888-((C7888*F$6)/100))*((F$7/100)+1)*IF(EXACT(F$8,"NO"),1,IF(ISBLANK(H7888),1,((21/LEN(H7888)/100)+1)))))</f>
        <v>15291.22</v>
      </c>
      <c r="E7888" s="11"/>
      <c r="F7888" s="25">
        <v>46034</v>
      </c>
      <c r="G7888" s="28"/>
      <c r="H7888" s="11"/>
      <c r="I7888" s="11"/>
    </row>
    <row r="7889" spans="1:9" x14ac:dyDescent="0.25">
      <c r="C7889" s="19"/>
      <c r="F7889" s="24"/>
      <c r="G7889" s="27"/>
    </row>
    <row r="7890" spans="1:9" x14ac:dyDescent="0.25">
      <c r="C7890" s="19"/>
      <c r="F7890" s="24"/>
      <c r="G7890" s="27"/>
    </row>
    <row r="7891" spans="1:9" x14ac:dyDescent="0.25">
      <c r="C7891" s="19"/>
      <c r="F7891" s="24"/>
      <c r="G7891" s="27"/>
    </row>
    <row r="7892" spans="1:9" x14ac:dyDescent="0.25">
      <c r="A7892" s="9" t="s">
        <v>5957</v>
      </c>
      <c r="B7892" s="11" t="s">
        <v>5958</v>
      </c>
      <c r="C7892" s="20">
        <v>14734.52</v>
      </c>
      <c r="D7892" s="12">
        <f>IF(ISBLANK(C7892),"",IF(ISBLANK(F$6),"",(C7892-((C7892*F$6)/100))*((F$7/100)+1)*IF(EXACT(F$8,"NO"),1,IF(ISBLANK(H7892),1,((21/LEN(H7892)/100)+1)))))</f>
        <v>14734.52</v>
      </c>
      <c r="E7892" s="11"/>
      <c r="F7892" s="25">
        <v>46034</v>
      </c>
      <c r="G7892" s="28"/>
      <c r="H7892" s="11"/>
      <c r="I7892" s="11"/>
    </row>
    <row r="7893" spans="1:9" x14ac:dyDescent="0.25">
      <c r="C7893" s="19"/>
      <c r="F7893" s="24"/>
      <c r="G7893" s="27"/>
    </row>
    <row r="7894" spans="1:9" x14ac:dyDescent="0.25">
      <c r="C7894" s="19"/>
      <c r="F7894" s="24"/>
      <c r="G7894" s="27"/>
    </row>
    <row r="7895" spans="1:9" x14ac:dyDescent="0.25">
      <c r="C7895" s="19"/>
      <c r="F7895" s="24"/>
      <c r="G7895" s="27"/>
    </row>
    <row r="7896" spans="1:9" x14ac:dyDescent="0.25">
      <c r="A7896" s="9" t="s">
        <v>5959</v>
      </c>
      <c r="B7896" s="11" t="s">
        <v>5960</v>
      </c>
      <c r="C7896" s="20">
        <v>8325.74</v>
      </c>
      <c r="D7896" s="12">
        <f>IF(ISBLANK(C7896),"",IF(ISBLANK(F$6),"",(C7896-((C7896*F$6)/100))*((F$7/100)+1)*IF(EXACT(F$8,"NO"),1,IF(ISBLANK(H7896),1,((21/LEN(H7896)/100)+1)))))</f>
        <v>8325.74</v>
      </c>
      <c r="E7896" s="11"/>
      <c r="F7896" s="25">
        <v>46034</v>
      </c>
      <c r="G7896" s="28"/>
      <c r="H7896" s="11"/>
      <c r="I7896" s="11"/>
    </row>
    <row r="7897" spans="1:9" x14ac:dyDescent="0.25">
      <c r="C7897" s="19"/>
      <c r="F7897" s="24"/>
      <c r="G7897" s="27"/>
    </row>
    <row r="7898" spans="1:9" x14ac:dyDescent="0.25">
      <c r="C7898" s="19"/>
      <c r="F7898" s="24"/>
      <c r="G7898" s="27"/>
    </row>
    <row r="7899" spans="1:9" x14ac:dyDescent="0.25">
      <c r="C7899" s="19"/>
      <c r="F7899" s="24"/>
      <c r="G7899" s="27"/>
    </row>
    <row r="7900" spans="1:9" x14ac:dyDescent="0.25">
      <c r="A7900" s="9" t="s">
        <v>5961</v>
      </c>
      <c r="B7900" s="11" t="s">
        <v>5962</v>
      </c>
      <c r="C7900" s="20">
        <v>12742.67</v>
      </c>
      <c r="D7900" s="12">
        <f>IF(ISBLANK(C7900),"",IF(ISBLANK(F$6),"",(C7900-((C7900*F$6)/100))*((F$7/100)+1)*IF(EXACT(F$8,"NO"),1,IF(ISBLANK(H7900),1,((21/LEN(H7900)/100)+1)))))</f>
        <v>12742.67</v>
      </c>
      <c r="E7900" s="11"/>
      <c r="F7900" s="25">
        <v>46034</v>
      </c>
      <c r="G7900" s="28"/>
      <c r="H7900" s="11"/>
      <c r="I7900" s="11"/>
    </row>
    <row r="7901" spans="1:9" x14ac:dyDescent="0.25">
      <c r="C7901" s="19"/>
      <c r="F7901" s="24"/>
      <c r="G7901" s="27"/>
    </row>
    <row r="7902" spans="1:9" x14ac:dyDescent="0.25">
      <c r="C7902" s="19"/>
      <c r="F7902" s="24"/>
      <c r="G7902" s="27"/>
    </row>
    <row r="7903" spans="1:9" x14ac:dyDescent="0.25">
      <c r="C7903" s="19"/>
      <c r="F7903" s="24"/>
      <c r="G7903" s="27"/>
    </row>
    <row r="7904" spans="1:9" x14ac:dyDescent="0.25">
      <c r="A7904" s="9" t="s">
        <v>5963</v>
      </c>
      <c r="B7904" s="11" t="s">
        <v>5964</v>
      </c>
      <c r="C7904" s="20">
        <v>11044.6</v>
      </c>
      <c r="D7904" s="12">
        <f>IF(ISBLANK(C7904),"",IF(ISBLANK(F$6),"",(C7904-((C7904*F$6)/100))*((F$7/100)+1)*IF(EXACT(F$8,"NO"),1,IF(ISBLANK(H7904),1,((21/LEN(H7904)/100)+1)))))</f>
        <v>11044.6</v>
      </c>
      <c r="E7904" s="11"/>
      <c r="F7904" s="25">
        <v>46034</v>
      </c>
      <c r="G7904" s="28"/>
      <c r="H7904" s="11"/>
      <c r="I7904" s="11"/>
    </row>
    <row r="7905" spans="1:9" x14ac:dyDescent="0.25">
      <c r="C7905" s="19"/>
      <c r="F7905" s="24"/>
      <c r="G7905" s="27"/>
    </row>
    <row r="7906" spans="1:9" x14ac:dyDescent="0.25">
      <c r="C7906" s="19"/>
      <c r="F7906" s="24"/>
      <c r="G7906" s="27"/>
    </row>
    <row r="7907" spans="1:9" x14ac:dyDescent="0.25">
      <c r="C7907" s="19"/>
      <c r="F7907" s="24"/>
      <c r="G7907" s="27"/>
    </row>
    <row r="7908" spans="1:9" x14ac:dyDescent="0.25">
      <c r="A7908" s="9" t="s">
        <v>5965</v>
      </c>
      <c r="B7908" s="11" t="s">
        <v>5966</v>
      </c>
      <c r="C7908" s="20">
        <v>14878.7</v>
      </c>
      <c r="D7908" s="12">
        <f>IF(ISBLANK(C7908),"",IF(ISBLANK(F$6),"",(C7908-((C7908*F$6)/100))*((F$7/100)+1)*IF(EXACT(F$8,"NO"),1,IF(ISBLANK(H7908),1,((21/LEN(H7908)/100)+1)))))</f>
        <v>14878.7</v>
      </c>
      <c r="E7908" s="11"/>
      <c r="F7908" s="25">
        <v>46034</v>
      </c>
      <c r="G7908" s="28"/>
      <c r="H7908" s="11"/>
      <c r="I7908" s="11"/>
    </row>
    <row r="7909" spans="1:9" x14ac:dyDescent="0.25">
      <c r="C7909" s="19"/>
      <c r="F7909" s="24"/>
      <c r="G7909" s="27"/>
    </row>
    <row r="7910" spans="1:9" x14ac:dyDescent="0.25">
      <c r="C7910" s="19"/>
      <c r="F7910" s="24"/>
      <c r="G7910" s="27"/>
    </row>
    <row r="7911" spans="1:9" x14ac:dyDescent="0.25">
      <c r="C7911" s="19"/>
      <c r="F7911" s="24"/>
      <c r="G7911" s="27"/>
    </row>
    <row r="7912" spans="1:9" x14ac:dyDescent="0.25">
      <c r="A7912" s="9" t="s">
        <v>5967</v>
      </c>
      <c r="B7912" s="11" t="s">
        <v>5968</v>
      </c>
      <c r="C7912" s="20">
        <v>16038.52</v>
      </c>
      <c r="D7912" s="12">
        <f>IF(ISBLANK(C7912),"",IF(ISBLANK(F$6),"",(C7912-((C7912*F$6)/100))*((F$7/100)+1)*IF(EXACT(F$8,"NO"),1,IF(ISBLANK(H7912),1,((21/LEN(H7912)/100)+1)))))</f>
        <v>16038.52</v>
      </c>
      <c r="E7912" s="11"/>
      <c r="F7912" s="25">
        <v>46034</v>
      </c>
      <c r="G7912" s="28"/>
      <c r="H7912" s="11"/>
      <c r="I7912" s="11"/>
    </row>
    <row r="7913" spans="1:9" x14ac:dyDescent="0.25">
      <c r="C7913" s="19"/>
      <c r="F7913" s="24"/>
      <c r="G7913" s="27"/>
    </row>
    <row r="7914" spans="1:9" x14ac:dyDescent="0.25">
      <c r="C7914" s="19"/>
      <c r="F7914" s="24"/>
      <c r="G7914" s="27"/>
    </row>
    <row r="7915" spans="1:9" x14ac:dyDescent="0.25">
      <c r="C7915" s="19"/>
      <c r="F7915" s="24"/>
      <c r="G7915" s="27"/>
    </row>
    <row r="7916" spans="1:9" x14ac:dyDescent="0.25">
      <c r="A7916" s="9" t="s">
        <v>5969</v>
      </c>
      <c r="B7916" s="11" t="s">
        <v>5970</v>
      </c>
      <c r="C7916" s="20">
        <v>15941.42</v>
      </c>
      <c r="D7916" s="12">
        <f>IF(ISBLANK(C7916),"",IF(ISBLANK(F$6),"",(C7916-((C7916*F$6)/100))*((F$7/100)+1)*IF(EXACT(F$8,"NO"),1,IF(ISBLANK(H7916),1,((21/LEN(H7916)/100)+1)))))</f>
        <v>15941.42</v>
      </c>
      <c r="E7916" s="11"/>
      <c r="F7916" s="25">
        <v>46034</v>
      </c>
      <c r="G7916" s="28"/>
      <c r="H7916" s="11"/>
      <c r="I7916" s="11"/>
    </row>
    <row r="7917" spans="1:9" x14ac:dyDescent="0.25">
      <c r="C7917" s="19"/>
      <c r="F7917" s="24"/>
      <c r="G7917" s="27"/>
    </row>
    <row r="7918" spans="1:9" x14ac:dyDescent="0.25">
      <c r="C7918" s="19"/>
      <c r="F7918" s="24"/>
      <c r="G7918" s="27"/>
    </row>
    <row r="7919" spans="1:9" x14ac:dyDescent="0.25">
      <c r="C7919" s="19"/>
      <c r="F7919" s="24"/>
      <c r="G7919" s="27"/>
    </row>
    <row r="7920" spans="1:9" x14ac:dyDescent="0.25">
      <c r="A7920" s="9" t="s">
        <v>5971</v>
      </c>
      <c r="B7920" s="11" t="s">
        <v>5972</v>
      </c>
      <c r="C7920" s="20">
        <v>6445.12</v>
      </c>
      <c r="D7920" s="12">
        <f>IF(ISBLANK(C7920),"",IF(ISBLANK(F$6),"",(C7920-((C7920*F$6)/100))*((F$7/100)+1)*IF(EXACT(F$8,"NO"),1,IF(ISBLANK(H7920),1,((21/LEN(H7920)/100)+1)))))</f>
        <v>6445.12</v>
      </c>
      <c r="E7920" s="11"/>
      <c r="F7920" s="25">
        <v>46034</v>
      </c>
      <c r="G7920" s="28"/>
      <c r="H7920" s="11"/>
      <c r="I7920" s="11"/>
    </row>
    <row r="7921" spans="1:9" x14ac:dyDescent="0.25">
      <c r="C7921" s="19"/>
      <c r="F7921" s="24"/>
      <c r="G7921" s="27"/>
    </row>
    <row r="7922" spans="1:9" x14ac:dyDescent="0.25">
      <c r="C7922" s="19"/>
      <c r="F7922" s="24"/>
      <c r="G7922" s="27"/>
    </row>
    <row r="7923" spans="1:9" x14ac:dyDescent="0.25">
      <c r="C7923" s="19"/>
      <c r="F7923" s="24"/>
      <c r="G7923" s="27"/>
    </row>
    <row r="7924" spans="1:9" x14ac:dyDescent="0.25">
      <c r="A7924" s="9" t="s">
        <v>5973</v>
      </c>
      <c r="B7924" s="11" t="s">
        <v>5974</v>
      </c>
      <c r="C7924" s="20">
        <v>12630.82</v>
      </c>
      <c r="D7924" s="12">
        <f>IF(ISBLANK(C7924),"",IF(ISBLANK(F$6),"",(C7924-((C7924*F$6)/100))*((F$7/100)+1)*IF(EXACT(F$8,"NO"),1,IF(ISBLANK(H7924),1,((21/LEN(H7924)/100)+1)))))</f>
        <v>12630.82</v>
      </c>
      <c r="E7924" s="11"/>
      <c r="F7924" s="25">
        <v>46034</v>
      </c>
      <c r="G7924" s="28"/>
      <c r="H7924" s="11"/>
      <c r="I7924" s="11"/>
    </row>
    <row r="7925" spans="1:9" x14ac:dyDescent="0.25">
      <c r="C7925" s="19"/>
      <c r="F7925" s="24"/>
      <c r="G7925" s="27"/>
    </row>
    <row r="7926" spans="1:9" x14ac:dyDescent="0.25">
      <c r="C7926" s="19"/>
      <c r="F7926" s="24"/>
      <c r="G7926" s="27"/>
    </row>
    <row r="7927" spans="1:9" x14ac:dyDescent="0.25">
      <c r="C7927" s="19"/>
      <c r="F7927" s="24"/>
      <c r="G7927" s="27"/>
    </row>
    <row r="7928" spans="1:9" x14ac:dyDescent="0.25">
      <c r="A7928" s="9" t="s">
        <v>5975</v>
      </c>
      <c r="B7928" s="11" t="s">
        <v>5976</v>
      </c>
      <c r="C7928" s="20">
        <v>11326.82</v>
      </c>
      <c r="D7928" s="12">
        <f>IF(ISBLANK(C7928),"",IF(ISBLANK(F$6),"",(C7928-((C7928*F$6)/100))*((F$7/100)+1)*IF(EXACT(F$8,"NO"),1,IF(ISBLANK(H7928),1,((21/LEN(H7928)/100)+1)))))</f>
        <v>11326.82</v>
      </c>
      <c r="E7928" s="11"/>
      <c r="F7928" s="25">
        <v>46034</v>
      </c>
      <c r="G7928" s="28"/>
      <c r="H7928" s="11"/>
      <c r="I7928" s="11"/>
    </row>
    <row r="7929" spans="1:9" x14ac:dyDescent="0.25">
      <c r="C7929" s="19"/>
      <c r="F7929" s="24"/>
      <c r="G7929" s="27"/>
    </row>
    <row r="7930" spans="1:9" x14ac:dyDescent="0.25">
      <c r="C7930" s="19"/>
      <c r="F7930" s="24"/>
      <c r="G7930" s="27"/>
    </row>
    <row r="7931" spans="1:9" x14ac:dyDescent="0.25">
      <c r="C7931" s="19"/>
      <c r="F7931" s="24"/>
      <c r="G7931" s="27"/>
    </row>
    <row r="7932" spans="1:9" x14ac:dyDescent="0.25">
      <c r="A7932" s="9" t="s">
        <v>5977</v>
      </c>
      <c r="B7932" s="11" t="s">
        <v>5978</v>
      </c>
      <c r="C7932" s="20">
        <v>11778.34</v>
      </c>
      <c r="D7932" s="12">
        <f>IF(ISBLANK(C7932),"",IF(ISBLANK(F$6),"",(C7932-((C7932*F$6)/100))*((F$7/100)+1)*IF(EXACT(F$8,"NO"),1,IF(ISBLANK(H7932),1,((21/LEN(H7932)/100)+1)))))</f>
        <v>14251.7914</v>
      </c>
      <c r="E7932" s="11"/>
      <c r="F7932" s="25">
        <v>46034</v>
      </c>
      <c r="G7932" s="28"/>
      <c r="H7932" s="11" t="s">
        <v>22</v>
      </c>
      <c r="I7932" s="11"/>
    </row>
    <row r="7933" spans="1:9" x14ac:dyDescent="0.25">
      <c r="C7933" s="19"/>
      <c r="F7933" s="24"/>
      <c r="G7933" s="27"/>
    </row>
    <row r="7934" spans="1:9" x14ac:dyDescent="0.25">
      <c r="C7934" s="19"/>
      <c r="F7934" s="24"/>
      <c r="G7934" s="27"/>
    </row>
    <row r="7935" spans="1:9" x14ac:dyDescent="0.25">
      <c r="C7935" s="19"/>
      <c r="F7935" s="24"/>
      <c r="G7935" s="27"/>
    </row>
    <row r="7936" spans="1:9" x14ac:dyDescent="0.25">
      <c r="C7936" s="19"/>
      <c r="F7936" s="24"/>
      <c r="G7936" s="27"/>
    </row>
    <row r="7937" spans="1:9" x14ac:dyDescent="0.25">
      <c r="A7937" s="9" t="s">
        <v>5979</v>
      </c>
      <c r="B7937" s="11" t="s">
        <v>5980</v>
      </c>
      <c r="C7937" s="20">
        <v>13530.49</v>
      </c>
      <c r="D7937" s="12">
        <f>IF(ISBLANK(C7937),"",IF(ISBLANK(F$6),"",(C7937-((C7937*F$6)/100))*((F$7/100)+1)*IF(EXACT(F$8,"NO"),1,IF(ISBLANK(H7937),1,((21/LEN(H7937)/100)+1)))))</f>
        <v>13530.49</v>
      </c>
      <c r="E7937" s="11"/>
      <c r="F7937" s="25">
        <v>46034</v>
      </c>
      <c r="G7937" s="28"/>
      <c r="H7937" s="11"/>
      <c r="I7937" s="11"/>
    </row>
    <row r="7938" spans="1:9" x14ac:dyDescent="0.25">
      <c r="C7938" s="19"/>
      <c r="F7938" s="24"/>
      <c r="G7938" s="27"/>
    </row>
    <row r="7939" spans="1:9" x14ac:dyDescent="0.25">
      <c r="C7939" s="19"/>
      <c r="F7939" s="24"/>
      <c r="G7939" s="27"/>
    </row>
    <row r="7940" spans="1:9" x14ac:dyDescent="0.25">
      <c r="C7940" s="19"/>
      <c r="F7940" s="24"/>
      <c r="G7940" s="27"/>
    </row>
    <row r="7941" spans="1:9" x14ac:dyDescent="0.25">
      <c r="A7941" s="9" t="s">
        <v>5981</v>
      </c>
      <c r="B7941" s="11" t="s">
        <v>5982</v>
      </c>
      <c r="C7941" s="20">
        <v>14355.15</v>
      </c>
      <c r="D7941" s="12">
        <f>IF(ISBLANK(C7941),"",IF(ISBLANK(F$6),"",(C7941-((C7941*F$6)/100))*((F$7/100)+1)*IF(EXACT(F$8,"NO"),1,IF(ISBLANK(H7941),1,((21/LEN(H7941)/100)+1)))))</f>
        <v>14355.15</v>
      </c>
      <c r="E7941" s="11"/>
      <c r="F7941" s="25">
        <v>46034</v>
      </c>
      <c r="G7941" s="28"/>
      <c r="H7941" s="11"/>
      <c r="I7941" s="11"/>
    </row>
    <row r="7942" spans="1:9" x14ac:dyDescent="0.25">
      <c r="C7942" s="19"/>
      <c r="F7942" s="24"/>
      <c r="G7942" s="27"/>
    </row>
    <row r="7943" spans="1:9" x14ac:dyDescent="0.25">
      <c r="C7943" s="19"/>
      <c r="F7943" s="24"/>
      <c r="G7943" s="27"/>
    </row>
    <row r="7944" spans="1:9" x14ac:dyDescent="0.25">
      <c r="C7944" s="19"/>
      <c r="F7944" s="24"/>
      <c r="G7944" s="27"/>
    </row>
    <row r="7945" spans="1:9" x14ac:dyDescent="0.25">
      <c r="A7945" s="9" t="s">
        <v>5983</v>
      </c>
      <c r="B7945" s="11" t="s">
        <v>5984</v>
      </c>
      <c r="C7945" s="20">
        <v>14063.94</v>
      </c>
      <c r="D7945" s="12">
        <f>IF(ISBLANK(C7945),"",IF(ISBLANK(F$6),"",(C7945-((C7945*F$6)/100))*((F$7/100)+1)*IF(EXACT(F$8,"NO"),1,IF(ISBLANK(H7945),1,((21/LEN(H7945)/100)+1)))))</f>
        <v>14063.94</v>
      </c>
      <c r="E7945" s="11"/>
      <c r="F7945" s="25">
        <v>46034</v>
      </c>
      <c r="G7945" s="28"/>
      <c r="H7945" s="11"/>
      <c r="I7945" s="11"/>
    </row>
    <row r="7946" spans="1:9" x14ac:dyDescent="0.25">
      <c r="C7946" s="19"/>
      <c r="F7946" s="24"/>
      <c r="G7946" s="27"/>
    </row>
    <row r="7947" spans="1:9" x14ac:dyDescent="0.25">
      <c r="C7947" s="19"/>
      <c r="F7947" s="24"/>
      <c r="G7947" s="27"/>
    </row>
    <row r="7948" spans="1:9" x14ac:dyDescent="0.25">
      <c r="C7948" s="19"/>
      <c r="F7948" s="24"/>
      <c r="G7948" s="27"/>
    </row>
    <row r="7949" spans="1:9" x14ac:dyDescent="0.25">
      <c r="A7949" s="9" t="s">
        <v>5985</v>
      </c>
      <c r="B7949" s="11" t="s">
        <v>5986</v>
      </c>
      <c r="C7949" s="20">
        <v>29850.28</v>
      </c>
      <c r="D7949" s="12">
        <f>IF(ISBLANK(C7949),"",IF(ISBLANK(F$6),"",(C7949-((C7949*F$6)/100))*((F$7/100)+1)*IF(EXACT(F$8,"NO"),1,IF(ISBLANK(H7949),1,((21/LEN(H7949)/100)+1)))))</f>
        <v>29850.28</v>
      </c>
      <c r="E7949" s="11"/>
      <c r="F7949" s="25">
        <v>46034</v>
      </c>
      <c r="G7949" s="28"/>
      <c r="H7949" s="11"/>
      <c r="I7949" s="11"/>
    </row>
    <row r="7950" spans="1:9" x14ac:dyDescent="0.25">
      <c r="C7950" s="19"/>
      <c r="F7950" s="24"/>
      <c r="G7950" s="27"/>
    </row>
    <row r="7951" spans="1:9" x14ac:dyDescent="0.25">
      <c r="C7951" s="19"/>
      <c r="F7951" s="24"/>
      <c r="G7951" s="27"/>
    </row>
    <row r="7952" spans="1:9" x14ac:dyDescent="0.25">
      <c r="C7952" s="19"/>
      <c r="F7952" s="24"/>
      <c r="G7952" s="27"/>
    </row>
    <row r="7953" spans="1:9" x14ac:dyDescent="0.25">
      <c r="A7953" s="9" t="s">
        <v>5987</v>
      </c>
      <c r="B7953" s="11" t="s">
        <v>5988</v>
      </c>
      <c r="C7953" s="20">
        <v>10156.19</v>
      </c>
      <c r="D7953" s="12">
        <f>IF(ISBLANK(C7953),"",IF(ISBLANK(F$6),"",(C7953-((C7953*F$6)/100))*((F$7/100)+1)*IF(EXACT(F$8,"NO"),1,IF(ISBLANK(H7953),1,((21/LEN(H7953)/100)+1)))))</f>
        <v>10156.19</v>
      </c>
      <c r="E7953" s="11"/>
      <c r="F7953" s="25">
        <v>46034</v>
      </c>
      <c r="G7953" s="28"/>
      <c r="H7953" s="11"/>
      <c r="I7953" s="11"/>
    </row>
    <row r="7954" spans="1:9" x14ac:dyDescent="0.25">
      <c r="C7954" s="19"/>
      <c r="F7954" s="24"/>
      <c r="G7954" s="27"/>
    </row>
    <row r="7955" spans="1:9" x14ac:dyDescent="0.25">
      <c r="C7955" s="19"/>
      <c r="F7955" s="24"/>
      <c r="G7955" s="27"/>
    </row>
    <row r="7956" spans="1:9" x14ac:dyDescent="0.25">
      <c r="C7956" s="19"/>
      <c r="F7956" s="24"/>
      <c r="G7956" s="27"/>
    </row>
    <row r="7957" spans="1:9" x14ac:dyDescent="0.25">
      <c r="A7957" s="9" t="s">
        <v>5989</v>
      </c>
      <c r="B7957" s="11" t="s">
        <v>5990</v>
      </c>
      <c r="C7957" s="20">
        <v>11508.99</v>
      </c>
      <c r="D7957" s="12">
        <f>IF(ISBLANK(C7957),"",IF(ISBLANK(F$6),"",(C7957-((C7957*F$6)/100))*((F$7/100)+1)*IF(EXACT(F$8,"NO"),1,IF(ISBLANK(H7957),1,((21/LEN(H7957)/100)+1)))))</f>
        <v>11508.99</v>
      </c>
      <c r="E7957" s="11"/>
      <c r="F7957" s="25">
        <v>46034</v>
      </c>
      <c r="G7957" s="28"/>
      <c r="H7957" s="11"/>
      <c r="I7957" s="11"/>
    </row>
    <row r="7958" spans="1:9" x14ac:dyDescent="0.25">
      <c r="C7958" s="19"/>
      <c r="F7958" s="24"/>
      <c r="G7958" s="27"/>
    </row>
    <row r="7959" spans="1:9" x14ac:dyDescent="0.25">
      <c r="C7959" s="19"/>
      <c r="F7959" s="24"/>
      <c r="G7959" s="27"/>
    </row>
    <row r="7960" spans="1:9" x14ac:dyDescent="0.25">
      <c r="C7960" s="19"/>
      <c r="F7960" s="24"/>
      <c r="G7960" s="27"/>
    </row>
    <row r="7961" spans="1:9" x14ac:dyDescent="0.25">
      <c r="A7961" s="9" t="s">
        <v>5991</v>
      </c>
      <c r="B7961" s="11" t="s">
        <v>5992</v>
      </c>
      <c r="C7961" s="20">
        <v>11803.31</v>
      </c>
      <c r="D7961" s="12">
        <f>IF(ISBLANK(C7961),"",IF(ISBLANK(F$6),"",(C7961-((C7961*F$6)/100))*((F$7/100)+1)*IF(EXACT(F$8,"NO"),1,IF(ISBLANK(H7961),1,((21/LEN(H7961)/100)+1)))))</f>
        <v>11803.31</v>
      </c>
      <c r="E7961" s="11"/>
      <c r="F7961" s="25">
        <v>46034</v>
      </c>
      <c r="G7961" s="28"/>
      <c r="H7961" s="11"/>
      <c r="I7961" s="11"/>
    </row>
    <row r="7962" spans="1:9" x14ac:dyDescent="0.25">
      <c r="C7962" s="19"/>
      <c r="F7962" s="24"/>
      <c r="G7962" s="27"/>
    </row>
    <row r="7963" spans="1:9" x14ac:dyDescent="0.25">
      <c r="C7963" s="19"/>
      <c r="F7963" s="24"/>
      <c r="G7963" s="27"/>
    </row>
    <row r="7964" spans="1:9" x14ac:dyDescent="0.25">
      <c r="C7964" s="19"/>
      <c r="F7964" s="24"/>
      <c r="G7964" s="27"/>
    </row>
    <row r="7965" spans="1:9" x14ac:dyDescent="0.25">
      <c r="A7965" s="9" t="s">
        <v>5993</v>
      </c>
      <c r="B7965" s="11" t="s">
        <v>5994</v>
      </c>
      <c r="C7965" s="20">
        <v>13691.37</v>
      </c>
      <c r="D7965" s="12">
        <f>IF(ISBLANK(C7965),"",IF(ISBLANK(F$6),"",(C7965-((C7965*F$6)/100))*((F$7/100)+1)*IF(EXACT(F$8,"NO"),1,IF(ISBLANK(H7965),1,((21/LEN(H7965)/100)+1)))))</f>
        <v>13691.37</v>
      </c>
      <c r="E7965" s="11"/>
      <c r="F7965" s="25">
        <v>46034</v>
      </c>
      <c r="G7965" s="28"/>
      <c r="H7965" s="11"/>
      <c r="I7965" s="11"/>
    </row>
    <row r="7966" spans="1:9" x14ac:dyDescent="0.25">
      <c r="C7966" s="19"/>
      <c r="F7966" s="24"/>
      <c r="G7966" s="27"/>
    </row>
    <row r="7967" spans="1:9" x14ac:dyDescent="0.25">
      <c r="C7967" s="19"/>
      <c r="F7967" s="24"/>
      <c r="G7967" s="27"/>
    </row>
    <row r="7968" spans="1:9" x14ac:dyDescent="0.25">
      <c r="C7968" s="19"/>
      <c r="F7968" s="24"/>
      <c r="G7968" s="27"/>
    </row>
    <row r="7969" spans="1:9" x14ac:dyDescent="0.25">
      <c r="A7969" s="9" t="s">
        <v>5995</v>
      </c>
      <c r="B7969" s="11" t="s">
        <v>5996</v>
      </c>
      <c r="C7969" s="20">
        <v>13641.14</v>
      </c>
      <c r="D7969" s="12">
        <f>IF(ISBLANK(C7969),"",IF(ISBLANK(F$6),"",(C7969-((C7969*F$6)/100))*((F$7/100)+1)*IF(EXACT(F$8,"NO"),1,IF(ISBLANK(H7969),1,((21/LEN(H7969)/100)+1)))))</f>
        <v>13641.14</v>
      </c>
      <c r="E7969" s="11"/>
      <c r="F7969" s="25">
        <v>46034</v>
      </c>
      <c r="G7969" s="28"/>
      <c r="H7969" s="11"/>
      <c r="I7969" s="11"/>
    </row>
    <row r="7970" spans="1:9" x14ac:dyDescent="0.25">
      <c r="C7970" s="19"/>
      <c r="F7970" s="24"/>
      <c r="G7970" s="27"/>
    </row>
    <row r="7971" spans="1:9" x14ac:dyDescent="0.25">
      <c r="C7971" s="19"/>
      <c r="F7971" s="24"/>
      <c r="G7971" s="27"/>
    </row>
    <row r="7972" spans="1:9" x14ac:dyDescent="0.25">
      <c r="C7972" s="19"/>
      <c r="F7972" s="24"/>
      <c r="G7972" s="27"/>
    </row>
    <row r="7973" spans="1:9" x14ac:dyDescent="0.25">
      <c r="A7973" s="9" t="s">
        <v>5997</v>
      </c>
      <c r="B7973" s="11" t="s">
        <v>5998</v>
      </c>
      <c r="C7973" s="20">
        <v>12805.61</v>
      </c>
      <c r="D7973" s="12">
        <f>IF(ISBLANK(C7973),"",IF(ISBLANK(F$6),"",(C7973-((C7973*F$6)/100))*((F$7/100)+1)*IF(EXACT(F$8,"NO"),1,IF(ISBLANK(H7973),1,((21/LEN(H7973)/100)+1)))))</f>
        <v>12805.61</v>
      </c>
      <c r="E7973" s="11"/>
      <c r="F7973" s="25">
        <v>46034</v>
      </c>
      <c r="G7973" s="28"/>
      <c r="H7973" s="11"/>
      <c r="I7973" s="11"/>
    </row>
    <row r="7974" spans="1:9" x14ac:dyDescent="0.25">
      <c r="C7974" s="19"/>
      <c r="F7974" s="24"/>
      <c r="G7974" s="27"/>
    </row>
    <row r="7975" spans="1:9" x14ac:dyDescent="0.25">
      <c r="C7975" s="19"/>
      <c r="F7975" s="24"/>
      <c r="G7975" s="27"/>
    </row>
    <row r="7976" spans="1:9" x14ac:dyDescent="0.25">
      <c r="C7976" s="19"/>
      <c r="F7976" s="24"/>
      <c r="G7976" s="27"/>
    </row>
    <row r="7977" spans="1:9" x14ac:dyDescent="0.25">
      <c r="A7977" s="9" t="s">
        <v>5999</v>
      </c>
      <c r="B7977" s="11" t="s">
        <v>6000</v>
      </c>
      <c r="C7977" s="20">
        <v>10266.65</v>
      </c>
      <c r="D7977" s="12">
        <f>IF(ISBLANK(C7977),"",IF(ISBLANK(F$6),"",(C7977-((C7977*F$6)/100))*((F$7/100)+1)*IF(EXACT(F$8,"NO"),1,IF(ISBLANK(H7977),1,((21/LEN(H7977)/100)+1)))))</f>
        <v>10266.65</v>
      </c>
      <c r="E7977" s="11"/>
      <c r="F7977" s="25">
        <v>46034</v>
      </c>
      <c r="G7977" s="28"/>
      <c r="H7977" s="11"/>
      <c r="I7977" s="11"/>
    </row>
    <row r="7978" spans="1:9" x14ac:dyDescent="0.25">
      <c r="C7978" s="19"/>
      <c r="F7978" s="24"/>
      <c r="G7978" s="27"/>
    </row>
    <row r="7979" spans="1:9" x14ac:dyDescent="0.25">
      <c r="C7979" s="19"/>
      <c r="F7979" s="24"/>
      <c r="G7979" s="27"/>
    </row>
    <row r="7980" spans="1:9" x14ac:dyDescent="0.25">
      <c r="C7980" s="19"/>
      <c r="F7980" s="24"/>
      <c r="G7980" s="27"/>
    </row>
    <row r="7981" spans="1:9" x14ac:dyDescent="0.25">
      <c r="A7981" s="9" t="s">
        <v>6001</v>
      </c>
      <c r="B7981" s="11" t="s">
        <v>6002</v>
      </c>
      <c r="C7981" s="20">
        <v>6612.43</v>
      </c>
      <c r="D7981" s="12">
        <f>IF(ISBLANK(C7981),"",IF(ISBLANK(F$6),"",(C7981-((C7981*F$6)/100))*((F$7/100)+1)*IF(EXACT(F$8,"NO"),1,IF(ISBLANK(H7981),1,((21/LEN(H7981)/100)+1)))))</f>
        <v>6612.43</v>
      </c>
      <c r="E7981" s="11"/>
      <c r="F7981" s="25">
        <v>46034</v>
      </c>
      <c r="G7981" s="28"/>
      <c r="H7981" s="11"/>
      <c r="I7981" s="11"/>
    </row>
    <row r="7982" spans="1:9" x14ac:dyDescent="0.25">
      <c r="C7982" s="19"/>
      <c r="F7982" s="24"/>
      <c r="G7982" s="27"/>
    </row>
    <row r="7983" spans="1:9" x14ac:dyDescent="0.25">
      <c r="C7983" s="19"/>
      <c r="F7983" s="24"/>
      <c r="G7983" s="27"/>
    </row>
    <row r="7984" spans="1:9" x14ac:dyDescent="0.25">
      <c r="C7984" s="19"/>
      <c r="F7984" s="24"/>
      <c r="G7984" s="27"/>
    </row>
    <row r="7985" spans="1:9" x14ac:dyDescent="0.25">
      <c r="A7985" s="9" t="s">
        <v>6003</v>
      </c>
      <c r="B7985" s="11" t="s">
        <v>6004</v>
      </c>
      <c r="C7985" s="20">
        <v>9687.08</v>
      </c>
      <c r="D7985" s="12">
        <f>IF(ISBLANK(C7985),"",IF(ISBLANK(F$6),"",(C7985-((C7985*F$6)/100))*((F$7/100)+1)*IF(EXACT(F$8,"NO"),1,IF(ISBLANK(H7985),1,((21/LEN(H7985)/100)+1)))))</f>
        <v>9687.08</v>
      </c>
      <c r="E7985" s="11"/>
      <c r="F7985" s="25">
        <v>46034</v>
      </c>
      <c r="G7985" s="28"/>
      <c r="H7985" s="11"/>
      <c r="I7985" s="11"/>
    </row>
    <row r="7986" spans="1:9" x14ac:dyDescent="0.25">
      <c r="C7986" s="19"/>
      <c r="F7986" s="24"/>
      <c r="G7986" s="27"/>
    </row>
    <row r="7987" spans="1:9" x14ac:dyDescent="0.25">
      <c r="C7987" s="19"/>
      <c r="F7987" s="24"/>
      <c r="G7987" s="27"/>
    </row>
    <row r="7988" spans="1:9" x14ac:dyDescent="0.25">
      <c r="C7988" s="19"/>
      <c r="F7988" s="24"/>
      <c r="G7988" s="27"/>
    </row>
    <row r="7989" spans="1:9" x14ac:dyDescent="0.25">
      <c r="A7989" s="9" t="s">
        <v>6005</v>
      </c>
      <c r="B7989" s="11" t="s">
        <v>6006</v>
      </c>
      <c r="C7989" s="20">
        <v>10091.43</v>
      </c>
      <c r="D7989" s="12">
        <f>IF(ISBLANK(C7989),"",IF(ISBLANK(F$6),"",(C7989-((C7989*F$6)/100))*((F$7/100)+1)*IF(EXACT(F$8,"NO"),1,IF(ISBLANK(H7989),1,((21/LEN(H7989)/100)+1)))))</f>
        <v>10091.43</v>
      </c>
      <c r="E7989" s="11"/>
      <c r="F7989" s="25">
        <v>46034</v>
      </c>
      <c r="G7989" s="28"/>
      <c r="H7989" s="11"/>
      <c r="I7989" s="11"/>
    </row>
    <row r="7990" spans="1:9" x14ac:dyDescent="0.25">
      <c r="C7990" s="19"/>
      <c r="F7990" s="24"/>
      <c r="G7990" s="27"/>
    </row>
    <row r="7991" spans="1:9" x14ac:dyDescent="0.25">
      <c r="C7991" s="19"/>
      <c r="F7991" s="24"/>
      <c r="G7991" s="27"/>
    </row>
    <row r="7992" spans="1:9" x14ac:dyDescent="0.25">
      <c r="C7992" s="19"/>
      <c r="F7992" s="24"/>
      <c r="G7992" s="27"/>
    </row>
    <row r="7993" spans="1:9" x14ac:dyDescent="0.25">
      <c r="A7993" s="9" t="s">
        <v>6007</v>
      </c>
      <c r="B7993" s="11" t="s">
        <v>6008</v>
      </c>
      <c r="C7993" s="20">
        <v>11657.11</v>
      </c>
      <c r="D7993" s="12">
        <f>IF(ISBLANK(C7993),"",IF(ISBLANK(F$6),"",(C7993-((C7993*F$6)/100))*((F$7/100)+1)*IF(EXACT(F$8,"NO"),1,IF(ISBLANK(H7993),1,((21/LEN(H7993)/100)+1)))))</f>
        <v>11657.11</v>
      </c>
      <c r="E7993" s="11"/>
      <c r="F7993" s="25">
        <v>46034</v>
      </c>
      <c r="G7993" s="28"/>
      <c r="H7993" s="11"/>
      <c r="I7993" s="11"/>
    </row>
    <row r="7994" spans="1:9" x14ac:dyDescent="0.25">
      <c r="C7994" s="19"/>
      <c r="F7994" s="24"/>
      <c r="G7994" s="27"/>
    </row>
    <row r="7995" spans="1:9" x14ac:dyDescent="0.25">
      <c r="C7995" s="19"/>
      <c r="F7995" s="24"/>
      <c r="G7995" s="27"/>
    </row>
    <row r="7996" spans="1:9" x14ac:dyDescent="0.25">
      <c r="C7996" s="19"/>
      <c r="F7996" s="24"/>
      <c r="G7996" s="27"/>
    </row>
    <row r="7997" spans="1:9" x14ac:dyDescent="0.25">
      <c r="A7997" s="9" t="s">
        <v>6009</v>
      </c>
      <c r="B7997" s="11" t="s">
        <v>6010</v>
      </c>
      <c r="C7997" s="20">
        <v>13132.54</v>
      </c>
      <c r="D7997" s="12">
        <f>IF(ISBLANK(C7997),"",IF(ISBLANK(F$6),"",(C7997-((C7997*F$6)/100))*((F$7/100)+1)*IF(EXACT(F$8,"NO"),1,IF(ISBLANK(H7997),1,((21/LEN(H7997)/100)+1)))))</f>
        <v>13132.54</v>
      </c>
      <c r="E7997" s="11"/>
      <c r="F7997" s="25">
        <v>46034</v>
      </c>
      <c r="G7997" s="28"/>
      <c r="H7997" s="11"/>
      <c r="I7997" s="11"/>
    </row>
    <row r="7998" spans="1:9" x14ac:dyDescent="0.25">
      <c r="C7998" s="19"/>
      <c r="F7998" s="24"/>
      <c r="G7998" s="27"/>
    </row>
    <row r="7999" spans="1:9" x14ac:dyDescent="0.25">
      <c r="C7999" s="19"/>
      <c r="F7999" s="24"/>
      <c r="G7999" s="27"/>
    </row>
    <row r="8000" spans="1:9" x14ac:dyDescent="0.25">
      <c r="C8000" s="19"/>
      <c r="F8000" s="24"/>
      <c r="G8000" s="27"/>
    </row>
    <row r="8001" spans="1:9" x14ac:dyDescent="0.25">
      <c r="A8001" s="9" t="s">
        <v>6011</v>
      </c>
      <c r="B8001" s="11" t="s">
        <v>6012</v>
      </c>
      <c r="C8001" s="20">
        <v>11194.29</v>
      </c>
      <c r="D8001" s="12">
        <f>IF(ISBLANK(C8001),"",IF(ISBLANK(F$6),"",(C8001-((C8001*F$6)/100))*((F$7/100)+1)*IF(EXACT(F$8,"NO"),1,IF(ISBLANK(H8001),1,((21/LEN(H8001)/100)+1)))))</f>
        <v>11194.29</v>
      </c>
      <c r="E8001" s="11"/>
      <c r="F8001" s="25">
        <v>46034</v>
      </c>
      <c r="G8001" s="28"/>
      <c r="H8001" s="11"/>
      <c r="I8001" s="11"/>
    </row>
    <row r="8002" spans="1:9" x14ac:dyDescent="0.25">
      <c r="C8002" s="19"/>
      <c r="F8002" s="24"/>
      <c r="G8002" s="27"/>
    </row>
    <row r="8003" spans="1:9" x14ac:dyDescent="0.25">
      <c r="C8003" s="19"/>
      <c r="F8003" s="24"/>
      <c r="G8003" s="27"/>
    </row>
    <row r="8004" spans="1:9" x14ac:dyDescent="0.25">
      <c r="C8004" s="19"/>
      <c r="F8004" s="24"/>
      <c r="G8004" s="27"/>
    </row>
    <row r="8005" spans="1:9" x14ac:dyDescent="0.25">
      <c r="A8005" s="9" t="s">
        <v>6013</v>
      </c>
      <c r="B8005" s="11" t="s">
        <v>6014</v>
      </c>
      <c r="C8005" s="20">
        <v>13125.37</v>
      </c>
      <c r="D8005" s="12">
        <f>IF(ISBLANK(C8005),"",IF(ISBLANK(F$6),"",(C8005-((C8005*F$6)/100))*((F$7/100)+1)*IF(EXACT(F$8,"NO"),1,IF(ISBLANK(H8005),1,((21/LEN(H8005)/100)+1)))))</f>
        <v>13125.37</v>
      </c>
      <c r="E8005" s="11"/>
      <c r="F8005" s="25">
        <v>46034</v>
      </c>
      <c r="G8005" s="28"/>
      <c r="H8005" s="11"/>
      <c r="I8005" s="11"/>
    </row>
    <row r="8006" spans="1:9" x14ac:dyDescent="0.25">
      <c r="C8006" s="19"/>
      <c r="F8006" s="24"/>
      <c r="G8006" s="27"/>
    </row>
    <row r="8007" spans="1:9" x14ac:dyDescent="0.25">
      <c r="C8007" s="19"/>
      <c r="F8007" s="24"/>
      <c r="G8007" s="27"/>
    </row>
    <row r="8008" spans="1:9" x14ac:dyDescent="0.25">
      <c r="C8008" s="19"/>
      <c r="F8008" s="24"/>
      <c r="G8008" s="27"/>
    </row>
    <row r="8009" spans="1:9" x14ac:dyDescent="0.25">
      <c r="A8009" s="9" t="s">
        <v>6015</v>
      </c>
      <c r="B8009" s="11" t="s">
        <v>6016</v>
      </c>
      <c r="C8009" s="20">
        <v>14873.27</v>
      </c>
      <c r="D8009" s="12">
        <f>IF(ISBLANK(C8009),"",IF(ISBLANK(F$6),"",(C8009-((C8009*F$6)/100))*((F$7/100)+1)*IF(EXACT(F$8,"NO"),1,IF(ISBLANK(H8009),1,((21/LEN(H8009)/100)+1)))))</f>
        <v>14873.27</v>
      </c>
      <c r="E8009" s="11"/>
      <c r="F8009" s="25">
        <v>46034</v>
      </c>
      <c r="G8009" s="28"/>
      <c r="H8009" s="11"/>
      <c r="I8009" s="11"/>
    </row>
    <row r="8010" spans="1:9" x14ac:dyDescent="0.25">
      <c r="C8010" s="19"/>
      <c r="F8010" s="24"/>
      <c r="G8010" s="27"/>
    </row>
    <row r="8011" spans="1:9" x14ac:dyDescent="0.25">
      <c r="C8011" s="19"/>
      <c r="F8011" s="24"/>
      <c r="G8011" s="27"/>
    </row>
    <row r="8012" spans="1:9" x14ac:dyDescent="0.25">
      <c r="C8012" s="19"/>
      <c r="F8012" s="24"/>
      <c r="G8012" s="27"/>
    </row>
    <row r="8013" spans="1:9" x14ac:dyDescent="0.25">
      <c r="A8013" s="9" t="s">
        <v>6017</v>
      </c>
      <c r="B8013" s="11" t="s">
        <v>6018</v>
      </c>
      <c r="C8013" s="20">
        <v>15286.42</v>
      </c>
      <c r="D8013" s="12">
        <f>IF(ISBLANK(C8013),"",IF(ISBLANK(F$6),"",(C8013-((C8013*F$6)/100))*((F$7/100)+1)*IF(EXACT(F$8,"NO"),1,IF(ISBLANK(H8013),1,((21/LEN(H8013)/100)+1)))))</f>
        <v>15286.42</v>
      </c>
      <c r="E8013" s="11"/>
      <c r="F8013" s="25">
        <v>46034</v>
      </c>
      <c r="G8013" s="28"/>
      <c r="H8013" s="11"/>
      <c r="I8013" s="11"/>
    </row>
    <row r="8014" spans="1:9" x14ac:dyDescent="0.25">
      <c r="C8014" s="19"/>
      <c r="F8014" s="24"/>
      <c r="G8014" s="27"/>
    </row>
    <row r="8015" spans="1:9" x14ac:dyDescent="0.25">
      <c r="C8015" s="19"/>
      <c r="F8015" s="24"/>
      <c r="G8015" s="27"/>
    </row>
    <row r="8016" spans="1:9" x14ac:dyDescent="0.25">
      <c r="C8016" s="19"/>
      <c r="F8016" s="24"/>
      <c r="G8016" s="27"/>
    </row>
    <row r="8017" spans="1:9" x14ac:dyDescent="0.25">
      <c r="A8017" s="9" t="s">
        <v>6019</v>
      </c>
      <c r="B8017" s="11" t="s">
        <v>6020</v>
      </c>
      <c r="C8017" s="20">
        <v>11298.82</v>
      </c>
      <c r="D8017" s="12">
        <f>IF(ISBLANK(C8017),"",IF(ISBLANK(F$6),"",(C8017-((C8017*F$6)/100))*((F$7/100)+1)*IF(EXACT(F$8,"NO"),1,IF(ISBLANK(H8017),1,((21/LEN(H8017)/100)+1)))))</f>
        <v>11298.82</v>
      </c>
      <c r="E8017" s="11"/>
      <c r="F8017" s="25">
        <v>46034</v>
      </c>
      <c r="G8017" s="28"/>
      <c r="H8017" s="11"/>
      <c r="I8017" s="11"/>
    </row>
    <row r="8018" spans="1:9" x14ac:dyDescent="0.25">
      <c r="C8018" s="19"/>
      <c r="F8018" s="24"/>
      <c r="G8018" s="27"/>
    </row>
    <row r="8019" spans="1:9" x14ac:dyDescent="0.25">
      <c r="C8019" s="19"/>
      <c r="F8019" s="24"/>
      <c r="G8019" s="27"/>
    </row>
    <row r="8020" spans="1:9" x14ac:dyDescent="0.25">
      <c r="C8020" s="19"/>
      <c r="F8020" s="24"/>
      <c r="G8020" s="27"/>
    </row>
    <row r="8021" spans="1:9" x14ac:dyDescent="0.25">
      <c r="A8021" s="9" t="s">
        <v>6021</v>
      </c>
      <c r="B8021" s="11" t="s">
        <v>6022</v>
      </c>
      <c r="C8021" s="20">
        <v>10999.61</v>
      </c>
      <c r="D8021" s="12">
        <f>IF(ISBLANK(C8021),"",IF(ISBLANK(F$6),"",(C8021-((C8021*F$6)/100))*((F$7/100)+1)*IF(EXACT(F$8,"NO"),1,IF(ISBLANK(H8021),1,((21/LEN(H8021)/100)+1)))))</f>
        <v>10999.61</v>
      </c>
      <c r="E8021" s="11"/>
      <c r="F8021" s="25">
        <v>46034</v>
      </c>
      <c r="G8021" s="28"/>
      <c r="H8021" s="11"/>
      <c r="I8021" s="11"/>
    </row>
    <row r="8022" spans="1:9" x14ac:dyDescent="0.25">
      <c r="C8022" s="19"/>
      <c r="F8022" s="24"/>
      <c r="G8022" s="27"/>
    </row>
    <row r="8023" spans="1:9" x14ac:dyDescent="0.25">
      <c r="C8023" s="19"/>
      <c r="F8023" s="24"/>
      <c r="G8023" s="27"/>
    </row>
    <row r="8024" spans="1:9" x14ac:dyDescent="0.25">
      <c r="C8024" s="19"/>
      <c r="F8024" s="24"/>
      <c r="G8024" s="27"/>
    </row>
    <row r="8025" spans="1:9" x14ac:dyDescent="0.25">
      <c r="A8025" s="9" t="s">
        <v>6023</v>
      </c>
      <c r="B8025" s="11" t="s">
        <v>6024</v>
      </c>
      <c r="C8025" s="20">
        <v>11623.81</v>
      </c>
      <c r="D8025" s="12">
        <f>IF(ISBLANK(C8025),"",IF(ISBLANK(F$6),"",(C8025-((C8025*F$6)/100))*((F$7/100)+1)*IF(EXACT(F$8,"NO"),1,IF(ISBLANK(H8025),1,((21/LEN(H8025)/100)+1)))))</f>
        <v>11623.81</v>
      </c>
      <c r="E8025" s="11"/>
      <c r="F8025" s="25">
        <v>46034</v>
      </c>
      <c r="G8025" s="28"/>
      <c r="H8025" s="11"/>
      <c r="I8025" s="11"/>
    </row>
    <row r="8026" spans="1:9" x14ac:dyDescent="0.25">
      <c r="C8026" s="19"/>
      <c r="F8026" s="24"/>
      <c r="G8026" s="27"/>
    </row>
    <row r="8027" spans="1:9" x14ac:dyDescent="0.25">
      <c r="C8027" s="19"/>
      <c r="F8027" s="24"/>
      <c r="G8027" s="27"/>
    </row>
    <row r="8028" spans="1:9" x14ac:dyDescent="0.25">
      <c r="C8028" s="19"/>
      <c r="F8028" s="24"/>
      <c r="G8028" s="27"/>
    </row>
    <row r="8029" spans="1:9" x14ac:dyDescent="0.25">
      <c r="A8029" s="9" t="s">
        <v>6025</v>
      </c>
      <c r="B8029" s="11" t="s">
        <v>6026</v>
      </c>
      <c r="C8029" s="20">
        <v>11194.29</v>
      </c>
      <c r="D8029" s="12">
        <f>IF(ISBLANK(C8029),"",IF(ISBLANK(F$6),"",(C8029-((C8029*F$6)/100))*((F$7/100)+1)*IF(EXACT(F$8,"NO"),1,IF(ISBLANK(H8029),1,((21/LEN(H8029)/100)+1)))))</f>
        <v>11194.29</v>
      </c>
      <c r="E8029" s="11"/>
      <c r="F8029" s="25">
        <v>46034</v>
      </c>
      <c r="G8029" s="28"/>
      <c r="H8029" s="11"/>
      <c r="I8029" s="11"/>
    </row>
    <row r="8030" spans="1:9" x14ac:dyDescent="0.25">
      <c r="C8030" s="19"/>
      <c r="F8030" s="24"/>
      <c r="G8030" s="27"/>
    </row>
    <row r="8031" spans="1:9" x14ac:dyDescent="0.25">
      <c r="C8031" s="19"/>
      <c r="F8031" s="24"/>
      <c r="G8031" s="27"/>
    </row>
    <row r="8032" spans="1:9" x14ac:dyDescent="0.25">
      <c r="C8032" s="19"/>
      <c r="F8032" s="24"/>
      <c r="G8032" s="27"/>
    </row>
    <row r="8033" spans="1:9" x14ac:dyDescent="0.25">
      <c r="A8033" s="9" t="s">
        <v>6027</v>
      </c>
      <c r="B8033" s="11" t="s">
        <v>6028</v>
      </c>
      <c r="C8033" s="20">
        <v>13511.78</v>
      </c>
      <c r="D8033" s="12">
        <f>IF(ISBLANK(C8033),"",IF(ISBLANK(F$6),"",(C8033-((C8033*F$6)/100))*((F$7/100)+1)*IF(EXACT(F$8,"NO"),1,IF(ISBLANK(H8033),1,((21/LEN(H8033)/100)+1)))))</f>
        <v>13511.78</v>
      </c>
      <c r="E8033" s="11"/>
      <c r="F8033" s="25">
        <v>46034</v>
      </c>
      <c r="G8033" s="28"/>
      <c r="H8033" s="11"/>
      <c r="I8033" s="11"/>
    </row>
    <row r="8034" spans="1:9" x14ac:dyDescent="0.25">
      <c r="C8034" s="19"/>
      <c r="F8034" s="24"/>
      <c r="G8034" s="27"/>
    </row>
    <row r="8035" spans="1:9" x14ac:dyDescent="0.25">
      <c r="C8035" s="19"/>
      <c r="F8035" s="24"/>
      <c r="G8035" s="27"/>
    </row>
    <row r="8036" spans="1:9" x14ac:dyDescent="0.25">
      <c r="C8036" s="19"/>
      <c r="F8036" s="24"/>
      <c r="G8036" s="27"/>
    </row>
    <row r="8037" spans="1:9" x14ac:dyDescent="0.25">
      <c r="A8037" s="9" t="s">
        <v>6029</v>
      </c>
      <c r="B8037" s="11" t="s">
        <v>6030</v>
      </c>
      <c r="C8037" s="20">
        <v>12100.8</v>
      </c>
      <c r="D8037" s="12">
        <f>IF(ISBLANK(C8037),"",IF(ISBLANK(F$6),"",(C8037-((C8037*F$6)/100))*((F$7/100)+1)*IF(EXACT(F$8,"NO"),1,IF(ISBLANK(H8037),1,((21/LEN(H8037)/100)+1)))))</f>
        <v>12100.8</v>
      </c>
      <c r="E8037" s="11"/>
      <c r="F8037" s="25">
        <v>46034</v>
      </c>
      <c r="G8037" s="28"/>
      <c r="H8037" s="11"/>
      <c r="I8037" s="11"/>
    </row>
    <row r="8038" spans="1:9" x14ac:dyDescent="0.25">
      <c r="C8038" s="19"/>
      <c r="F8038" s="24"/>
      <c r="G8038" s="27"/>
    </row>
    <row r="8039" spans="1:9" x14ac:dyDescent="0.25">
      <c r="C8039" s="19"/>
      <c r="F8039" s="24"/>
      <c r="G8039" s="27"/>
    </row>
    <row r="8040" spans="1:9" x14ac:dyDescent="0.25">
      <c r="C8040" s="19"/>
      <c r="F8040" s="24"/>
      <c r="G8040" s="27"/>
    </row>
    <row r="8041" spans="1:9" x14ac:dyDescent="0.25">
      <c r="A8041" s="9" t="s">
        <v>6031</v>
      </c>
      <c r="B8041" s="11" t="s">
        <v>6032</v>
      </c>
      <c r="C8041" s="20">
        <v>13594.72</v>
      </c>
      <c r="D8041" s="12">
        <f>IF(ISBLANK(C8041),"",IF(ISBLANK(F$6),"",(C8041-((C8041*F$6)/100))*((F$7/100)+1)*IF(EXACT(F$8,"NO"),1,IF(ISBLANK(H8041),1,((21/LEN(H8041)/100)+1)))))</f>
        <v>13594.72</v>
      </c>
      <c r="E8041" s="11"/>
      <c r="F8041" s="25">
        <v>46034</v>
      </c>
      <c r="G8041" s="28"/>
      <c r="H8041" s="11"/>
      <c r="I8041" s="11"/>
    </row>
    <row r="8042" spans="1:9" x14ac:dyDescent="0.25">
      <c r="C8042" s="19"/>
      <c r="F8042" s="24"/>
      <c r="G8042" s="27"/>
    </row>
    <row r="8043" spans="1:9" x14ac:dyDescent="0.25">
      <c r="C8043" s="19"/>
      <c r="F8043" s="24"/>
      <c r="G8043" s="27"/>
    </row>
    <row r="8044" spans="1:9" x14ac:dyDescent="0.25">
      <c r="C8044" s="19"/>
      <c r="F8044" s="24"/>
      <c r="G8044" s="27"/>
    </row>
    <row r="8045" spans="1:9" x14ac:dyDescent="0.25">
      <c r="A8045" s="9" t="s">
        <v>6033</v>
      </c>
      <c r="B8045" s="11" t="s">
        <v>6034</v>
      </c>
      <c r="C8045" s="20">
        <v>16064.37</v>
      </c>
      <c r="D8045" s="12">
        <f>IF(ISBLANK(C8045),"",IF(ISBLANK(F$6),"",(C8045-((C8045*F$6)/100))*((F$7/100)+1)*IF(EXACT(F$8,"NO"),1,IF(ISBLANK(H8045),1,((21/LEN(H8045)/100)+1)))))</f>
        <v>16064.37</v>
      </c>
      <c r="E8045" s="11"/>
      <c r="F8045" s="25">
        <v>46034</v>
      </c>
      <c r="G8045" s="28"/>
      <c r="H8045" s="11"/>
      <c r="I8045" s="11"/>
    </row>
    <row r="8046" spans="1:9" x14ac:dyDescent="0.25">
      <c r="C8046" s="19"/>
      <c r="F8046" s="24"/>
      <c r="G8046" s="27"/>
    </row>
    <row r="8047" spans="1:9" x14ac:dyDescent="0.25">
      <c r="C8047" s="19"/>
      <c r="F8047" s="24"/>
      <c r="G8047" s="27"/>
    </row>
    <row r="8048" spans="1:9" x14ac:dyDescent="0.25">
      <c r="C8048" s="19"/>
      <c r="F8048" s="24"/>
      <c r="G8048" s="27"/>
    </row>
    <row r="8049" spans="1:9" x14ac:dyDescent="0.25">
      <c r="A8049" s="9" t="s">
        <v>6035</v>
      </c>
      <c r="B8049" s="11" t="s">
        <v>6036</v>
      </c>
      <c r="C8049" s="20">
        <v>6443.34</v>
      </c>
      <c r="D8049" s="12">
        <f>IF(ISBLANK(C8049),"",IF(ISBLANK(F$6),"",(C8049-((C8049*F$6)/100))*((F$7/100)+1)*IF(EXACT(F$8,"NO"),1,IF(ISBLANK(H8049),1,((21/LEN(H8049)/100)+1)))))</f>
        <v>6443.34</v>
      </c>
      <c r="E8049" s="11"/>
      <c r="F8049" s="25">
        <v>46034</v>
      </c>
      <c r="G8049" s="28"/>
      <c r="H8049" s="11"/>
      <c r="I8049" s="11"/>
    </row>
    <row r="8050" spans="1:9" x14ac:dyDescent="0.25">
      <c r="C8050" s="19"/>
      <c r="F8050" s="24"/>
      <c r="G8050" s="27"/>
    </row>
    <row r="8051" spans="1:9" x14ac:dyDescent="0.25">
      <c r="C8051" s="19"/>
      <c r="F8051" s="24"/>
      <c r="G8051" s="27"/>
    </row>
    <row r="8052" spans="1:9" x14ac:dyDescent="0.25">
      <c r="C8052" s="19"/>
      <c r="F8052" s="24"/>
      <c r="G8052" s="27"/>
    </row>
    <row r="8053" spans="1:9" x14ac:dyDescent="0.25">
      <c r="A8053" s="9" t="s">
        <v>6037</v>
      </c>
      <c r="B8053" s="11" t="s">
        <v>6038</v>
      </c>
      <c r="C8053" s="20">
        <v>8804.86</v>
      </c>
      <c r="D8053" s="12">
        <f>IF(ISBLANK(C8053),"",IF(ISBLANK(F$6),"",(C8053-((C8053*F$6)/100))*((F$7/100)+1)*IF(EXACT(F$8,"NO"),1,IF(ISBLANK(H8053),1,((21/LEN(H8053)/100)+1)))))</f>
        <v>8804.86</v>
      </c>
      <c r="E8053" s="11"/>
      <c r="F8053" s="25">
        <v>46034</v>
      </c>
      <c r="G8053" s="28"/>
      <c r="H8053" s="11"/>
      <c r="I8053" s="11"/>
    </row>
    <row r="8054" spans="1:9" x14ac:dyDescent="0.25">
      <c r="C8054" s="19"/>
      <c r="F8054" s="24"/>
      <c r="G8054" s="27"/>
    </row>
    <row r="8055" spans="1:9" x14ac:dyDescent="0.25">
      <c r="C8055" s="19"/>
      <c r="F8055" s="24"/>
      <c r="G8055" s="27"/>
    </row>
    <row r="8056" spans="1:9" x14ac:dyDescent="0.25">
      <c r="C8056" s="19"/>
      <c r="F8056" s="24"/>
      <c r="G8056" s="27"/>
    </row>
    <row r="8057" spans="1:9" x14ac:dyDescent="0.25">
      <c r="A8057" s="9" t="s">
        <v>6039</v>
      </c>
      <c r="B8057" s="11" t="s">
        <v>6040</v>
      </c>
      <c r="C8057" s="20">
        <v>9922.85</v>
      </c>
      <c r="D8057" s="12">
        <f>IF(ISBLANK(C8057),"",IF(ISBLANK(F$6),"",(C8057-((C8057*F$6)/100))*((F$7/100)+1)*IF(EXACT(F$8,"NO"),1,IF(ISBLANK(H8057),1,((21/LEN(H8057)/100)+1)))))</f>
        <v>9922.85</v>
      </c>
      <c r="E8057" s="11"/>
      <c r="F8057" s="25">
        <v>46034</v>
      </c>
      <c r="G8057" s="28"/>
      <c r="H8057" s="11"/>
      <c r="I8057" s="11"/>
    </row>
    <row r="8058" spans="1:9" x14ac:dyDescent="0.25">
      <c r="C8058" s="19"/>
      <c r="F8058" s="24"/>
      <c r="G8058" s="27"/>
    </row>
    <row r="8059" spans="1:9" x14ac:dyDescent="0.25">
      <c r="C8059" s="19"/>
      <c r="F8059" s="24"/>
      <c r="G8059" s="27"/>
    </row>
    <row r="8060" spans="1:9" x14ac:dyDescent="0.25">
      <c r="C8060" s="19"/>
      <c r="F8060" s="24"/>
      <c r="G8060" s="27"/>
    </row>
    <row r="8061" spans="1:9" x14ac:dyDescent="0.25">
      <c r="A8061" s="9" t="s">
        <v>6041</v>
      </c>
      <c r="B8061" s="11" t="s">
        <v>6042</v>
      </c>
      <c r="C8061" s="20">
        <v>11523.3</v>
      </c>
      <c r="D8061" s="12">
        <f>IF(ISBLANK(C8061),"",IF(ISBLANK(F$6),"",(C8061-((C8061*F$6)/100))*((F$7/100)+1)*IF(EXACT(F$8,"NO"),1,IF(ISBLANK(H8061),1,((21/LEN(H8061)/100)+1)))))</f>
        <v>11523.3</v>
      </c>
      <c r="E8061" s="11"/>
      <c r="F8061" s="25">
        <v>46034</v>
      </c>
      <c r="G8061" s="28"/>
      <c r="H8061" s="11"/>
      <c r="I8061" s="11"/>
    </row>
    <row r="8062" spans="1:9" x14ac:dyDescent="0.25">
      <c r="C8062" s="19"/>
      <c r="F8062" s="24"/>
      <c r="G8062" s="27"/>
    </row>
    <row r="8063" spans="1:9" x14ac:dyDescent="0.25">
      <c r="C8063" s="19"/>
      <c r="F8063" s="24"/>
      <c r="G8063" s="27"/>
    </row>
    <row r="8064" spans="1:9" x14ac:dyDescent="0.25">
      <c r="C8064" s="19"/>
      <c r="F8064" s="24"/>
      <c r="G8064" s="27"/>
    </row>
    <row r="8065" spans="1:9" x14ac:dyDescent="0.25">
      <c r="A8065" s="9" t="s">
        <v>6043</v>
      </c>
      <c r="B8065" s="11" t="s">
        <v>6044</v>
      </c>
      <c r="C8065" s="20">
        <v>12908.97</v>
      </c>
      <c r="D8065" s="12">
        <f>IF(ISBLANK(C8065),"",IF(ISBLANK(F$6),"",(C8065-((C8065*F$6)/100))*((F$7/100)+1)*IF(EXACT(F$8,"NO"),1,IF(ISBLANK(H8065),1,((21/LEN(H8065)/100)+1)))))</f>
        <v>12908.97</v>
      </c>
      <c r="E8065" s="11"/>
      <c r="F8065" s="25">
        <v>46034</v>
      </c>
      <c r="G8065" s="28"/>
      <c r="H8065" s="11"/>
      <c r="I8065" s="11"/>
    </row>
    <row r="8066" spans="1:9" x14ac:dyDescent="0.25">
      <c r="C8066" s="19"/>
      <c r="F8066" s="24"/>
      <c r="G8066" s="27"/>
    </row>
    <row r="8067" spans="1:9" x14ac:dyDescent="0.25">
      <c r="C8067" s="19"/>
      <c r="F8067" s="24"/>
      <c r="G8067" s="27"/>
    </row>
    <row r="8068" spans="1:9" x14ac:dyDescent="0.25">
      <c r="C8068" s="19"/>
      <c r="F8068" s="24"/>
      <c r="G8068" s="27"/>
    </row>
    <row r="8069" spans="1:9" x14ac:dyDescent="0.25">
      <c r="A8069" s="9" t="s">
        <v>6045</v>
      </c>
      <c r="B8069" s="11" t="s">
        <v>6046</v>
      </c>
      <c r="C8069" s="20">
        <v>13124.27</v>
      </c>
      <c r="D8069" s="12">
        <f>IF(ISBLANK(C8069),"",IF(ISBLANK(F$6),"",(C8069-((C8069*F$6)/100))*((F$7/100)+1)*IF(EXACT(F$8,"NO"),1,IF(ISBLANK(H8069),1,((21/LEN(H8069)/100)+1)))))</f>
        <v>13124.27</v>
      </c>
      <c r="E8069" s="11"/>
      <c r="F8069" s="25">
        <v>46034</v>
      </c>
      <c r="G8069" s="28"/>
      <c r="H8069" s="11"/>
      <c r="I8069" s="11"/>
    </row>
    <row r="8070" spans="1:9" x14ac:dyDescent="0.25">
      <c r="C8070" s="19"/>
      <c r="F8070" s="24"/>
      <c r="G8070" s="27"/>
    </row>
    <row r="8071" spans="1:9" x14ac:dyDescent="0.25">
      <c r="C8071" s="19"/>
      <c r="F8071" s="24"/>
      <c r="G8071" s="27"/>
    </row>
    <row r="8072" spans="1:9" x14ac:dyDescent="0.25">
      <c r="C8072" s="19"/>
      <c r="F8072" s="24"/>
      <c r="G8072" s="27"/>
    </row>
    <row r="8073" spans="1:9" x14ac:dyDescent="0.25">
      <c r="A8073" s="9" t="s">
        <v>6047</v>
      </c>
      <c r="B8073" s="11" t="s">
        <v>6048</v>
      </c>
      <c r="C8073" s="20">
        <v>15457.5</v>
      </c>
      <c r="D8073" s="12">
        <f>IF(ISBLANK(C8073),"",IF(ISBLANK(F$6),"",(C8073-((C8073*F$6)/100))*((F$7/100)+1)*IF(EXACT(F$8,"NO"),1,IF(ISBLANK(H8073),1,((21/LEN(H8073)/100)+1)))))</f>
        <v>15457.5</v>
      </c>
      <c r="E8073" s="11"/>
      <c r="F8073" s="25">
        <v>46034</v>
      </c>
      <c r="G8073" s="28"/>
      <c r="H8073" s="11"/>
      <c r="I8073" s="11"/>
    </row>
    <row r="8074" spans="1:9" x14ac:dyDescent="0.25">
      <c r="C8074" s="19"/>
      <c r="F8074" s="24"/>
      <c r="G8074" s="27"/>
    </row>
    <row r="8075" spans="1:9" x14ac:dyDescent="0.25">
      <c r="C8075" s="19"/>
      <c r="F8075" s="24"/>
      <c r="G8075" s="27"/>
    </row>
    <row r="8076" spans="1:9" x14ac:dyDescent="0.25">
      <c r="C8076" s="19"/>
      <c r="F8076" s="24"/>
      <c r="G8076" s="27"/>
    </row>
    <row r="8077" spans="1:9" x14ac:dyDescent="0.25">
      <c r="A8077" s="9" t="s">
        <v>6049</v>
      </c>
      <c r="B8077" s="11" t="s">
        <v>6050</v>
      </c>
      <c r="C8077" s="20">
        <v>8468.7199999999993</v>
      </c>
      <c r="D8077" s="12">
        <f>IF(ISBLANK(C8077),"",IF(ISBLANK(F$6),"",(C8077-((C8077*F$6)/100))*((F$7/100)+1)*IF(EXACT(F$8,"NO"),1,IF(ISBLANK(H8077),1,((21/LEN(H8077)/100)+1)))))</f>
        <v>8468.7199999999993</v>
      </c>
      <c r="E8077" s="11"/>
      <c r="F8077" s="25">
        <v>46034</v>
      </c>
      <c r="G8077" s="28"/>
      <c r="H8077" s="11"/>
      <c r="I8077" s="11"/>
    </row>
    <row r="8078" spans="1:9" x14ac:dyDescent="0.25">
      <c r="C8078" s="19"/>
      <c r="F8078" s="24"/>
      <c r="G8078" s="27"/>
    </row>
    <row r="8079" spans="1:9" x14ac:dyDescent="0.25">
      <c r="C8079" s="19"/>
      <c r="F8079" s="24"/>
      <c r="G8079" s="27"/>
    </row>
    <row r="8080" spans="1:9" x14ac:dyDescent="0.25">
      <c r="C8080" s="19"/>
      <c r="F8080" s="24"/>
      <c r="G8080" s="27"/>
    </row>
    <row r="8081" spans="1:9" x14ac:dyDescent="0.25">
      <c r="A8081" s="9" t="s">
        <v>6051</v>
      </c>
      <c r="B8081" s="11" t="s">
        <v>6052</v>
      </c>
      <c r="C8081" s="20">
        <v>15076.22</v>
      </c>
      <c r="D8081" s="12">
        <f>IF(ISBLANK(C8081),"",IF(ISBLANK(F$6),"",(C8081-((C8081*F$6)/100))*((F$7/100)+1)*IF(EXACT(F$8,"NO"),1,IF(ISBLANK(H8081),1,((21/LEN(H8081)/100)+1)))))</f>
        <v>15076.22</v>
      </c>
      <c r="E8081" s="11"/>
      <c r="F8081" s="25">
        <v>46034</v>
      </c>
      <c r="G8081" s="28"/>
      <c r="H8081" s="11"/>
      <c r="I8081" s="11"/>
    </row>
    <row r="8082" spans="1:9" x14ac:dyDescent="0.25">
      <c r="C8082" s="19"/>
      <c r="F8082" s="24"/>
      <c r="G8082" s="27"/>
    </row>
    <row r="8083" spans="1:9" x14ac:dyDescent="0.25">
      <c r="C8083" s="19"/>
      <c r="F8083" s="24"/>
      <c r="G8083" s="27"/>
    </row>
    <row r="8084" spans="1:9" x14ac:dyDescent="0.25">
      <c r="C8084" s="19"/>
      <c r="F8084" s="24"/>
      <c r="G8084" s="27"/>
    </row>
    <row r="8085" spans="1:9" x14ac:dyDescent="0.25">
      <c r="A8085" s="9" t="s">
        <v>6053</v>
      </c>
      <c r="B8085" s="11" t="s">
        <v>6054</v>
      </c>
      <c r="C8085" s="20">
        <v>9265.81</v>
      </c>
      <c r="D8085" s="12">
        <f>IF(ISBLANK(C8085),"",IF(ISBLANK(F$6),"",(C8085-((C8085*F$6)/100))*((F$7/100)+1)*IF(EXACT(F$8,"NO"),1,IF(ISBLANK(H8085),1,((21/LEN(H8085)/100)+1)))))</f>
        <v>9265.81</v>
      </c>
      <c r="E8085" s="11"/>
      <c r="F8085" s="25">
        <v>46034</v>
      </c>
      <c r="G8085" s="28"/>
      <c r="H8085" s="11"/>
      <c r="I8085" s="11"/>
    </row>
    <row r="8086" spans="1:9" x14ac:dyDescent="0.25">
      <c r="C8086" s="19"/>
      <c r="F8086" s="24"/>
      <c r="G8086" s="27"/>
    </row>
    <row r="8087" spans="1:9" x14ac:dyDescent="0.25">
      <c r="C8087" s="19"/>
      <c r="F8087" s="24"/>
      <c r="G8087" s="27"/>
    </row>
    <row r="8088" spans="1:9" x14ac:dyDescent="0.25">
      <c r="C8088" s="19"/>
      <c r="F8088" s="24"/>
      <c r="G8088" s="27"/>
    </row>
    <row r="8089" spans="1:9" x14ac:dyDescent="0.25">
      <c r="A8089" s="9" t="s">
        <v>6055</v>
      </c>
      <c r="B8089" s="11" t="s">
        <v>6056</v>
      </c>
      <c r="C8089" s="20">
        <v>9641.2800000000007</v>
      </c>
      <c r="D8089" s="12">
        <f>IF(ISBLANK(C8089),"",IF(ISBLANK(F$6),"",(C8089-((C8089*F$6)/100))*((F$7/100)+1)*IF(EXACT(F$8,"NO"),1,IF(ISBLANK(H8089),1,((21/LEN(H8089)/100)+1)))))</f>
        <v>9641.2800000000007</v>
      </c>
      <c r="E8089" s="11"/>
      <c r="F8089" s="25">
        <v>46034</v>
      </c>
      <c r="G8089" s="28"/>
      <c r="H8089" s="11"/>
      <c r="I8089" s="11"/>
    </row>
    <row r="8090" spans="1:9" x14ac:dyDescent="0.25">
      <c r="C8090" s="19"/>
      <c r="F8090" s="24"/>
      <c r="G8090" s="27"/>
    </row>
    <row r="8091" spans="1:9" x14ac:dyDescent="0.25">
      <c r="C8091" s="19"/>
      <c r="F8091" s="24"/>
      <c r="G8091" s="27"/>
    </row>
    <row r="8092" spans="1:9" x14ac:dyDescent="0.25">
      <c r="C8092" s="19"/>
      <c r="F8092" s="24"/>
      <c r="G8092" s="27"/>
    </row>
    <row r="8093" spans="1:9" x14ac:dyDescent="0.25">
      <c r="A8093" s="9" t="s">
        <v>6057</v>
      </c>
      <c r="B8093" s="11" t="s">
        <v>6058</v>
      </c>
      <c r="C8093" s="20">
        <v>11960.86</v>
      </c>
      <c r="D8093" s="12">
        <f>IF(ISBLANK(C8093),"",IF(ISBLANK(F$6),"",(C8093-((C8093*F$6)/100))*((F$7/100)+1)*IF(EXACT(F$8,"NO"),1,IF(ISBLANK(H8093),1,((21/LEN(H8093)/100)+1)))))</f>
        <v>11960.86</v>
      </c>
      <c r="E8093" s="11"/>
      <c r="F8093" s="25">
        <v>46034</v>
      </c>
      <c r="G8093" s="28"/>
      <c r="H8093" s="11"/>
      <c r="I8093" s="11"/>
    </row>
    <row r="8094" spans="1:9" x14ac:dyDescent="0.25">
      <c r="C8094" s="19"/>
      <c r="F8094" s="24"/>
      <c r="G8094" s="27"/>
    </row>
    <row r="8095" spans="1:9" x14ac:dyDescent="0.25">
      <c r="C8095" s="19"/>
      <c r="F8095" s="24"/>
      <c r="G8095" s="27"/>
    </row>
    <row r="8096" spans="1:9" x14ac:dyDescent="0.25">
      <c r="C8096" s="19"/>
      <c r="F8096" s="24"/>
      <c r="G8096" s="27"/>
    </row>
    <row r="8097" spans="1:9" x14ac:dyDescent="0.25">
      <c r="A8097" s="9" t="s">
        <v>6059</v>
      </c>
      <c r="B8097" s="11" t="s">
        <v>6060</v>
      </c>
      <c r="C8097" s="20">
        <v>11337.01</v>
      </c>
      <c r="D8097" s="12">
        <f>IF(ISBLANK(C8097),"",IF(ISBLANK(F$6),"",(C8097-((C8097*F$6)/100))*((F$7/100)+1)*IF(EXACT(F$8,"NO"),1,IF(ISBLANK(H8097),1,((21/LEN(H8097)/100)+1)))))</f>
        <v>11337.01</v>
      </c>
      <c r="E8097" s="11"/>
      <c r="F8097" s="25">
        <v>46034</v>
      </c>
      <c r="G8097" s="28"/>
      <c r="H8097" s="11"/>
      <c r="I8097" s="11"/>
    </row>
    <row r="8098" spans="1:9" x14ac:dyDescent="0.25">
      <c r="C8098" s="19"/>
      <c r="F8098" s="24"/>
      <c r="G8098" s="27"/>
    </row>
    <row r="8099" spans="1:9" x14ac:dyDescent="0.25">
      <c r="C8099" s="19"/>
      <c r="F8099" s="24"/>
      <c r="G8099" s="27"/>
    </row>
    <row r="8100" spans="1:9" x14ac:dyDescent="0.25">
      <c r="C8100" s="19"/>
      <c r="F8100" s="24"/>
      <c r="G8100" s="27"/>
    </row>
    <row r="8101" spans="1:9" x14ac:dyDescent="0.25">
      <c r="A8101" s="9" t="s">
        <v>6061</v>
      </c>
      <c r="B8101" s="11" t="s">
        <v>6062</v>
      </c>
      <c r="C8101" s="20">
        <v>11337.01</v>
      </c>
      <c r="D8101" s="12">
        <f>IF(ISBLANK(C8101),"",IF(ISBLANK(F$6),"",(C8101-((C8101*F$6)/100))*((F$7/100)+1)*IF(EXACT(F$8,"NO"),1,IF(ISBLANK(H8101),1,((21/LEN(H8101)/100)+1)))))</f>
        <v>11337.01</v>
      </c>
      <c r="E8101" s="11"/>
      <c r="F8101" s="25">
        <v>46034</v>
      </c>
      <c r="G8101" s="28"/>
      <c r="H8101" s="11"/>
      <c r="I8101" s="11"/>
    </row>
    <row r="8102" spans="1:9" x14ac:dyDescent="0.25">
      <c r="C8102" s="19"/>
      <c r="F8102" s="24"/>
      <c r="G8102" s="27"/>
    </row>
    <row r="8103" spans="1:9" x14ac:dyDescent="0.25">
      <c r="C8103" s="19"/>
      <c r="F8103" s="24"/>
      <c r="G8103" s="27"/>
    </row>
    <row r="8104" spans="1:9" x14ac:dyDescent="0.25">
      <c r="C8104" s="19"/>
      <c r="F8104" s="24"/>
      <c r="G8104" s="27"/>
    </row>
    <row r="8105" spans="1:9" x14ac:dyDescent="0.25">
      <c r="A8105" s="9" t="s">
        <v>6063</v>
      </c>
      <c r="B8105" s="11" t="s">
        <v>6064</v>
      </c>
      <c r="C8105" s="20">
        <v>6725.07</v>
      </c>
      <c r="D8105" s="12">
        <f>IF(ISBLANK(C8105),"",IF(ISBLANK(F$6),"",(C8105-((C8105*F$6)/100))*((F$7/100)+1)*IF(EXACT(F$8,"NO"),1,IF(ISBLANK(H8105),1,((21/LEN(H8105)/100)+1)))))</f>
        <v>6725.07</v>
      </c>
      <c r="E8105" s="11"/>
      <c r="F8105" s="25">
        <v>46034</v>
      </c>
      <c r="G8105" s="28"/>
      <c r="H8105" s="11"/>
      <c r="I8105" s="11"/>
    </row>
    <row r="8106" spans="1:9" x14ac:dyDescent="0.25">
      <c r="C8106" s="19"/>
      <c r="F8106" s="24"/>
      <c r="G8106" s="27"/>
    </row>
    <row r="8107" spans="1:9" x14ac:dyDescent="0.25">
      <c r="C8107" s="19"/>
      <c r="F8107" s="24"/>
      <c r="G8107" s="27"/>
    </row>
    <row r="8108" spans="1:9" x14ac:dyDescent="0.25">
      <c r="C8108" s="19"/>
      <c r="F8108" s="24"/>
      <c r="G8108" s="27"/>
    </row>
    <row r="8109" spans="1:9" x14ac:dyDescent="0.25">
      <c r="A8109" s="9" t="s">
        <v>6065</v>
      </c>
      <c r="B8109" s="11" t="s">
        <v>6066</v>
      </c>
      <c r="C8109" s="20">
        <v>6445.12</v>
      </c>
      <c r="D8109" s="12">
        <f>IF(ISBLANK(C8109),"",IF(ISBLANK(F$6),"",(C8109-((C8109*F$6)/100))*((F$7/100)+1)*IF(EXACT(F$8,"NO"),1,IF(ISBLANK(H8109),1,((21/LEN(H8109)/100)+1)))))</f>
        <v>6445.12</v>
      </c>
      <c r="E8109" s="11"/>
      <c r="F8109" s="25">
        <v>46034</v>
      </c>
      <c r="G8109" s="28"/>
      <c r="H8109" s="11"/>
      <c r="I8109" s="11"/>
    </row>
    <row r="8110" spans="1:9" x14ac:dyDescent="0.25">
      <c r="C8110" s="19"/>
      <c r="F8110" s="24"/>
      <c r="G8110" s="27"/>
    </row>
    <row r="8111" spans="1:9" x14ac:dyDescent="0.25">
      <c r="C8111" s="19"/>
      <c r="F8111" s="24"/>
      <c r="G8111" s="27"/>
    </row>
    <row r="8112" spans="1:9" x14ac:dyDescent="0.25">
      <c r="C8112" s="19"/>
      <c r="F8112" s="24"/>
      <c r="G8112" s="27"/>
    </row>
    <row r="8113" spans="1:9" x14ac:dyDescent="0.25">
      <c r="A8113" s="9" t="s">
        <v>6067</v>
      </c>
      <c r="B8113" s="11" t="s">
        <v>6068</v>
      </c>
      <c r="C8113" s="20">
        <v>6928.86</v>
      </c>
      <c r="D8113" s="12">
        <f>IF(ISBLANK(C8113),"",IF(ISBLANK(F$6),"",(C8113-((C8113*F$6)/100))*((F$7/100)+1)*IF(EXACT(F$8,"NO"),1,IF(ISBLANK(H8113),1,((21/LEN(H8113)/100)+1)))))</f>
        <v>6928.86</v>
      </c>
      <c r="E8113" s="11"/>
      <c r="F8113" s="25">
        <v>46034</v>
      </c>
      <c r="G8113" s="28"/>
      <c r="H8113" s="11"/>
      <c r="I8113" s="11"/>
    </row>
    <row r="8114" spans="1:9" x14ac:dyDescent="0.25">
      <c r="C8114" s="19"/>
      <c r="F8114" s="24"/>
      <c r="G8114" s="27"/>
    </row>
    <row r="8115" spans="1:9" x14ac:dyDescent="0.25">
      <c r="C8115" s="19"/>
      <c r="F8115" s="24"/>
      <c r="G8115" s="27"/>
    </row>
    <row r="8116" spans="1:9" x14ac:dyDescent="0.25">
      <c r="C8116" s="19"/>
      <c r="F8116" s="24"/>
      <c r="G8116" s="27"/>
    </row>
    <row r="8117" spans="1:9" x14ac:dyDescent="0.25">
      <c r="A8117" s="9" t="s">
        <v>6069</v>
      </c>
      <c r="B8117" s="11" t="s">
        <v>6070</v>
      </c>
      <c r="C8117" s="20">
        <v>14193.52</v>
      </c>
      <c r="D8117" s="12">
        <f>IF(ISBLANK(C8117),"",IF(ISBLANK(F$6),"",(C8117-((C8117*F$6)/100))*((F$7/100)+1)*IF(EXACT(F$8,"NO"),1,IF(ISBLANK(H8117),1,((21/LEN(H8117)/100)+1)))))</f>
        <v>14193.52</v>
      </c>
      <c r="E8117" s="11"/>
      <c r="F8117" s="25">
        <v>46034</v>
      </c>
      <c r="G8117" s="28"/>
      <c r="H8117" s="11"/>
      <c r="I8117" s="11"/>
    </row>
    <row r="8118" spans="1:9" x14ac:dyDescent="0.25">
      <c r="C8118" s="19"/>
      <c r="F8118" s="24"/>
      <c r="G8118" s="27"/>
    </row>
    <row r="8119" spans="1:9" x14ac:dyDescent="0.25">
      <c r="C8119" s="19"/>
      <c r="F8119" s="24"/>
      <c r="G8119" s="27"/>
    </row>
    <row r="8120" spans="1:9" x14ac:dyDescent="0.25">
      <c r="C8120" s="19"/>
      <c r="F8120" s="24"/>
      <c r="G8120" s="27"/>
    </row>
    <row r="8121" spans="1:9" x14ac:dyDescent="0.25">
      <c r="A8121" s="9" t="s">
        <v>6071</v>
      </c>
      <c r="B8121" s="11" t="s">
        <v>6072</v>
      </c>
      <c r="C8121" s="20">
        <v>13594.72</v>
      </c>
      <c r="D8121" s="12">
        <f>IF(ISBLANK(C8121),"",IF(ISBLANK(F$6),"",(C8121-((C8121*F$6)/100))*((F$7/100)+1)*IF(EXACT(F$8,"NO"),1,IF(ISBLANK(H8121),1,((21/LEN(H8121)/100)+1)))))</f>
        <v>13594.72</v>
      </c>
      <c r="E8121" s="11"/>
      <c r="F8121" s="25">
        <v>46034</v>
      </c>
      <c r="G8121" s="28"/>
      <c r="H8121" s="11"/>
      <c r="I8121" s="11"/>
    </row>
    <row r="8122" spans="1:9" x14ac:dyDescent="0.25">
      <c r="C8122" s="19"/>
      <c r="F8122" s="24"/>
      <c r="G8122" s="27"/>
    </row>
    <row r="8123" spans="1:9" x14ac:dyDescent="0.25">
      <c r="C8123" s="19"/>
      <c r="F8123" s="24"/>
      <c r="G8123" s="27"/>
    </row>
    <row r="8124" spans="1:9" x14ac:dyDescent="0.25">
      <c r="C8124" s="19"/>
      <c r="F8124" s="24"/>
      <c r="G8124" s="27"/>
    </row>
    <row r="8125" spans="1:9" x14ac:dyDescent="0.25">
      <c r="A8125" s="9" t="s">
        <v>6073</v>
      </c>
      <c r="B8125" s="11" t="s">
        <v>6074</v>
      </c>
      <c r="C8125" s="20">
        <v>17118.25</v>
      </c>
      <c r="D8125" s="12">
        <f>IF(ISBLANK(C8125),"",IF(ISBLANK(F$6),"",(C8125-((C8125*F$6)/100))*((F$7/100)+1)*IF(EXACT(F$8,"NO"),1,IF(ISBLANK(H8125),1,((21/LEN(H8125)/100)+1)))))</f>
        <v>17118.25</v>
      </c>
      <c r="E8125" s="11"/>
      <c r="F8125" s="25">
        <v>46034</v>
      </c>
      <c r="G8125" s="28"/>
      <c r="H8125" s="11"/>
      <c r="I8125" s="11"/>
    </row>
    <row r="8126" spans="1:9" x14ac:dyDescent="0.25">
      <c r="C8126" s="19"/>
      <c r="F8126" s="24"/>
      <c r="G8126" s="27"/>
    </row>
    <row r="8127" spans="1:9" x14ac:dyDescent="0.25">
      <c r="C8127" s="19"/>
      <c r="F8127" s="24"/>
      <c r="G8127" s="27"/>
    </row>
    <row r="8128" spans="1:9" x14ac:dyDescent="0.25">
      <c r="C8128" s="19"/>
      <c r="F8128" s="24"/>
      <c r="G8128" s="27"/>
    </row>
    <row r="8129" spans="1:9" x14ac:dyDescent="0.25">
      <c r="A8129" s="9" t="s">
        <v>6075</v>
      </c>
      <c r="B8129" s="11" t="s">
        <v>6076</v>
      </c>
      <c r="C8129" s="20">
        <v>12047</v>
      </c>
      <c r="D8129" s="12">
        <f>IF(ISBLANK(C8129),"",IF(ISBLANK(F$6),"",(C8129-((C8129*F$6)/100))*((F$7/100)+1)*IF(EXACT(F$8,"NO"),1,IF(ISBLANK(H8129),1,((21/LEN(H8129)/100)+1)))))</f>
        <v>12047</v>
      </c>
      <c r="E8129" s="11"/>
      <c r="F8129" s="25">
        <v>46034</v>
      </c>
      <c r="G8129" s="28"/>
      <c r="H8129" s="11"/>
      <c r="I8129" s="11"/>
    </row>
    <row r="8130" spans="1:9" x14ac:dyDescent="0.25">
      <c r="C8130" s="19"/>
      <c r="F8130" s="24"/>
      <c r="G8130" s="27"/>
    </row>
    <row r="8131" spans="1:9" x14ac:dyDescent="0.25">
      <c r="C8131" s="19"/>
      <c r="F8131" s="24"/>
      <c r="G8131" s="27"/>
    </row>
    <row r="8132" spans="1:9" x14ac:dyDescent="0.25">
      <c r="C8132" s="19"/>
      <c r="F8132" s="24"/>
      <c r="G8132" s="27"/>
    </row>
    <row r="8133" spans="1:9" x14ac:dyDescent="0.25">
      <c r="A8133" s="9" t="s">
        <v>6077</v>
      </c>
      <c r="B8133" s="11" t="s">
        <v>6078</v>
      </c>
      <c r="C8133" s="20">
        <v>11271.74</v>
      </c>
      <c r="D8133" s="12">
        <f>IF(ISBLANK(C8133),"",IF(ISBLANK(F$6),"",(C8133-((C8133*F$6)/100))*((F$7/100)+1)*IF(EXACT(F$8,"NO"),1,IF(ISBLANK(H8133),1,((21/LEN(H8133)/100)+1)))))</f>
        <v>11271.74</v>
      </c>
      <c r="E8133" s="11"/>
      <c r="F8133" s="25">
        <v>46034</v>
      </c>
      <c r="G8133" s="28"/>
      <c r="H8133" s="11"/>
      <c r="I8133" s="11"/>
    </row>
    <row r="8134" spans="1:9" x14ac:dyDescent="0.25">
      <c r="C8134" s="19"/>
      <c r="F8134" s="24"/>
      <c r="G8134" s="27"/>
    </row>
    <row r="8135" spans="1:9" x14ac:dyDescent="0.25">
      <c r="C8135" s="19"/>
      <c r="F8135" s="24"/>
      <c r="G8135" s="27"/>
    </row>
    <row r="8136" spans="1:9" x14ac:dyDescent="0.25">
      <c r="C8136" s="19"/>
      <c r="F8136" s="24"/>
      <c r="G8136" s="27"/>
    </row>
    <row r="8137" spans="1:9" x14ac:dyDescent="0.25">
      <c r="A8137" s="9" t="s">
        <v>6079</v>
      </c>
      <c r="B8137" s="11" t="s">
        <v>6080</v>
      </c>
      <c r="C8137" s="20">
        <v>11344.05</v>
      </c>
      <c r="D8137" s="12">
        <f>IF(ISBLANK(C8137),"",IF(ISBLANK(F$6),"",(C8137-((C8137*F$6)/100))*((F$7/100)+1)*IF(EXACT(F$8,"NO"),1,IF(ISBLANK(H8137),1,((21/LEN(H8137)/100)+1)))))</f>
        <v>11344.05</v>
      </c>
      <c r="E8137" s="11"/>
      <c r="F8137" s="25">
        <v>46034</v>
      </c>
      <c r="G8137" s="28"/>
      <c r="H8137" s="11"/>
      <c r="I8137" s="11"/>
    </row>
    <row r="8138" spans="1:9" x14ac:dyDescent="0.25">
      <c r="C8138" s="19"/>
      <c r="F8138" s="24"/>
      <c r="G8138" s="27"/>
    </row>
    <row r="8139" spans="1:9" x14ac:dyDescent="0.25">
      <c r="C8139" s="19"/>
      <c r="F8139" s="24"/>
      <c r="G8139" s="27"/>
    </row>
    <row r="8140" spans="1:9" x14ac:dyDescent="0.25">
      <c r="C8140" s="19"/>
      <c r="F8140" s="24"/>
      <c r="G8140" s="27"/>
    </row>
    <row r="8141" spans="1:9" x14ac:dyDescent="0.25">
      <c r="A8141" s="9" t="s">
        <v>6081</v>
      </c>
      <c r="B8141" s="11" t="s">
        <v>6082</v>
      </c>
      <c r="C8141" s="20">
        <v>12855.29</v>
      </c>
      <c r="D8141" s="12">
        <f>IF(ISBLANK(C8141),"",IF(ISBLANK(F$6),"",(C8141-((C8141*F$6)/100))*((F$7/100)+1)*IF(EXACT(F$8,"NO"),1,IF(ISBLANK(H8141),1,((21/LEN(H8141)/100)+1)))))</f>
        <v>12855.29</v>
      </c>
      <c r="E8141" s="11"/>
      <c r="F8141" s="25">
        <v>46034</v>
      </c>
      <c r="G8141" s="28"/>
      <c r="H8141" s="11"/>
      <c r="I8141" s="11"/>
    </row>
    <row r="8142" spans="1:9" x14ac:dyDescent="0.25">
      <c r="C8142" s="19"/>
      <c r="F8142" s="24"/>
      <c r="G8142" s="27"/>
    </row>
    <row r="8143" spans="1:9" x14ac:dyDescent="0.25">
      <c r="C8143" s="19"/>
      <c r="F8143" s="24"/>
      <c r="G8143" s="27"/>
    </row>
    <row r="8144" spans="1:9" x14ac:dyDescent="0.25">
      <c r="C8144" s="19"/>
      <c r="F8144" s="24"/>
      <c r="G8144" s="27"/>
    </row>
    <row r="8145" spans="1:9" x14ac:dyDescent="0.25">
      <c r="A8145" s="9" t="s">
        <v>6083</v>
      </c>
      <c r="B8145" s="11" t="s">
        <v>6084</v>
      </c>
      <c r="C8145" s="20">
        <v>12855.29</v>
      </c>
      <c r="D8145" s="12">
        <f>IF(ISBLANK(C8145),"",IF(ISBLANK(F$6),"",(C8145-((C8145*F$6)/100))*((F$7/100)+1)*IF(EXACT(F$8,"NO"),1,IF(ISBLANK(H8145),1,((21/LEN(H8145)/100)+1)))))</f>
        <v>12855.29</v>
      </c>
      <c r="E8145" s="11"/>
      <c r="F8145" s="25">
        <v>46034</v>
      </c>
      <c r="G8145" s="28"/>
      <c r="H8145" s="11"/>
      <c r="I8145" s="11"/>
    </row>
    <row r="8146" spans="1:9" x14ac:dyDescent="0.25">
      <c r="C8146" s="19"/>
      <c r="F8146" s="24"/>
      <c r="G8146" s="27"/>
    </row>
    <row r="8147" spans="1:9" x14ac:dyDescent="0.25">
      <c r="C8147" s="19"/>
      <c r="F8147" s="24"/>
      <c r="G8147" s="27"/>
    </row>
    <row r="8148" spans="1:9" x14ac:dyDescent="0.25">
      <c r="C8148" s="19"/>
      <c r="F8148" s="24"/>
      <c r="G8148" s="27"/>
    </row>
    <row r="8149" spans="1:9" x14ac:dyDescent="0.25">
      <c r="A8149" s="9" t="s">
        <v>6085</v>
      </c>
      <c r="B8149" s="11" t="s">
        <v>6086</v>
      </c>
      <c r="C8149" s="20">
        <v>11083.49</v>
      </c>
      <c r="D8149" s="12">
        <f>IF(ISBLANK(C8149),"",IF(ISBLANK(F$6),"",(C8149-((C8149*F$6)/100))*((F$7/100)+1)*IF(EXACT(F$8,"NO"),1,IF(ISBLANK(H8149),1,((21/LEN(H8149)/100)+1)))))</f>
        <v>11083.49</v>
      </c>
      <c r="E8149" s="11"/>
      <c r="F8149" s="25">
        <v>46034</v>
      </c>
      <c r="G8149" s="28"/>
      <c r="H8149" s="11"/>
      <c r="I8149" s="11"/>
    </row>
    <row r="8150" spans="1:9" x14ac:dyDescent="0.25">
      <c r="C8150" s="19"/>
      <c r="F8150" s="24"/>
      <c r="G8150" s="27"/>
    </row>
    <row r="8151" spans="1:9" x14ac:dyDescent="0.25">
      <c r="C8151" s="19"/>
      <c r="F8151" s="24"/>
      <c r="G8151" s="27"/>
    </row>
    <row r="8152" spans="1:9" x14ac:dyDescent="0.25">
      <c r="C8152" s="19"/>
      <c r="F8152" s="24"/>
      <c r="G8152" s="27"/>
    </row>
    <row r="8153" spans="1:9" x14ac:dyDescent="0.25">
      <c r="A8153" s="9" t="s">
        <v>6087</v>
      </c>
      <c r="B8153" s="11" t="s">
        <v>6088</v>
      </c>
      <c r="C8153" s="20">
        <v>6675.62</v>
      </c>
      <c r="D8153" s="12">
        <f>IF(ISBLANK(C8153),"",IF(ISBLANK(F$6),"",(C8153-((C8153*F$6)/100))*((F$7/100)+1)*IF(EXACT(F$8,"NO"),1,IF(ISBLANK(H8153),1,((21/LEN(H8153)/100)+1)))))</f>
        <v>6675.62</v>
      </c>
      <c r="E8153" s="11"/>
      <c r="F8153" s="25">
        <v>45964</v>
      </c>
      <c r="G8153" s="28"/>
      <c r="H8153" s="11"/>
      <c r="I8153" s="11">
        <v>1</v>
      </c>
    </row>
    <row r="8154" spans="1:9" x14ac:dyDescent="0.25">
      <c r="C8154" s="19"/>
      <c r="F8154" s="24"/>
      <c r="G8154" s="27"/>
    </row>
    <row r="8155" spans="1:9" x14ac:dyDescent="0.25">
      <c r="C8155" s="19"/>
      <c r="F8155" s="24"/>
      <c r="G8155" s="27"/>
    </row>
    <row r="8156" spans="1:9" x14ac:dyDescent="0.25">
      <c r="C8156" s="19"/>
      <c r="F8156" s="24"/>
      <c r="G8156" s="27"/>
    </row>
    <row r="8157" spans="1:9" x14ac:dyDescent="0.25">
      <c r="C8157" s="19"/>
      <c r="F8157" s="24"/>
      <c r="G8157" s="27"/>
    </row>
    <row r="8158" spans="1:9" x14ac:dyDescent="0.25">
      <c r="A8158" s="9" t="s">
        <v>6089</v>
      </c>
      <c r="B8158" s="11" t="s">
        <v>6090</v>
      </c>
      <c r="C8158" s="20">
        <v>6928.86</v>
      </c>
      <c r="D8158" s="12">
        <f>IF(ISBLANK(C8158),"",IF(ISBLANK(F$6),"",(C8158-((C8158*F$6)/100))*((F$7/100)+1)*IF(EXACT(F$8,"NO"),1,IF(ISBLANK(H8158),1,((21/LEN(H8158)/100)+1)))))</f>
        <v>6928.86</v>
      </c>
      <c r="E8158" s="11"/>
      <c r="F8158" s="25">
        <v>46034</v>
      </c>
      <c r="G8158" s="28"/>
      <c r="H8158" s="11"/>
      <c r="I8158" s="11"/>
    </row>
    <row r="8159" spans="1:9" x14ac:dyDescent="0.25">
      <c r="C8159" s="19"/>
      <c r="F8159" s="24"/>
      <c r="G8159" s="27"/>
    </row>
    <row r="8160" spans="1:9" x14ac:dyDescent="0.25">
      <c r="C8160" s="19"/>
      <c r="F8160" s="24"/>
      <c r="G8160" s="27"/>
    </row>
    <row r="8161" spans="1:9" x14ac:dyDescent="0.25">
      <c r="C8161" s="19"/>
      <c r="F8161" s="24"/>
      <c r="G8161" s="27"/>
    </row>
    <row r="8162" spans="1:9" x14ac:dyDescent="0.25">
      <c r="A8162" s="9" t="s">
        <v>6091</v>
      </c>
      <c r="B8162" s="11" t="s">
        <v>6092</v>
      </c>
      <c r="C8162" s="20">
        <v>6928.86</v>
      </c>
      <c r="D8162" s="12">
        <f>IF(ISBLANK(C8162),"",IF(ISBLANK(F$6),"",(C8162-((C8162*F$6)/100))*((F$7/100)+1)*IF(EXACT(F$8,"NO"),1,IF(ISBLANK(H8162),1,((21/LEN(H8162)/100)+1)))))</f>
        <v>6928.86</v>
      </c>
      <c r="E8162" s="11"/>
      <c r="F8162" s="25">
        <v>46034</v>
      </c>
      <c r="G8162" s="28"/>
      <c r="H8162" s="11"/>
      <c r="I8162" s="11"/>
    </row>
    <row r="8163" spans="1:9" x14ac:dyDescent="0.25">
      <c r="C8163" s="19"/>
      <c r="F8163" s="24"/>
      <c r="G8163" s="27"/>
    </row>
    <row r="8164" spans="1:9" x14ac:dyDescent="0.25">
      <c r="C8164" s="19"/>
      <c r="F8164" s="24"/>
      <c r="G8164" s="27"/>
    </row>
    <row r="8165" spans="1:9" x14ac:dyDescent="0.25">
      <c r="C8165" s="19"/>
      <c r="F8165" s="24"/>
      <c r="G8165" s="27"/>
    </row>
    <row r="8166" spans="1:9" x14ac:dyDescent="0.25">
      <c r="A8166" s="9" t="s">
        <v>6093</v>
      </c>
      <c r="B8166" s="11" t="s">
        <v>6094</v>
      </c>
      <c r="C8166" s="20">
        <v>6991.61</v>
      </c>
      <c r="D8166" s="12">
        <f>IF(ISBLANK(C8166),"",IF(ISBLANK(F$6),"",(C8166-((C8166*F$6)/100))*((F$7/100)+1)*IF(EXACT(F$8,"NO"),1,IF(ISBLANK(H8166),1,((21/LEN(H8166)/100)+1)))))</f>
        <v>6991.61</v>
      </c>
      <c r="E8166" s="11"/>
      <c r="F8166" s="25">
        <v>46034</v>
      </c>
      <c r="G8166" s="28"/>
      <c r="H8166" s="11"/>
      <c r="I8166" s="11"/>
    </row>
    <row r="8167" spans="1:9" x14ac:dyDescent="0.25">
      <c r="C8167" s="19"/>
      <c r="F8167" s="24"/>
      <c r="G8167" s="27"/>
    </row>
    <row r="8168" spans="1:9" x14ac:dyDescent="0.25">
      <c r="C8168" s="19"/>
      <c r="F8168" s="24"/>
      <c r="G8168" s="27"/>
    </row>
    <row r="8169" spans="1:9" x14ac:dyDescent="0.25">
      <c r="C8169" s="19"/>
      <c r="F8169" s="24"/>
      <c r="G8169" s="27"/>
    </row>
    <row r="8170" spans="1:9" x14ac:dyDescent="0.25">
      <c r="A8170" s="9" t="s">
        <v>6095</v>
      </c>
      <c r="B8170" s="11" t="s">
        <v>6096</v>
      </c>
      <c r="C8170" s="20">
        <v>6991.61</v>
      </c>
      <c r="D8170" s="12">
        <f>IF(ISBLANK(C8170),"",IF(ISBLANK(F$6),"",(C8170-((C8170*F$6)/100))*((F$7/100)+1)*IF(EXACT(F$8,"NO"),1,IF(ISBLANK(H8170),1,((21/LEN(H8170)/100)+1)))))</f>
        <v>6991.61</v>
      </c>
      <c r="E8170" s="11"/>
      <c r="F8170" s="25">
        <v>46034</v>
      </c>
      <c r="G8170" s="28"/>
      <c r="H8170" s="11"/>
      <c r="I8170" s="11"/>
    </row>
    <row r="8171" spans="1:9" x14ac:dyDescent="0.25">
      <c r="C8171" s="19"/>
      <c r="F8171" s="24"/>
      <c r="G8171" s="27"/>
    </row>
    <row r="8172" spans="1:9" ht="24" customHeight="1" x14ac:dyDescent="0.3">
      <c r="A8172" s="36" t="s">
        <v>6097</v>
      </c>
      <c r="B8172" s="36"/>
      <c r="C8172" s="36"/>
      <c r="D8172" s="36"/>
      <c r="E8172" s="36"/>
      <c r="F8172" s="37"/>
      <c r="G8172" s="38"/>
      <c r="H8172" s="36"/>
      <c r="I8172" s="36"/>
    </row>
    <row r="8173" spans="1:9" x14ac:dyDescent="0.25">
      <c r="C8173" s="19"/>
      <c r="F8173" s="24"/>
      <c r="G8173" s="27"/>
    </row>
    <row r="8174" spans="1:9" x14ac:dyDescent="0.25">
      <c r="A8174" s="9" t="s">
        <v>6098</v>
      </c>
      <c r="B8174" s="11" t="s">
        <v>6099</v>
      </c>
      <c r="C8174" s="20">
        <v>9216.68</v>
      </c>
      <c r="D8174" s="12">
        <f>IF(ISBLANK(C8174),"",IF(ISBLANK(F$6),"",(C8174-((C8174*F$6)/100))*((F$7/100)+1)*IF(EXACT(F$8,"NO"),1,IF(ISBLANK(H8174),1,((21/LEN(H8174)/100)+1)))))</f>
        <v>9216.68</v>
      </c>
      <c r="E8174" s="11"/>
      <c r="F8174" s="25">
        <v>46034</v>
      </c>
      <c r="G8174" s="28"/>
      <c r="H8174" s="11"/>
      <c r="I8174" s="11"/>
    </row>
    <row r="8175" spans="1:9" x14ac:dyDescent="0.25">
      <c r="C8175" s="19"/>
      <c r="F8175" s="24"/>
      <c r="G8175" s="27"/>
    </row>
    <row r="8176" spans="1:9" x14ac:dyDescent="0.25">
      <c r="C8176" s="19"/>
      <c r="F8176" s="24"/>
      <c r="G8176" s="27"/>
    </row>
    <row r="8177" spans="1:9" x14ac:dyDescent="0.25">
      <c r="C8177" s="19"/>
      <c r="F8177" s="24"/>
      <c r="G8177" s="27"/>
    </row>
    <row r="8178" spans="1:9" x14ac:dyDescent="0.25">
      <c r="A8178" s="9" t="s">
        <v>6100</v>
      </c>
      <c r="B8178" s="11" t="s">
        <v>6101</v>
      </c>
      <c r="C8178" s="20">
        <v>9216.68</v>
      </c>
      <c r="D8178" s="12">
        <f>IF(ISBLANK(C8178),"",IF(ISBLANK(F$6),"",(C8178-((C8178*F$6)/100))*((F$7/100)+1)*IF(EXACT(F$8,"NO"),1,IF(ISBLANK(H8178),1,((21/LEN(H8178)/100)+1)))))</f>
        <v>9216.68</v>
      </c>
      <c r="E8178" s="11"/>
      <c r="F8178" s="25">
        <v>46034</v>
      </c>
      <c r="G8178" s="28"/>
      <c r="H8178" s="11"/>
      <c r="I8178" s="11"/>
    </row>
    <row r="8179" spans="1:9" x14ac:dyDescent="0.25">
      <c r="C8179" s="19"/>
      <c r="F8179" s="24"/>
      <c r="G8179" s="27"/>
    </row>
    <row r="8180" spans="1:9" x14ac:dyDescent="0.25">
      <c r="C8180" s="19"/>
      <c r="F8180" s="24"/>
      <c r="G8180" s="27"/>
    </row>
    <row r="8181" spans="1:9" x14ac:dyDescent="0.25">
      <c r="C8181" s="19"/>
      <c r="F8181" s="24"/>
      <c r="G8181" s="27"/>
    </row>
    <row r="8182" spans="1:9" x14ac:dyDescent="0.25">
      <c r="A8182" s="9" t="s">
        <v>6102</v>
      </c>
      <c r="B8182" s="11" t="s">
        <v>6103</v>
      </c>
      <c r="C8182" s="20">
        <v>9616.85</v>
      </c>
      <c r="D8182" s="12">
        <f>IF(ISBLANK(C8182),"",IF(ISBLANK(F$6),"",(C8182-((C8182*F$6)/100))*((F$7/100)+1)*IF(EXACT(F$8,"NO"),1,IF(ISBLANK(H8182),1,((21/LEN(H8182)/100)+1)))))</f>
        <v>9616.85</v>
      </c>
      <c r="E8182" s="11"/>
      <c r="F8182" s="25">
        <v>46034</v>
      </c>
      <c r="G8182" s="28"/>
      <c r="H8182" s="11"/>
      <c r="I8182" s="11"/>
    </row>
    <row r="8183" spans="1:9" x14ac:dyDescent="0.25">
      <c r="C8183" s="19"/>
      <c r="F8183" s="24"/>
      <c r="G8183" s="27"/>
    </row>
    <row r="8184" spans="1:9" x14ac:dyDescent="0.25">
      <c r="C8184" s="19"/>
      <c r="F8184" s="24"/>
      <c r="G8184" s="27"/>
    </row>
    <row r="8185" spans="1:9" x14ac:dyDescent="0.25">
      <c r="C8185" s="19"/>
      <c r="F8185" s="24"/>
      <c r="G8185" s="27"/>
    </row>
    <row r="8186" spans="1:9" x14ac:dyDescent="0.25">
      <c r="A8186" s="9" t="s">
        <v>6104</v>
      </c>
      <c r="B8186" s="11" t="s">
        <v>6105</v>
      </c>
      <c r="C8186" s="20">
        <v>9949.24</v>
      </c>
      <c r="D8186" s="12">
        <f>IF(ISBLANK(C8186),"",IF(ISBLANK(F$6),"",(C8186-((C8186*F$6)/100))*((F$7/100)+1)*IF(EXACT(F$8,"NO"),1,IF(ISBLANK(H8186),1,((21/LEN(H8186)/100)+1)))))</f>
        <v>9949.24</v>
      </c>
      <c r="E8186" s="11"/>
      <c r="F8186" s="25">
        <v>46034</v>
      </c>
      <c r="G8186" s="28"/>
      <c r="H8186" s="11"/>
      <c r="I8186" s="11"/>
    </row>
    <row r="8187" spans="1:9" x14ac:dyDescent="0.25">
      <c r="C8187" s="19"/>
      <c r="F8187" s="24"/>
      <c r="G8187" s="27"/>
    </row>
    <row r="8188" spans="1:9" x14ac:dyDescent="0.25">
      <c r="C8188" s="19"/>
      <c r="F8188" s="24"/>
      <c r="G8188" s="27"/>
    </row>
    <row r="8189" spans="1:9" x14ac:dyDescent="0.25">
      <c r="C8189" s="19"/>
      <c r="F8189" s="24"/>
      <c r="G8189" s="27"/>
    </row>
    <row r="8190" spans="1:9" x14ac:dyDescent="0.25">
      <c r="A8190" s="9" t="s">
        <v>6106</v>
      </c>
      <c r="B8190" s="11" t="s">
        <v>6107</v>
      </c>
      <c r="C8190" s="20">
        <v>9949.24</v>
      </c>
      <c r="D8190" s="12">
        <f>IF(ISBLANK(C8190),"",IF(ISBLANK(F$6),"",(C8190-((C8190*F$6)/100))*((F$7/100)+1)*IF(EXACT(F$8,"NO"),1,IF(ISBLANK(H8190),1,((21/LEN(H8190)/100)+1)))))</f>
        <v>10993.9102</v>
      </c>
      <c r="E8190" s="11"/>
      <c r="F8190" s="25">
        <v>46034</v>
      </c>
      <c r="G8190" s="28"/>
      <c r="H8190" s="11" t="s">
        <v>790</v>
      </c>
      <c r="I8190" s="11"/>
    </row>
    <row r="8191" spans="1:9" x14ac:dyDescent="0.25">
      <c r="C8191" s="19"/>
      <c r="F8191" s="24"/>
      <c r="G8191" s="27"/>
    </row>
    <row r="8192" spans="1:9" x14ac:dyDescent="0.25">
      <c r="C8192" s="19"/>
      <c r="F8192" s="24"/>
      <c r="G8192" s="27"/>
    </row>
    <row r="8193" spans="1:9" x14ac:dyDescent="0.25">
      <c r="C8193" s="19"/>
      <c r="F8193" s="24"/>
      <c r="G8193" s="27"/>
    </row>
    <row r="8194" spans="1:9" x14ac:dyDescent="0.25">
      <c r="A8194" s="9" t="s">
        <v>6108</v>
      </c>
      <c r="B8194" s="11" t="s">
        <v>6109</v>
      </c>
      <c r="C8194" s="20">
        <v>9581.35</v>
      </c>
      <c r="D8194" s="12">
        <f>IF(ISBLANK(C8194),"",IF(ISBLANK(F$6),"",(C8194-((C8194*F$6)/100))*((F$7/100)+1)*IF(EXACT(F$8,"NO"),1,IF(ISBLANK(H8194),1,((21/LEN(H8194)/100)+1)))))</f>
        <v>9581.35</v>
      </c>
      <c r="E8194" s="11"/>
      <c r="F8194" s="25">
        <v>46034</v>
      </c>
      <c r="G8194" s="28"/>
      <c r="H8194" s="11"/>
      <c r="I8194" s="11"/>
    </row>
    <row r="8195" spans="1:9" x14ac:dyDescent="0.25">
      <c r="C8195" s="19"/>
      <c r="F8195" s="24"/>
      <c r="G8195" s="27"/>
    </row>
    <row r="8196" spans="1:9" x14ac:dyDescent="0.25">
      <c r="C8196" s="19"/>
      <c r="F8196" s="24"/>
      <c r="G8196" s="27"/>
    </row>
    <row r="8197" spans="1:9" x14ac:dyDescent="0.25">
      <c r="C8197" s="19"/>
      <c r="F8197" s="24"/>
      <c r="G8197" s="27"/>
    </row>
    <row r="8198" spans="1:9" x14ac:dyDescent="0.25">
      <c r="A8198" s="9" t="s">
        <v>6110</v>
      </c>
      <c r="B8198" s="11" t="s">
        <v>6111</v>
      </c>
      <c r="C8198" s="20">
        <v>9581.35</v>
      </c>
      <c r="D8198" s="12">
        <f>IF(ISBLANK(C8198),"",IF(ISBLANK(F$6),"",(C8198-((C8198*F$6)/100))*((F$7/100)+1)*IF(EXACT(F$8,"NO"),1,IF(ISBLANK(H8198),1,((21/LEN(H8198)/100)+1)))))</f>
        <v>9581.35</v>
      </c>
      <c r="E8198" s="11"/>
      <c r="F8198" s="25">
        <v>46034</v>
      </c>
      <c r="G8198" s="28"/>
      <c r="H8198" s="11"/>
      <c r="I8198" s="11"/>
    </row>
    <row r="8199" spans="1:9" x14ac:dyDescent="0.25">
      <c r="C8199" s="19"/>
      <c r="F8199" s="24"/>
      <c r="G8199" s="27"/>
    </row>
    <row r="8200" spans="1:9" x14ac:dyDescent="0.25">
      <c r="C8200" s="19"/>
      <c r="F8200" s="24"/>
      <c r="G8200" s="27"/>
    </row>
    <row r="8201" spans="1:9" x14ac:dyDescent="0.25">
      <c r="C8201" s="19"/>
      <c r="F8201" s="24"/>
      <c r="G8201" s="27"/>
    </row>
    <row r="8202" spans="1:9" x14ac:dyDescent="0.25">
      <c r="A8202" s="9" t="s">
        <v>6112</v>
      </c>
      <c r="B8202" s="11" t="s">
        <v>6113</v>
      </c>
      <c r="C8202" s="20">
        <v>9581.35</v>
      </c>
      <c r="D8202" s="12">
        <f>IF(ISBLANK(C8202),"",IF(ISBLANK(F$6),"",(C8202-((C8202*F$6)/100))*((F$7/100)+1)*IF(EXACT(F$8,"NO"),1,IF(ISBLANK(H8202),1,((21/LEN(H8202)/100)+1)))))</f>
        <v>9581.35</v>
      </c>
      <c r="E8202" s="11"/>
      <c r="F8202" s="25">
        <v>46034</v>
      </c>
      <c r="G8202" s="28"/>
      <c r="H8202" s="11"/>
      <c r="I8202" s="11"/>
    </row>
    <row r="8203" spans="1:9" x14ac:dyDescent="0.25">
      <c r="C8203" s="19"/>
      <c r="F8203" s="24"/>
      <c r="G8203" s="27"/>
    </row>
    <row r="8204" spans="1:9" x14ac:dyDescent="0.25">
      <c r="C8204" s="19"/>
      <c r="F8204" s="24"/>
      <c r="G8204" s="27"/>
    </row>
    <row r="8205" spans="1:9" x14ac:dyDescent="0.25">
      <c r="C8205" s="19"/>
      <c r="F8205" s="24"/>
      <c r="G8205" s="27"/>
    </row>
    <row r="8206" spans="1:9" x14ac:dyDescent="0.25">
      <c r="A8206" s="9" t="s">
        <v>6114</v>
      </c>
      <c r="B8206" s="11" t="s">
        <v>6115</v>
      </c>
      <c r="C8206" s="20">
        <v>9581.35</v>
      </c>
      <c r="D8206" s="12">
        <f>IF(ISBLANK(C8206),"",IF(ISBLANK(F$6),"",(C8206-((C8206*F$6)/100))*((F$7/100)+1)*IF(EXACT(F$8,"NO"),1,IF(ISBLANK(H8206),1,((21/LEN(H8206)/100)+1)))))</f>
        <v>9581.35</v>
      </c>
      <c r="E8206" s="11"/>
      <c r="F8206" s="25">
        <v>46034</v>
      </c>
      <c r="G8206" s="28"/>
      <c r="H8206" s="11"/>
      <c r="I8206" s="11"/>
    </row>
    <row r="8207" spans="1:9" x14ac:dyDescent="0.25">
      <c r="C8207" s="19"/>
      <c r="F8207" s="24"/>
      <c r="G8207" s="27"/>
    </row>
    <row r="8208" spans="1:9" x14ac:dyDescent="0.25">
      <c r="C8208" s="19"/>
      <c r="F8208" s="24"/>
      <c r="G8208" s="27"/>
    </row>
    <row r="8209" spans="1:9" x14ac:dyDescent="0.25">
      <c r="C8209" s="19"/>
      <c r="F8209" s="24"/>
      <c r="G8209" s="27"/>
    </row>
    <row r="8210" spans="1:9" x14ac:dyDescent="0.25">
      <c r="A8210" s="9" t="s">
        <v>6116</v>
      </c>
      <c r="B8210" s="11" t="s">
        <v>6117</v>
      </c>
      <c r="C8210" s="20">
        <v>9616.85</v>
      </c>
      <c r="D8210" s="12">
        <f>IF(ISBLANK(C8210),"",IF(ISBLANK(F$6),"",(C8210-((C8210*F$6)/100))*((F$7/100)+1)*IF(EXACT(F$8,"NO"),1,IF(ISBLANK(H8210),1,((21/LEN(H8210)/100)+1)))))</f>
        <v>9616.85</v>
      </c>
      <c r="E8210" s="11"/>
      <c r="F8210" s="25">
        <v>46034</v>
      </c>
      <c r="G8210" s="28"/>
      <c r="H8210" s="11"/>
      <c r="I8210" s="11"/>
    </row>
    <row r="8211" spans="1:9" x14ac:dyDescent="0.25">
      <c r="C8211" s="19"/>
      <c r="F8211" s="24"/>
      <c r="G8211" s="27"/>
    </row>
    <row r="8212" spans="1:9" x14ac:dyDescent="0.25">
      <c r="C8212" s="19"/>
      <c r="F8212" s="24"/>
      <c r="G8212" s="27"/>
    </row>
    <row r="8213" spans="1:9" x14ac:dyDescent="0.25">
      <c r="C8213" s="19"/>
      <c r="F8213" s="24"/>
      <c r="G8213" s="27"/>
    </row>
    <row r="8214" spans="1:9" x14ac:dyDescent="0.25">
      <c r="A8214" s="9" t="s">
        <v>6118</v>
      </c>
      <c r="B8214" s="11" t="s">
        <v>6119</v>
      </c>
      <c r="C8214" s="20">
        <v>9949.24</v>
      </c>
      <c r="D8214" s="12">
        <f>IF(ISBLANK(C8214),"",IF(ISBLANK(F$6),"",(C8214-((C8214*F$6)/100))*((F$7/100)+1)*IF(EXACT(F$8,"NO"),1,IF(ISBLANK(H8214),1,((21/LEN(H8214)/100)+1)))))</f>
        <v>9949.24</v>
      </c>
      <c r="E8214" s="11"/>
      <c r="F8214" s="25">
        <v>46034</v>
      </c>
      <c r="G8214" s="28"/>
      <c r="H8214" s="11"/>
      <c r="I8214" s="11"/>
    </row>
    <row r="8215" spans="1:9" x14ac:dyDescent="0.25">
      <c r="C8215" s="19"/>
      <c r="F8215" s="24"/>
      <c r="G8215" s="27"/>
    </row>
    <row r="8216" spans="1:9" x14ac:dyDescent="0.25">
      <c r="C8216" s="19"/>
      <c r="F8216" s="24"/>
      <c r="G8216" s="27"/>
    </row>
    <row r="8217" spans="1:9" x14ac:dyDescent="0.25">
      <c r="C8217" s="19"/>
      <c r="F8217" s="24"/>
      <c r="G8217" s="27"/>
    </row>
    <row r="8218" spans="1:9" x14ac:dyDescent="0.25">
      <c r="A8218" s="9" t="s">
        <v>6120</v>
      </c>
      <c r="B8218" s="11" t="s">
        <v>6121</v>
      </c>
      <c r="C8218" s="20">
        <v>9949.24</v>
      </c>
      <c r="D8218" s="12">
        <f>IF(ISBLANK(C8218),"",IF(ISBLANK(F$6),"",(C8218-((C8218*F$6)/100))*((F$7/100)+1)*IF(EXACT(F$8,"NO"),1,IF(ISBLANK(H8218),1,((21/LEN(H8218)/100)+1)))))</f>
        <v>9949.24</v>
      </c>
      <c r="E8218" s="11"/>
      <c r="F8218" s="25">
        <v>46034</v>
      </c>
      <c r="G8218" s="28"/>
      <c r="H8218" s="11"/>
      <c r="I8218" s="11"/>
    </row>
    <row r="8219" spans="1:9" x14ac:dyDescent="0.25">
      <c r="C8219" s="19"/>
      <c r="F8219" s="24"/>
      <c r="G8219" s="27"/>
    </row>
    <row r="8220" spans="1:9" x14ac:dyDescent="0.25">
      <c r="C8220" s="19"/>
      <c r="F8220" s="24"/>
      <c r="G8220" s="27"/>
    </row>
    <row r="8221" spans="1:9" x14ac:dyDescent="0.25">
      <c r="C8221" s="19"/>
      <c r="F8221" s="24"/>
      <c r="G8221" s="27"/>
    </row>
    <row r="8222" spans="1:9" x14ac:dyDescent="0.25">
      <c r="A8222" s="9" t="s">
        <v>6122</v>
      </c>
      <c r="B8222" s="11" t="s">
        <v>6123</v>
      </c>
      <c r="C8222" s="20">
        <v>9581.35</v>
      </c>
      <c r="D8222" s="12">
        <f>IF(ISBLANK(C8222),"",IF(ISBLANK(F$6),"",(C8222-((C8222*F$6)/100))*((F$7/100)+1)*IF(EXACT(F$8,"NO"),1,IF(ISBLANK(H8222),1,((21/LEN(H8222)/100)+1)))))</f>
        <v>9581.35</v>
      </c>
      <c r="E8222" s="11"/>
      <c r="F8222" s="25">
        <v>46034</v>
      </c>
      <c r="G8222" s="28"/>
      <c r="H8222" s="11"/>
      <c r="I8222" s="11"/>
    </row>
    <row r="8223" spans="1:9" x14ac:dyDescent="0.25">
      <c r="C8223" s="19"/>
      <c r="F8223" s="24"/>
      <c r="G8223" s="27"/>
    </row>
    <row r="8224" spans="1:9" x14ac:dyDescent="0.25">
      <c r="C8224" s="19"/>
      <c r="F8224" s="24"/>
      <c r="G8224" s="27"/>
    </row>
    <row r="8225" spans="1:9" x14ac:dyDescent="0.25">
      <c r="C8225" s="19"/>
      <c r="F8225" s="24"/>
      <c r="G8225" s="27"/>
    </row>
    <row r="8226" spans="1:9" x14ac:dyDescent="0.25">
      <c r="A8226" s="9" t="s">
        <v>6124</v>
      </c>
      <c r="B8226" s="11" t="s">
        <v>6125</v>
      </c>
      <c r="C8226" s="20">
        <v>9581.35</v>
      </c>
      <c r="D8226" s="12">
        <f>IF(ISBLANK(C8226),"",IF(ISBLANK(F$6),"",(C8226-((C8226*F$6)/100))*((F$7/100)+1)*IF(EXACT(F$8,"NO"),1,IF(ISBLANK(H8226),1,((21/LEN(H8226)/100)+1)))))</f>
        <v>9581.35</v>
      </c>
      <c r="E8226" s="11"/>
      <c r="F8226" s="25">
        <v>46034</v>
      </c>
      <c r="G8226" s="28"/>
      <c r="H8226" s="11"/>
      <c r="I8226" s="11"/>
    </row>
    <row r="8227" spans="1:9" x14ac:dyDescent="0.25">
      <c r="C8227" s="19"/>
      <c r="F8227" s="24"/>
      <c r="G8227" s="27"/>
    </row>
    <row r="8228" spans="1:9" x14ac:dyDescent="0.25">
      <c r="C8228" s="19"/>
      <c r="F8228" s="24"/>
      <c r="G8228" s="27"/>
    </row>
    <row r="8229" spans="1:9" x14ac:dyDescent="0.25">
      <c r="C8229" s="19"/>
      <c r="F8229" s="24"/>
      <c r="G8229" s="27"/>
    </row>
    <row r="8230" spans="1:9" x14ac:dyDescent="0.25">
      <c r="A8230" s="9" t="s">
        <v>6126</v>
      </c>
      <c r="B8230" s="11" t="s">
        <v>6127</v>
      </c>
      <c r="C8230" s="20">
        <v>9581.35</v>
      </c>
      <c r="D8230" s="12">
        <f>IF(ISBLANK(C8230),"",IF(ISBLANK(F$6),"",(C8230-((C8230*F$6)/100))*((F$7/100)+1)*IF(EXACT(F$8,"NO"),1,IF(ISBLANK(H8230),1,((21/LEN(H8230)/100)+1)))))</f>
        <v>9581.35</v>
      </c>
      <c r="E8230" s="11"/>
      <c r="F8230" s="25">
        <v>46034</v>
      </c>
      <c r="G8230" s="28"/>
      <c r="H8230" s="11"/>
      <c r="I8230" s="11"/>
    </row>
    <row r="8231" spans="1:9" x14ac:dyDescent="0.25">
      <c r="C8231" s="19"/>
      <c r="F8231" s="24"/>
      <c r="G8231" s="27"/>
    </row>
    <row r="8232" spans="1:9" x14ac:dyDescent="0.25">
      <c r="C8232" s="19"/>
      <c r="F8232" s="24"/>
      <c r="G8232" s="27"/>
    </row>
    <row r="8233" spans="1:9" x14ac:dyDescent="0.25">
      <c r="C8233" s="19"/>
      <c r="F8233" s="24"/>
      <c r="G8233" s="27"/>
    </row>
    <row r="8234" spans="1:9" x14ac:dyDescent="0.25">
      <c r="A8234" s="9" t="s">
        <v>6128</v>
      </c>
      <c r="B8234" s="11" t="s">
        <v>6129</v>
      </c>
      <c r="C8234" s="20">
        <v>9581.35</v>
      </c>
      <c r="D8234" s="12">
        <f>IF(ISBLANK(C8234),"",IF(ISBLANK(F$6),"",(C8234-((C8234*F$6)/100))*((F$7/100)+1)*IF(EXACT(F$8,"NO"),1,IF(ISBLANK(H8234),1,((21/LEN(H8234)/100)+1)))))</f>
        <v>9581.35</v>
      </c>
      <c r="E8234" s="11"/>
      <c r="F8234" s="25">
        <v>46034</v>
      </c>
      <c r="G8234" s="28"/>
      <c r="H8234" s="11"/>
      <c r="I8234" s="11"/>
    </row>
    <row r="8235" spans="1:9" x14ac:dyDescent="0.25">
      <c r="C8235" s="19"/>
      <c r="F8235" s="24"/>
      <c r="G8235" s="27"/>
    </row>
    <row r="8236" spans="1:9" x14ac:dyDescent="0.25">
      <c r="C8236" s="19"/>
      <c r="F8236" s="24"/>
      <c r="G8236" s="27"/>
    </row>
    <row r="8237" spans="1:9" x14ac:dyDescent="0.25">
      <c r="C8237" s="19"/>
      <c r="F8237" s="24"/>
      <c r="G8237" s="27"/>
    </row>
    <row r="8238" spans="1:9" x14ac:dyDescent="0.25">
      <c r="A8238" s="9" t="s">
        <v>6130</v>
      </c>
      <c r="B8238" s="11" t="s">
        <v>6131</v>
      </c>
      <c r="C8238" s="20">
        <v>11478.9</v>
      </c>
      <c r="D8238" s="12">
        <f>IF(ISBLANK(C8238),"",IF(ISBLANK(F$6),"",(C8238-((C8238*F$6)/100))*((F$7/100)+1)*IF(EXACT(F$8,"NO"),1,IF(ISBLANK(H8238),1,((21/LEN(H8238)/100)+1)))))</f>
        <v>11478.9</v>
      </c>
      <c r="E8238" s="11"/>
      <c r="F8238" s="25">
        <v>46034</v>
      </c>
      <c r="G8238" s="28"/>
      <c r="H8238" s="11"/>
      <c r="I8238" s="11"/>
    </row>
    <row r="8239" spans="1:9" x14ac:dyDescent="0.25">
      <c r="C8239" s="19"/>
      <c r="F8239" s="24"/>
      <c r="G8239" s="27"/>
    </row>
    <row r="8240" spans="1:9" x14ac:dyDescent="0.25">
      <c r="C8240" s="19"/>
      <c r="F8240" s="24"/>
      <c r="G8240" s="27"/>
    </row>
    <row r="8241" spans="1:9" x14ac:dyDescent="0.25">
      <c r="C8241" s="19"/>
      <c r="F8241" s="24"/>
      <c r="G8241" s="27"/>
    </row>
    <row r="8242" spans="1:9" x14ac:dyDescent="0.25">
      <c r="A8242" s="9" t="s">
        <v>6132</v>
      </c>
      <c r="B8242" s="11" t="s">
        <v>6133</v>
      </c>
      <c r="C8242" s="20">
        <v>11478.9</v>
      </c>
      <c r="D8242" s="12">
        <f>IF(ISBLANK(C8242),"",IF(ISBLANK(F$6),"",(C8242-((C8242*F$6)/100))*((F$7/100)+1)*IF(EXACT(F$8,"NO"),1,IF(ISBLANK(H8242),1,((21/LEN(H8242)/100)+1)))))</f>
        <v>11478.9</v>
      </c>
      <c r="E8242" s="11"/>
      <c r="F8242" s="25">
        <v>46034</v>
      </c>
      <c r="G8242" s="28"/>
      <c r="H8242" s="11"/>
      <c r="I8242" s="11"/>
    </row>
    <row r="8243" spans="1:9" x14ac:dyDescent="0.25">
      <c r="C8243" s="19"/>
      <c r="F8243" s="24"/>
      <c r="G8243" s="27"/>
    </row>
    <row r="8244" spans="1:9" x14ac:dyDescent="0.25">
      <c r="C8244" s="19"/>
      <c r="F8244" s="24"/>
      <c r="G8244" s="27"/>
    </row>
    <row r="8245" spans="1:9" x14ac:dyDescent="0.25">
      <c r="C8245" s="19"/>
      <c r="F8245" s="24"/>
      <c r="G8245" s="27"/>
    </row>
    <row r="8246" spans="1:9" x14ac:dyDescent="0.25">
      <c r="A8246" s="9" t="s">
        <v>6134</v>
      </c>
      <c r="B8246" s="11" t="s">
        <v>6135</v>
      </c>
      <c r="C8246" s="20">
        <v>9581.35</v>
      </c>
      <c r="D8246" s="12">
        <f>IF(ISBLANK(C8246),"",IF(ISBLANK(F$6),"",(C8246-((C8246*F$6)/100))*((F$7/100)+1)*IF(EXACT(F$8,"NO"),1,IF(ISBLANK(H8246),1,((21/LEN(H8246)/100)+1)))))</f>
        <v>9581.35</v>
      </c>
      <c r="E8246" s="11"/>
      <c r="F8246" s="25">
        <v>46034</v>
      </c>
      <c r="G8246" s="28"/>
      <c r="H8246" s="11"/>
      <c r="I8246" s="11"/>
    </row>
    <row r="8247" spans="1:9" x14ac:dyDescent="0.25">
      <c r="C8247" s="19"/>
      <c r="F8247" s="24"/>
      <c r="G8247" s="27"/>
    </row>
    <row r="8248" spans="1:9" x14ac:dyDescent="0.25">
      <c r="C8248" s="19"/>
      <c r="F8248" s="24"/>
      <c r="G8248" s="27"/>
    </row>
    <row r="8249" spans="1:9" x14ac:dyDescent="0.25">
      <c r="C8249" s="19"/>
      <c r="F8249" s="24"/>
      <c r="G8249" s="27"/>
    </row>
    <row r="8250" spans="1:9" x14ac:dyDescent="0.25">
      <c r="A8250" s="9" t="s">
        <v>6136</v>
      </c>
      <c r="B8250" s="11" t="s">
        <v>6137</v>
      </c>
      <c r="C8250" s="20">
        <v>9581.35</v>
      </c>
      <c r="D8250" s="12">
        <f>IF(ISBLANK(C8250),"",IF(ISBLANK(F$6),"",(C8250-((C8250*F$6)/100))*((F$7/100)+1)*IF(EXACT(F$8,"NO"),1,IF(ISBLANK(H8250),1,((21/LEN(H8250)/100)+1)))))</f>
        <v>9581.35</v>
      </c>
      <c r="E8250" s="11"/>
      <c r="F8250" s="25">
        <v>46034</v>
      </c>
      <c r="G8250" s="28"/>
      <c r="H8250" s="11"/>
      <c r="I8250" s="11"/>
    </row>
    <row r="8251" spans="1:9" x14ac:dyDescent="0.25">
      <c r="C8251" s="19"/>
      <c r="F8251" s="24"/>
      <c r="G8251" s="27"/>
    </row>
    <row r="8252" spans="1:9" x14ac:dyDescent="0.25">
      <c r="C8252" s="19"/>
      <c r="F8252" s="24"/>
      <c r="G8252" s="27"/>
    </row>
    <row r="8253" spans="1:9" x14ac:dyDescent="0.25">
      <c r="C8253" s="19"/>
      <c r="F8253" s="24"/>
      <c r="G8253" s="27"/>
    </row>
    <row r="8254" spans="1:9" x14ac:dyDescent="0.25">
      <c r="A8254" s="9" t="s">
        <v>6138</v>
      </c>
      <c r="B8254" s="11" t="s">
        <v>6139</v>
      </c>
      <c r="C8254" s="20">
        <v>9949.24</v>
      </c>
      <c r="D8254" s="12">
        <f>IF(ISBLANK(C8254),"",IF(ISBLANK(F$6),"",(C8254-((C8254*F$6)/100))*((F$7/100)+1)*IF(EXACT(F$8,"NO"),1,IF(ISBLANK(H8254),1,((21/LEN(H8254)/100)+1)))))</f>
        <v>12038.580399999999</v>
      </c>
      <c r="E8254" s="11"/>
      <c r="F8254" s="25">
        <v>46034</v>
      </c>
      <c r="G8254" s="28"/>
      <c r="H8254" s="11" t="s">
        <v>22</v>
      </c>
      <c r="I8254" s="11"/>
    </row>
    <row r="8255" spans="1:9" x14ac:dyDescent="0.25">
      <c r="C8255" s="19"/>
      <c r="F8255" s="24"/>
      <c r="G8255" s="27"/>
    </row>
    <row r="8256" spans="1:9" x14ac:dyDescent="0.25">
      <c r="C8256" s="19"/>
      <c r="F8256" s="24"/>
      <c r="G8256" s="27"/>
    </row>
    <row r="8257" spans="1:9" x14ac:dyDescent="0.25">
      <c r="C8257" s="19"/>
      <c r="F8257" s="24"/>
      <c r="G8257" s="27"/>
    </row>
    <row r="8258" spans="1:9" x14ac:dyDescent="0.25">
      <c r="A8258" s="9" t="s">
        <v>6140</v>
      </c>
      <c r="B8258" s="11" t="s">
        <v>6141</v>
      </c>
      <c r="C8258" s="20">
        <v>9949.24</v>
      </c>
      <c r="D8258" s="12">
        <f>IF(ISBLANK(C8258),"",IF(ISBLANK(F$6),"",(C8258-((C8258*F$6)/100))*((F$7/100)+1)*IF(EXACT(F$8,"NO"),1,IF(ISBLANK(H8258),1,((21/LEN(H8258)/100)+1)))))</f>
        <v>12038.580399999999</v>
      </c>
      <c r="E8258" s="11"/>
      <c r="F8258" s="25">
        <v>46034</v>
      </c>
      <c r="G8258" s="28"/>
      <c r="H8258" s="11" t="s">
        <v>22</v>
      </c>
      <c r="I8258" s="11"/>
    </row>
    <row r="8259" spans="1:9" x14ac:dyDescent="0.25">
      <c r="C8259" s="19"/>
      <c r="F8259" s="24"/>
      <c r="G8259" s="27"/>
    </row>
    <row r="8260" spans="1:9" x14ac:dyDescent="0.25">
      <c r="C8260" s="19"/>
      <c r="F8260" s="24"/>
      <c r="G8260" s="27"/>
    </row>
    <row r="8261" spans="1:9" x14ac:dyDescent="0.25">
      <c r="C8261" s="19"/>
      <c r="F8261" s="24"/>
      <c r="G8261" s="27"/>
    </row>
    <row r="8262" spans="1:9" x14ac:dyDescent="0.25">
      <c r="A8262" s="9" t="s">
        <v>6142</v>
      </c>
      <c r="B8262" s="11" t="s">
        <v>6143</v>
      </c>
      <c r="C8262" s="20">
        <v>9949.24</v>
      </c>
      <c r="D8262" s="12">
        <f>IF(ISBLANK(C8262),"",IF(ISBLANK(F$6),"",(C8262-((C8262*F$6)/100))*((F$7/100)+1)*IF(EXACT(F$8,"NO"),1,IF(ISBLANK(H8262),1,((21/LEN(H8262)/100)+1)))))</f>
        <v>9949.24</v>
      </c>
      <c r="E8262" s="11"/>
      <c r="F8262" s="25">
        <v>46034</v>
      </c>
      <c r="G8262" s="28"/>
      <c r="H8262" s="11"/>
      <c r="I8262" s="11"/>
    </row>
    <row r="8263" spans="1:9" x14ac:dyDescent="0.25">
      <c r="C8263" s="19"/>
      <c r="F8263" s="24"/>
      <c r="G8263" s="27"/>
    </row>
    <row r="8264" spans="1:9" x14ac:dyDescent="0.25">
      <c r="C8264" s="19"/>
      <c r="F8264" s="24"/>
      <c r="G8264" s="27"/>
    </row>
    <row r="8265" spans="1:9" x14ac:dyDescent="0.25">
      <c r="C8265" s="19"/>
      <c r="F8265" s="24"/>
      <c r="G8265" s="27"/>
    </row>
    <row r="8266" spans="1:9" x14ac:dyDescent="0.25">
      <c r="A8266" s="9" t="s">
        <v>6144</v>
      </c>
      <c r="B8266" s="11" t="s">
        <v>6145</v>
      </c>
      <c r="C8266" s="20">
        <v>9949.24</v>
      </c>
      <c r="D8266" s="12">
        <f>IF(ISBLANK(C8266),"",IF(ISBLANK(F$6),"",(C8266-((C8266*F$6)/100))*((F$7/100)+1)*IF(EXACT(F$8,"NO"),1,IF(ISBLANK(H8266),1,((21/LEN(H8266)/100)+1)))))</f>
        <v>9949.24</v>
      </c>
      <c r="E8266" s="11"/>
      <c r="F8266" s="25">
        <v>46034</v>
      </c>
      <c r="G8266" s="28"/>
      <c r="H8266" s="11"/>
      <c r="I8266" s="11"/>
    </row>
    <row r="8267" spans="1:9" x14ac:dyDescent="0.25">
      <c r="C8267" s="19"/>
      <c r="F8267" s="24"/>
      <c r="G8267" s="27"/>
    </row>
    <row r="8268" spans="1:9" ht="24" customHeight="1" x14ac:dyDescent="0.3">
      <c r="A8268" s="36" t="s">
        <v>6146</v>
      </c>
      <c r="B8268" s="36"/>
      <c r="C8268" s="36"/>
      <c r="D8268" s="36"/>
      <c r="E8268" s="36"/>
      <c r="F8268" s="37"/>
      <c r="G8268" s="38"/>
      <c r="H8268" s="36"/>
      <c r="I8268" s="36"/>
    </row>
    <row r="8269" spans="1:9" x14ac:dyDescent="0.25">
      <c r="C8269" s="19"/>
      <c r="F8269" s="24"/>
      <c r="G8269" s="27"/>
    </row>
    <row r="8270" spans="1:9" x14ac:dyDescent="0.25">
      <c r="A8270" s="9" t="s">
        <v>6147</v>
      </c>
      <c r="B8270" s="11" t="s">
        <v>6148</v>
      </c>
      <c r="C8270" s="20">
        <v>2456.1</v>
      </c>
      <c r="D8270" s="12">
        <f t="shared" ref="D8270:D8278" si="112">IF(ISBLANK(C8270),"",IF(ISBLANK(F$6),"",(C8270-((C8270*F$6)/100))*((F$7/100)+1)*IF(EXACT(F$8,"NO"),1,IF(ISBLANK(H8270),1,((21/LEN(H8270)/100)+1)))))</f>
        <v>2971.8809999999999</v>
      </c>
      <c r="E8270" s="11"/>
      <c r="F8270" s="25">
        <v>45958</v>
      </c>
      <c r="G8270" s="28"/>
      <c r="H8270" s="11" t="s">
        <v>22</v>
      </c>
      <c r="I8270" s="11">
        <v>10</v>
      </c>
    </row>
    <row r="8271" spans="1:9" x14ac:dyDescent="0.25">
      <c r="A8271" s="9" t="s">
        <v>6149</v>
      </c>
      <c r="B8271" s="11" t="s">
        <v>6150</v>
      </c>
      <c r="C8271" s="20">
        <v>2456.1</v>
      </c>
      <c r="D8271" s="12">
        <f t="shared" si="112"/>
        <v>2971.8809999999999</v>
      </c>
      <c r="E8271" s="11"/>
      <c r="F8271" s="25">
        <v>45958</v>
      </c>
      <c r="G8271" s="28"/>
      <c r="H8271" s="11" t="s">
        <v>22</v>
      </c>
      <c r="I8271" s="11">
        <v>10</v>
      </c>
    </row>
    <row r="8272" spans="1:9" x14ac:dyDescent="0.25">
      <c r="A8272" s="9" t="s">
        <v>6151</v>
      </c>
      <c r="B8272" s="11" t="s">
        <v>6152</v>
      </c>
      <c r="C8272" s="20">
        <v>2456.1</v>
      </c>
      <c r="D8272" s="12">
        <f t="shared" si="112"/>
        <v>2971.8809999999999</v>
      </c>
      <c r="E8272" s="11"/>
      <c r="F8272" s="25">
        <v>45958</v>
      </c>
      <c r="G8272" s="28"/>
      <c r="H8272" s="11" t="s">
        <v>22</v>
      </c>
      <c r="I8272" s="11">
        <v>10</v>
      </c>
    </row>
    <row r="8273" spans="1:9" x14ac:dyDescent="0.25">
      <c r="A8273" s="9" t="s">
        <v>6153</v>
      </c>
      <c r="B8273" s="11" t="s">
        <v>6154</v>
      </c>
      <c r="C8273" s="20">
        <v>2456.1</v>
      </c>
      <c r="D8273" s="12">
        <f t="shared" si="112"/>
        <v>2971.8809999999999</v>
      </c>
      <c r="E8273" s="11"/>
      <c r="F8273" s="25">
        <v>45958</v>
      </c>
      <c r="G8273" s="28"/>
      <c r="H8273" s="11" t="s">
        <v>22</v>
      </c>
      <c r="I8273" s="11">
        <v>10</v>
      </c>
    </row>
    <row r="8274" spans="1:9" x14ac:dyDescent="0.25">
      <c r="A8274" s="9" t="s">
        <v>6155</v>
      </c>
      <c r="B8274" s="11" t="s">
        <v>6156</v>
      </c>
      <c r="C8274" s="20">
        <v>2456.1</v>
      </c>
      <c r="D8274" s="12">
        <f t="shared" si="112"/>
        <v>2971.8809999999999</v>
      </c>
      <c r="E8274" s="11"/>
      <c r="F8274" s="25">
        <v>45958</v>
      </c>
      <c r="G8274" s="28"/>
      <c r="H8274" s="11" t="s">
        <v>22</v>
      </c>
      <c r="I8274" s="11">
        <v>10</v>
      </c>
    </row>
    <row r="8275" spans="1:9" x14ac:dyDescent="0.25">
      <c r="A8275" s="9" t="s">
        <v>6157</v>
      </c>
      <c r="B8275" s="11" t="s">
        <v>6158</v>
      </c>
      <c r="C8275" s="20">
        <v>2456.1</v>
      </c>
      <c r="D8275" s="12">
        <f t="shared" si="112"/>
        <v>2971.8809999999999</v>
      </c>
      <c r="E8275" s="11"/>
      <c r="F8275" s="25">
        <v>45958</v>
      </c>
      <c r="G8275" s="28"/>
      <c r="H8275" s="11" t="s">
        <v>22</v>
      </c>
      <c r="I8275" s="11">
        <v>10</v>
      </c>
    </row>
    <row r="8276" spans="1:9" x14ac:dyDescent="0.25">
      <c r="A8276" s="9" t="s">
        <v>6159</v>
      </c>
      <c r="B8276" s="11" t="s">
        <v>6160</v>
      </c>
      <c r="C8276" s="20">
        <v>2456.1</v>
      </c>
      <c r="D8276" s="12">
        <f t="shared" si="112"/>
        <v>2971.8809999999999</v>
      </c>
      <c r="E8276" s="11"/>
      <c r="F8276" s="25">
        <v>45958</v>
      </c>
      <c r="G8276" s="28"/>
      <c r="H8276" s="11" t="s">
        <v>22</v>
      </c>
      <c r="I8276" s="11">
        <v>10</v>
      </c>
    </row>
    <row r="8277" spans="1:9" x14ac:dyDescent="0.25">
      <c r="A8277" s="9" t="s">
        <v>6161</v>
      </c>
      <c r="B8277" s="11" t="s">
        <v>6162</v>
      </c>
      <c r="C8277" s="20">
        <v>2456.1</v>
      </c>
      <c r="D8277" s="12">
        <f t="shared" si="112"/>
        <v>2971.8809999999999</v>
      </c>
      <c r="E8277" s="11"/>
      <c r="F8277" s="25">
        <v>45958</v>
      </c>
      <c r="G8277" s="28"/>
      <c r="H8277" s="11" t="s">
        <v>22</v>
      </c>
      <c r="I8277" s="11">
        <v>10</v>
      </c>
    </row>
    <row r="8278" spans="1:9" x14ac:dyDescent="0.25">
      <c r="A8278" s="9" t="s">
        <v>6163</v>
      </c>
      <c r="B8278" s="11" t="s">
        <v>6164</v>
      </c>
      <c r="C8278" s="20">
        <v>2456.1</v>
      </c>
      <c r="D8278" s="12">
        <f t="shared" si="112"/>
        <v>2971.8809999999999</v>
      </c>
      <c r="E8278" s="11"/>
      <c r="F8278" s="25">
        <v>45958</v>
      </c>
      <c r="G8278" s="28"/>
      <c r="H8278" s="11" t="s">
        <v>22</v>
      </c>
      <c r="I8278" s="11">
        <v>10</v>
      </c>
    </row>
    <row r="8279" spans="1:9" x14ac:dyDescent="0.25">
      <c r="C8279" s="19"/>
      <c r="F8279" s="24"/>
      <c r="G8279" s="27"/>
    </row>
    <row r="8280" spans="1:9" x14ac:dyDescent="0.25">
      <c r="C8280" s="19"/>
      <c r="F8280" s="24"/>
      <c r="G8280" s="27"/>
    </row>
    <row r="8281" spans="1:9" x14ac:dyDescent="0.25">
      <c r="A8281" s="9" t="s">
        <v>6165</v>
      </c>
      <c r="B8281" s="11" t="s">
        <v>6166</v>
      </c>
      <c r="C8281" s="20">
        <v>2593.6</v>
      </c>
      <c r="D8281" s="12">
        <f t="shared" ref="D8281:D8289" si="113">IF(ISBLANK(C8281),"",IF(ISBLANK(F$6),"",(C8281-((C8281*F$6)/100))*((F$7/100)+1)*IF(EXACT(F$8,"NO"),1,IF(ISBLANK(H8281),1,((21/LEN(H8281)/100)+1)))))</f>
        <v>3138.2559999999999</v>
      </c>
      <c r="E8281" s="11"/>
      <c r="F8281" s="25">
        <v>45958</v>
      </c>
      <c r="G8281" s="28"/>
      <c r="H8281" s="11" t="s">
        <v>22</v>
      </c>
      <c r="I8281" s="11">
        <v>10</v>
      </c>
    </row>
    <row r="8282" spans="1:9" x14ac:dyDescent="0.25">
      <c r="A8282" s="9" t="s">
        <v>6167</v>
      </c>
      <c r="B8282" s="11" t="s">
        <v>6168</v>
      </c>
      <c r="C8282" s="20">
        <v>2593.6</v>
      </c>
      <c r="D8282" s="12">
        <f t="shared" si="113"/>
        <v>3138.2559999999999</v>
      </c>
      <c r="E8282" s="11"/>
      <c r="F8282" s="25">
        <v>45958</v>
      </c>
      <c r="G8282" s="28"/>
      <c r="H8282" s="11" t="s">
        <v>22</v>
      </c>
      <c r="I8282" s="11">
        <v>10</v>
      </c>
    </row>
    <row r="8283" spans="1:9" x14ac:dyDescent="0.25">
      <c r="A8283" s="9" t="s">
        <v>6169</v>
      </c>
      <c r="B8283" s="11" t="s">
        <v>6170</v>
      </c>
      <c r="C8283" s="20">
        <v>2593.6</v>
      </c>
      <c r="D8283" s="12">
        <f t="shared" si="113"/>
        <v>3138.2559999999999</v>
      </c>
      <c r="E8283" s="11"/>
      <c r="F8283" s="25">
        <v>45958</v>
      </c>
      <c r="G8283" s="28"/>
      <c r="H8283" s="11" t="s">
        <v>22</v>
      </c>
      <c r="I8283" s="11">
        <v>10</v>
      </c>
    </row>
    <row r="8284" spans="1:9" x14ac:dyDescent="0.25">
      <c r="A8284" s="9" t="s">
        <v>6171</v>
      </c>
      <c r="B8284" s="11" t="s">
        <v>6172</v>
      </c>
      <c r="C8284" s="20">
        <v>2593.6</v>
      </c>
      <c r="D8284" s="12">
        <f t="shared" si="113"/>
        <v>3138.2559999999999</v>
      </c>
      <c r="E8284" s="11"/>
      <c r="F8284" s="25">
        <v>45958</v>
      </c>
      <c r="G8284" s="28"/>
      <c r="H8284" s="11" t="s">
        <v>22</v>
      </c>
      <c r="I8284" s="11">
        <v>10</v>
      </c>
    </row>
    <row r="8285" spans="1:9" x14ac:dyDescent="0.25">
      <c r="A8285" s="9" t="s">
        <v>6173</v>
      </c>
      <c r="B8285" s="11" t="s">
        <v>6174</v>
      </c>
      <c r="C8285" s="20">
        <v>2593.6</v>
      </c>
      <c r="D8285" s="12">
        <f t="shared" si="113"/>
        <v>3138.2559999999999</v>
      </c>
      <c r="E8285" s="11"/>
      <c r="F8285" s="25">
        <v>45958</v>
      </c>
      <c r="G8285" s="28"/>
      <c r="H8285" s="11" t="s">
        <v>22</v>
      </c>
      <c r="I8285" s="11">
        <v>10</v>
      </c>
    </row>
    <row r="8286" spans="1:9" x14ac:dyDescent="0.25">
      <c r="A8286" s="9" t="s">
        <v>6175</v>
      </c>
      <c r="B8286" s="11" t="s">
        <v>6176</v>
      </c>
      <c r="C8286" s="20">
        <v>2593.6</v>
      </c>
      <c r="D8286" s="12">
        <f t="shared" si="113"/>
        <v>3138.2559999999999</v>
      </c>
      <c r="E8286" s="11"/>
      <c r="F8286" s="25">
        <v>45958</v>
      </c>
      <c r="G8286" s="28"/>
      <c r="H8286" s="11" t="s">
        <v>22</v>
      </c>
      <c r="I8286" s="11">
        <v>10</v>
      </c>
    </row>
    <row r="8287" spans="1:9" x14ac:dyDescent="0.25">
      <c r="A8287" s="9" t="s">
        <v>6177</v>
      </c>
      <c r="B8287" s="11" t="s">
        <v>6178</v>
      </c>
      <c r="C8287" s="20">
        <v>2593.6</v>
      </c>
      <c r="D8287" s="12">
        <f t="shared" si="113"/>
        <v>3138.2559999999999</v>
      </c>
      <c r="E8287" s="11"/>
      <c r="F8287" s="25">
        <v>45958</v>
      </c>
      <c r="G8287" s="28"/>
      <c r="H8287" s="11" t="s">
        <v>22</v>
      </c>
      <c r="I8287" s="11">
        <v>10</v>
      </c>
    </row>
    <row r="8288" spans="1:9" x14ac:dyDescent="0.25">
      <c r="A8288" s="9" t="s">
        <v>6179</v>
      </c>
      <c r="B8288" s="11" t="s">
        <v>6180</v>
      </c>
      <c r="C8288" s="20">
        <v>2593.6</v>
      </c>
      <c r="D8288" s="12">
        <f t="shared" si="113"/>
        <v>3138.2559999999999</v>
      </c>
      <c r="E8288" s="11"/>
      <c r="F8288" s="25">
        <v>45958</v>
      </c>
      <c r="G8288" s="28"/>
      <c r="H8288" s="11" t="s">
        <v>22</v>
      </c>
      <c r="I8288" s="11">
        <v>10</v>
      </c>
    </row>
    <row r="8289" spans="1:9" x14ac:dyDescent="0.25">
      <c r="A8289" s="9" t="s">
        <v>6181</v>
      </c>
      <c r="B8289" s="11" t="s">
        <v>6182</v>
      </c>
      <c r="C8289" s="20">
        <v>2593.6</v>
      </c>
      <c r="D8289" s="12">
        <f t="shared" si="113"/>
        <v>3138.2559999999999</v>
      </c>
      <c r="E8289" s="11"/>
      <c r="F8289" s="25">
        <v>45958</v>
      </c>
      <c r="G8289" s="28"/>
      <c r="H8289" s="11" t="s">
        <v>22</v>
      </c>
      <c r="I8289" s="11">
        <v>10</v>
      </c>
    </row>
    <row r="8290" spans="1:9" x14ac:dyDescent="0.25">
      <c r="C8290" s="19"/>
      <c r="F8290" s="24"/>
      <c r="G8290" s="27"/>
    </row>
    <row r="8291" spans="1:9" x14ac:dyDescent="0.25">
      <c r="C8291" s="19"/>
      <c r="F8291" s="24"/>
      <c r="G8291" s="27"/>
    </row>
    <row r="8292" spans="1:9" x14ac:dyDescent="0.25">
      <c r="A8292" s="9" t="s">
        <v>6183</v>
      </c>
      <c r="B8292" s="11" t="s">
        <v>6184</v>
      </c>
      <c r="C8292" s="20">
        <v>2723.64</v>
      </c>
      <c r="D8292" s="12">
        <f t="shared" ref="D8292:D8300" si="114">IF(ISBLANK(C8292),"",IF(ISBLANK(F$6),"",(C8292-((C8292*F$6)/100))*((F$7/100)+1)*IF(EXACT(F$8,"NO"),1,IF(ISBLANK(H8292),1,((21/LEN(H8292)/100)+1)))))</f>
        <v>3295.6043999999997</v>
      </c>
      <c r="E8292" s="11"/>
      <c r="F8292" s="25">
        <v>45958</v>
      </c>
      <c r="G8292" s="28"/>
      <c r="H8292" s="11" t="s">
        <v>22</v>
      </c>
      <c r="I8292" s="11">
        <v>10</v>
      </c>
    </row>
    <row r="8293" spans="1:9" x14ac:dyDescent="0.25">
      <c r="A8293" s="9" t="s">
        <v>6185</v>
      </c>
      <c r="B8293" s="11" t="s">
        <v>6186</v>
      </c>
      <c r="C8293" s="20">
        <v>2723.64</v>
      </c>
      <c r="D8293" s="12">
        <f t="shared" si="114"/>
        <v>3295.6043999999997</v>
      </c>
      <c r="E8293" s="11"/>
      <c r="F8293" s="25">
        <v>45958</v>
      </c>
      <c r="G8293" s="28"/>
      <c r="H8293" s="11" t="s">
        <v>22</v>
      </c>
      <c r="I8293" s="11">
        <v>10</v>
      </c>
    </row>
    <row r="8294" spans="1:9" x14ac:dyDescent="0.25">
      <c r="A8294" s="9" t="s">
        <v>6187</v>
      </c>
      <c r="B8294" s="11" t="s">
        <v>6188</v>
      </c>
      <c r="C8294" s="20">
        <v>2723.64</v>
      </c>
      <c r="D8294" s="12">
        <f t="shared" si="114"/>
        <v>3295.6043999999997</v>
      </c>
      <c r="E8294" s="11"/>
      <c r="F8294" s="25">
        <v>45958</v>
      </c>
      <c r="G8294" s="28"/>
      <c r="H8294" s="11" t="s">
        <v>22</v>
      </c>
      <c r="I8294" s="11">
        <v>10</v>
      </c>
    </row>
    <row r="8295" spans="1:9" x14ac:dyDescent="0.25">
      <c r="A8295" s="9" t="s">
        <v>6189</v>
      </c>
      <c r="B8295" s="11" t="s">
        <v>6190</v>
      </c>
      <c r="C8295" s="20">
        <v>2723.64</v>
      </c>
      <c r="D8295" s="12">
        <f t="shared" si="114"/>
        <v>3295.6043999999997</v>
      </c>
      <c r="E8295" s="11"/>
      <c r="F8295" s="25">
        <v>45958</v>
      </c>
      <c r="G8295" s="28"/>
      <c r="H8295" s="11" t="s">
        <v>22</v>
      </c>
      <c r="I8295" s="11">
        <v>10</v>
      </c>
    </row>
    <row r="8296" spans="1:9" x14ac:dyDescent="0.25">
      <c r="A8296" s="9" t="s">
        <v>6191</v>
      </c>
      <c r="B8296" s="11" t="s">
        <v>6192</v>
      </c>
      <c r="C8296" s="20">
        <v>2723.64</v>
      </c>
      <c r="D8296" s="12">
        <f t="shared" si="114"/>
        <v>3295.6043999999997</v>
      </c>
      <c r="E8296" s="11"/>
      <c r="F8296" s="25">
        <v>45958</v>
      </c>
      <c r="G8296" s="28"/>
      <c r="H8296" s="11" t="s">
        <v>22</v>
      </c>
      <c r="I8296" s="11">
        <v>10</v>
      </c>
    </row>
    <row r="8297" spans="1:9" x14ac:dyDescent="0.25">
      <c r="A8297" s="9" t="s">
        <v>6193</v>
      </c>
      <c r="B8297" s="11" t="s">
        <v>6194</v>
      </c>
      <c r="C8297" s="20">
        <v>2723.64</v>
      </c>
      <c r="D8297" s="12">
        <f t="shared" si="114"/>
        <v>3295.6043999999997</v>
      </c>
      <c r="E8297" s="11"/>
      <c r="F8297" s="25">
        <v>45958</v>
      </c>
      <c r="G8297" s="28"/>
      <c r="H8297" s="11" t="s">
        <v>22</v>
      </c>
      <c r="I8297" s="11">
        <v>10</v>
      </c>
    </row>
    <row r="8298" spans="1:9" x14ac:dyDescent="0.25">
      <c r="A8298" s="9" t="s">
        <v>6195</v>
      </c>
      <c r="B8298" s="11" t="s">
        <v>6196</v>
      </c>
      <c r="C8298" s="20">
        <v>2723.64</v>
      </c>
      <c r="D8298" s="12">
        <f t="shared" si="114"/>
        <v>3295.6043999999997</v>
      </c>
      <c r="E8298" s="11"/>
      <c r="F8298" s="25">
        <v>45958</v>
      </c>
      <c r="G8298" s="28"/>
      <c r="H8298" s="11" t="s">
        <v>22</v>
      </c>
      <c r="I8298" s="11">
        <v>10</v>
      </c>
    </row>
    <row r="8299" spans="1:9" x14ac:dyDescent="0.25">
      <c r="A8299" s="9" t="s">
        <v>6197</v>
      </c>
      <c r="B8299" s="11" t="s">
        <v>6198</v>
      </c>
      <c r="C8299" s="20">
        <v>2723.64</v>
      </c>
      <c r="D8299" s="12">
        <f t="shared" si="114"/>
        <v>3295.6043999999997</v>
      </c>
      <c r="E8299" s="11"/>
      <c r="F8299" s="25">
        <v>45958</v>
      </c>
      <c r="G8299" s="28"/>
      <c r="H8299" s="11" t="s">
        <v>22</v>
      </c>
      <c r="I8299" s="11">
        <v>10</v>
      </c>
    </row>
    <row r="8300" spans="1:9" x14ac:dyDescent="0.25">
      <c r="A8300" s="9" t="s">
        <v>6199</v>
      </c>
      <c r="B8300" s="11" t="s">
        <v>6200</v>
      </c>
      <c r="C8300" s="20">
        <v>2723.64</v>
      </c>
      <c r="D8300" s="12">
        <f t="shared" si="114"/>
        <v>3295.6043999999997</v>
      </c>
      <c r="E8300" s="11"/>
      <c r="F8300" s="25">
        <v>45958</v>
      </c>
      <c r="G8300" s="28"/>
      <c r="H8300" s="11" t="s">
        <v>22</v>
      </c>
      <c r="I8300" s="11">
        <v>10</v>
      </c>
    </row>
    <row r="8301" spans="1:9" ht="24" customHeight="1" x14ac:dyDescent="0.3">
      <c r="A8301" s="36" t="s">
        <v>6201</v>
      </c>
      <c r="B8301" s="36"/>
      <c r="C8301" s="36"/>
      <c r="D8301" s="36"/>
      <c r="E8301" s="36"/>
      <c r="F8301" s="37"/>
      <c r="G8301" s="38"/>
      <c r="H8301" s="36"/>
      <c r="I8301" s="36"/>
    </row>
    <row r="8302" spans="1:9" x14ac:dyDescent="0.25">
      <c r="C8302" s="19"/>
      <c r="F8302" s="24"/>
      <c r="G8302" s="27"/>
    </row>
    <row r="8303" spans="1:9" x14ac:dyDescent="0.25">
      <c r="A8303" s="9" t="s">
        <v>6202</v>
      </c>
      <c r="B8303" s="11" t="s">
        <v>6203</v>
      </c>
      <c r="C8303" s="20">
        <v>1518.53</v>
      </c>
      <c r="D8303" s="12">
        <f>IF(ISBLANK(C8303),"",IF(ISBLANK(F$6),"",(C8303-((C8303*F$6)/100))*((F$7/100)+1)*IF(EXACT(F$8,"NO"),1,IF(ISBLANK(H8303),1,((21/LEN(H8303)/100)+1)))))</f>
        <v>1518.53</v>
      </c>
      <c r="E8303" s="11"/>
      <c r="F8303" s="25">
        <v>46034</v>
      </c>
      <c r="G8303" s="28"/>
      <c r="H8303" s="11"/>
      <c r="I8303" s="11"/>
    </row>
    <row r="8304" spans="1:9" x14ac:dyDescent="0.25">
      <c r="C8304" s="19"/>
      <c r="F8304" s="24"/>
      <c r="G8304" s="27"/>
    </row>
    <row r="8305" spans="1:9" x14ac:dyDescent="0.25">
      <c r="C8305" s="19"/>
      <c r="F8305" s="24"/>
      <c r="G8305" s="27"/>
    </row>
    <row r="8306" spans="1:9" x14ac:dyDescent="0.25">
      <c r="C8306" s="19"/>
      <c r="F8306" s="24"/>
      <c r="G8306" s="27"/>
    </row>
    <row r="8307" spans="1:9" x14ac:dyDescent="0.25">
      <c r="A8307" s="9" t="s">
        <v>6204</v>
      </c>
      <c r="B8307" s="11" t="s">
        <v>6205</v>
      </c>
      <c r="C8307" s="20">
        <v>2327.08</v>
      </c>
      <c r="D8307" s="12">
        <f>IF(ISBLANK(C8307),"",IF(ISBLANK(F$6),"",(C8307-((C8307*F$6)/100))*((F$7/100)+1)*IF(EXACT(F$8,"NO"),1,IF(ISBLANK(H8307),1,((21/LEN(H8307)/100)+1)))))</f>
        <v>2327.08</v>
      </c>
      <c r="E8307" s="11"/>
      <c r="F8307" s="25">
        <v>46034</v>
      </c>
      <c r="G8307" s="28"/>
      <c r="H8307" s="11"/>
      <c r="I8307" s="11"/>
    </row>
    <row r="8308" spans="1:9" x14ac:dyDescent="0.25">
      <c r="C8308" s="19"/>
      <c r="F8308" s="24"/>
      <c r="G8308" s="27"/>
    </row>
    <row r="8309" spans="1:9" x14ac:dyDescent="0.25">
      <c r="C8309" s="19"/>
      <c r="F8309" s="24"/>
      <c r="G8309" s="27"/>
    </row>
    <row r="8310" spans="1:9" x14ac:dyDescent="0.25">
      <c r="C8310" s="19"/>
      <c r="F8310" s="24"/>
      <c r="G8310" s="27"/>
    </row>
    <row r="8311" spans="1:9" x14ac:dyDescent="0.25">
      <c r="A8311" s="9" t="s">
        <v>6206</v>
      </c>
      <c r="B8311" s="11" t="s">
        <v>6207</v>
      </c>
      <c r="C8311" s="20">
        <v>3415.08</v>
      </c>
      <c r="D8311" s="12">
        <f>IF(ISBLANK(C8311),"",IF(ISBLANK(F$6),"",(C8311-((C8311*F$6)/100))*((F$7/100)+1)*IF(EXACT(F$8,"NO"),1,IF(ISBLANK(H8311),1,((21/LEN(H8311)/100)+1)))))</f>
        <v>3415.08</v>
      </c>
      <c r="E8311" s="11"/>
      <c r="F8311" s="25">
        <v>46034</v>
      </c>
      <c r="G8311" s="28"/>
      <c r="H8311" s="11"/>
      <c r="I8311" s="11"/>
    </row>
    <row r="8312" spans="1:9" x14ac:dyDescent="0.25">
      <c r="C8312" s="19"/>
      <c r="F8312" s="24"/>
      <c r="G8312" s="27"/>
    </row>
    <row r="8313" spans="1:9" x14ac:dyDescent="0.25">
      <c r="C8313" s="19"/>
      <c r="F8313" s="24"/>
      <c r="G8313" s="27"/>
    </row>
    <row r="8314" spans="1:9" x14ac:dyDescent="0.25">
      <c r="C8314" s="19"/>
      <c r="F8314" s="24"/>
      <c r="G8314" s="27"/>
    </row>
    <row r="8315" spans="1:9" x14ac:dyDescent="0.25">
      <c r="A8315" s="9" t="s">
        <v>6208</v>
      </c>
      <c r="B8315" s="11" t="s">
        <v>6209</v>
      </c>
      <c r="C8315" s="20">
        <v>4388.41</v>
      </c>
      <c r="D8315" s="12">
        <f>IF(ISBLANK(C8315),"",IF(ISBLANK(F$6),"",(C8315-((C8315*F$6)/100))*((F$7/100)+1)*IF(EXACT(F$8,"NO"),1,IF(ISBLANK(H8315),1,((21/LEN(H8315)/100)+1)))))</f>
        <v>4388.41</v>
      </c>
      <c r="E8315" s="11"/>
      <c r="F8315" s="25">
        <v>46034</v>
      </c>
      <c r="G8315" s="28"/>
      <c r="H8315" s="11"/>
      <c r="I8315" s="11"/>
    </row>
    <row r="8316" spans="1:9" x14ac:dyDescent="0.25">
      <c r="C8316" s="19"/>
      <c r="F8316" s="24"/>
      <c r="G8316" s="27"/>
    </row>
    <row r="8317" spans="1:9" x14ac:dyDescent="0.25">
      <c r="C8317" s="19"/>
      <c r="F8317" s="24"/>
      <c r="G8317" s="27"/>
    </row>
    <row r="8318" spans="1:9" x14ac:dyDescent="0.25">
      <c r="C8318" s="19"/>
      <c r="F8318" s="24"/>
      <c r="G8318" s="27"/>
    </row>
    <row r="8319" spans="1:9" x14ac:dyDescent="0.25">
      <c r="A8319" s="9" t="s">
        <v>6210</v>
      </c>
      <c r="B8319" s="11" t="s">
        <v>6211</v>
      </c>
      <c r="C8319" s="20">
        <v>1906.94</v>
      </c>
      <c r="D8319" s="12">
        <f>IF(ISBLANK(C8319),"",IF(ISBLANK(F$6),"",(C8319-((C8319*F$6)/100))*((F$7/100)+1)*IF(EXACT(F$8,"NO"),1,IF(ISBLANK(H8319),1,((21/LEN(H8319)/100)+1)))))</f>
        <v>1906.94</v>
      </c>
      <c r="E8319" s="11"/>
      <c r="F8319" s="25">
        <v>46034</v>
      </c>
      <c r="G8319" s="28"/>
      <c r="H8319" s="11"/>
      <c r="I8319" s="11"/>
    </row>
    <row r="8320" spans="1:9" x14ac:dyDescent="0.25">
      <c r="C8320" s="19"/>
      <c r="F8320" s="24"/>
      <c r="G8320" s="27"/>
    </row>
    <row r="8321" spans="1:9" ht="24" customHeight="1" x14ac:dyDescent="0.3">
      <c r="A8321" s="36" t="s">
        <v>6212</v>
      </c>
      <c r="B8321" s="36"/>
      <c r="C8321" s="36"/>
      <c r="D8321" s="36"/>
      <c r="E8321" s="36"/>
      <c r="F8321" s="37"/>
      <c r="G8321" s="38"/>
      <c r="H8321" s="36"/>
      <c r="I8321" s="36"/>
    </row>
    <row r="8322" spans="1:9" x14ac:dyDescent="0.25">
      <c r="C8322" s="19"/>
      <c r="F8322" s="24"/>
      <c r="G8322" s="27"/>
    </row>
    <row r="8323" spans="1:9" x14ac:dyDescent="0.25">
      <c r="A8323" s="9" t="s">
        <v>6213</v>
      </c>
      <c r="B8323" s="11" t="s">
        <v>6214</v>
      </c>
      <c r="C8323" s="20">
        <v>655</v>
      </c>
      <c r="D8323" s="12">
        <f>IF(ISBLANK(C8323),"",IF(ISBLANK(F$6),"",(C8323-((C8323*F$6)/100))*((F$7/100)+1)*IF(EXACT(F$8,"NO"),1,IF(ISBLANK(H8323),1,((21/LEN(H8323)/100)+1)))))</f>
        <v>792.55</v>
      </c>
      <c r="E8323" s="11"/>
      <c r="F8323" s="25">
        <v>45986</v>
      </c>
      <c r="G8323" s="28"/>
      <c r="H8323" s="11" t="s">
        <v>22</v>
      </c>
      <c r="I8323" s="11">
        <v>50</v>
      </c>
    </row>
    <row r="8324" spans="1:9" x14ac:dyDescent="0.25">
      <c r="C8324" s="19"/>
      <c r="F8324" s="24"/>
      <c r="G8324" s="27"/>
    </row>
    <row r="8325" spans="1:9" x14ac:dyDescent="0.25">
      <c r="C8325" s="19"/>
      <c r="F8325" s="24"/>
      <c r="G8325" s="27"/>
    </row>
    <row r="8326" spans="1:9" x14ac:dyDescent="0.25">
      <c r="C8326" s="19"/>
      <c r="F8326" s="24"/>
      <c r="G8326" s="27"/>
    </row>
    <row r="8327" spans="1:9" x14ac:dyDescent="0.25">
      <c r="A8327" s="9" t="s">
        <v>6215</v>
      </c>
      <c r="B8327" s="11" t="s">
        <v>6216</v>
      </c>
      <c r="C8327" s="20">
        <v>6228.56</v>
      </c>
      <c r="D8327" s="12">
        <f>IF(ISBLANK(C8327),"",IF(ISBLANK(F$6),"",(C8327-((C8327*F$6)/100))*((F$7/100)+1)*IF(EXACT(F$8,"NO"),1,IF(ISBLANK(H8327),1,((21/LEN(H8327)/100)+1)))))</f>
        <v>6228.56</v>
      </c>
      <c r="E8327" s="11"/>
      <c r="F8327" s="25">
        <v>45964</v>
      </c>
      <c r="G8327" s="28"/>
      <c r="H8327" s="11"/>
      <c r="I8327" s="11">
        <v>1000</v>
      </c>
    </row>
    <row r="8328" spans="1:9" x14ac:dyDescent="0.25">
      <c r="C8328" s="19"/>
      <c r="F8328" s="24"/>
      <c r="G8328" s="27"/>
    </row>
    <row r="8329" spans="1:9" x14ac:dyDescent="0.25">
      <c r="C8329" s="19"/>
      <c r="F8329" s="24"/>
      <c r="G8329" s="27"/>
    </row>
    <row r="8330" spans="1:9" x14ac:dyDescent="0.25">
      <c r="C8330" s="19"/>
      <c r="F8330" s="24"/>
      <c r="G8330" s="27"/>
    </row>
    <row r="8331" spans="1:9" x14ac:dyDescent="0.25">
      <c r="A8331" s="9" t="s">
        <v>6217</v>
      </c>
      <c r="B8331" s="11" t="s">
        <v>6218</v>
      </c>
      <c r="C8331" s="20">
        <v>6228.56</v>
      </c>
      <c r="D8331" s="12">
        <f>IF(ISBLANK(C8331),"",IF(ISBLANK(F$6),"",(C8331-((C8331*F$6)/100))*((F$7/100)+1)*IF(EXACT(F$8,"NO"),1,IF(ISBLANK(H8331),1,((21/LEN(H8331)/100)+1)))))</f>
        <v>6228.56</v>
      </c>
      <c r="E8331" s="11"/>
      <c r="F8331" s="25">
        <v>45964</v>
      </c>
      <c r="G8331" s="28"/>
      <c r="H8331" s="11"/>
      <c r="I8331" s="11">
        <v>1000</v>
      </c>
    </row>
    <row r="8332" spans="1:9" x14ac:dyDescent="0.25">
      <c r="C8332" s="19"/>
      <c r="F8332" s="24"/>
      <c r="G8332" s="27"/>
    </row>
    <row r="8333" spans="1:9" x14ac:dyDescent="0.25">
      <c r="C8333" s="19"/>
      <c r="F8333" s="24"/>
      <c r="G8333" s="27"/>
    </row>
    <row r="8334" spans="1:9" x14ac:dyDescent="0.25">
      <c r="C8334" s="19"/>
      <c r="F8334" s="24"/>
      <c r="G8334" s="27"/>
    </row>
    <row r="8335" spans="1:9" x14ac:dyDescent="0.25">
      <c r="A8335" s="9" t="s">
        <v>6219</v>
      </c>
      <c r="B8335" s="11" t="s">
        <v>6220</v>
      </c>
      <c r="C8335" s="20">
        <v>655</v>
      </c>
      <c r="D8335" s="12">
        <f>IF(ISBLANK(C8335),"",IF(ISBLANK(F$6),"",(C8335-((C8335*F$6)/100))*((F$7/100)+1)*IF(EXACT(F$8,"NO"),1,IF(ISBLANK(H8335),1,((21/LEN(H8335)/100)+1)))))</f>
        <v>792.55</v>
      </c>
      <c r="E8335" s="11"/>
      <c r="F8335" s="25">
        <v>45986</v>
      </c>
      <c r="G8335" s="28"/>
      <c r="H8335" s="11" t="s">
        <v>22</v>
      </c>
      <c r="I8335" s="11">
        <v>50</v>
      </c>
    </row>
    <row r="8336" spans="1:9" x14ac:dyDescent="0.25">
      <c r="C8336" s="19"/>
      <c r="F8336" s="24"/>
      <c r="G8336" s="27"/>
    </row>
    <row r="8337" spans="1:9" ht="24" customHeight="1" x14ac:dyDescent="0.3">
      <c r="A8337" s="36" t="s">
        <v>6221</v>
      </c>
      <c r="B8337" s="36"/>
      <c r="C8337" s="36"/>
      <c r="D8337" s="36"/>
      <c r="E8337" s="36"/>
      <c r="F8337" s="37"/>
      <c r="G8337" s="38"/>
      <c r="H8337" s="36"/>
      <c r="I8337" s="36"/>
    </row>
    <row r="8338" spans="1:9" x14ac:dyDescent="0.25">
      <c r="B8338" s="17" t="s">
        <v>6222</v>
      </c>
      <c r="C8338" s="19"/>
      <c r="F8338" s="24"/>
      <c r="G8338" s="27"/>
    </row>
    <row r="8339" spans="1:9" x14ac:dyDescent="0.25">
      <c r="A8339" s="9" t="s">
        <v>6223</v>
      </c>
      <c r="B8339" s="11" t="s">
        <v>6224</v>
      </c>
      <c r="C8339" s="20">
        <v>160.69999999999999</v>
      </c>
      <c r="D8339" s="12">
        <f>IF(ISBLANK(C8339),"",IF(ISBLANK(F$6),"",(C8339-((C8339*F$6)/100))*((F$7/100)+1)*IF(EXACT(F$8,"NO"),1,IF(ISBLANK(H8339),1,((21/LEN(H8339)/100)+1)))))</f>
        <v>194.44699999999997</v>
      </c>
      <c r="E8339" s="11"/>
      <c r="F8339" s="25">
        <v>46062</v>
      </c>
      <c r="G8339" s="30" t="s">
        <v>2642</v>
      </c>
      <c r="H8339" s="11" t="s">
        <v>22</v>
      </c>
      <c r="I8339" s="11">
        <v>200</v>
      </c>
    </row>
    <row r="8340" spans="1:9" x14ac:dyDescent="0.25">
      <c r="C8340" s="19"/>
      <c r="F8340" s="24"/>
      <c r="G8340" s="27"/>
    </row>
    <row r="8341" spans="1:9" x14ac:dyDescent="0.25">
      <c r="C8341" s="19"/>
      <c r="F8341" s="24"/>
      <c r="G8341" s="27"/>
    </row>
    <row r="8342" spans="1:9" x14ac:dyDescent="0.25">
      <c r="C8342" s="19"/>
      <c r="F8342" s="24"/>
      <c r="G8342" s="27"/>
    </row>
    <row r="8343" spans="1:9" x14ac:dyDescent="0.25">
      <c r="A8343" s="9" t="s">
        <v>6225</v>
      </c>
      <c r="B8343" s="11" t="s">
        <v>6226</v>
      </c>
      <c r="C8343" s="20">
        <v>154.46</v>
      </c>
      <c r="D8343" s="12">
        <f>IF(ISBLANK(C8343),"",IF(ISBLANK(F$6),"",(C8343-((C8343*F$6)/100))*((F$7/100)+1)*IF(EXACT(F$8,"NO"),1,IF(ISBLANK(H8343),1,((21/LEN(H8343)/100)+1)))))</f>
        <v>186.89660000000001</v>
      </c>
      <c r="E8343" s="11"/>
      <c r="F8343" s="25">
        <v>46062</v>
      </c>
      <c r="G8343" s="30" t="s">
        <v>2642</v>
      </c>
      <c r="H8343" s="11" t="s">
        <v>22</v>
      </c>
      <c r="I8343" s="11">
        <v>200</v>
      </c>
    </row>
    <row r="8344" spans="1:9" x14ac:dyDescent="0.25">
      <c r="C8344" s="19"/>
      <c r="F8344" s="24"/>
      <c r="G8344" s="27"/>
    </row>
    <row r="8345" spans="1:9" x14ac:dyDescent="0.25">
      <c r="C8345" s="19"/>
      <c r="F8345" s="24"/>
      <c r="G8345" s="27"/>
    </row>
    <row r="8346" spans="1:9" x14ac:dyDescent="0.25">
      <c r="C8346" s="19"/>
      <c r="F8346" s="24"/>
      <c r="G8346" s="27"/>
    </row>
    <row r="8347" spans="1:9" x14ac:dyDescent="0.25">
      <c r="A8347" s="9" t="s">
        <v>6227</v>
      </c>
      <c r="B8347" s="11" t="s">
        <v>6228</v>
      </c>
      <c r="C8347" s="20">
        <v>162.31</v>
      </c>
      <c r="D8347" s="12">
        <f>IF(ISBLANK(C8347),"",IF(ISBLANK(F$6),"",(C8347-((C8347*F$6)/100))*((F$7/100)+1)*IF(EXACT(F$8,"NO"),1,IF(ISBLANK(H8347),1,((21/LEN(H8347)/100)+1)))))</f>
        <v>196.39509999999999</v>
      </c>
      <c r="E8347" s="11"/>
      <c r="F8347" s="25">
        <v>46062</v>
      </c>
      <c r="G8347" s="30" t="s">
        <v>2642</v>
      </c>
      <c r="H8347" s="11" t="s">
        <v>22</v>
      </c>
      <c r="I8347" s="11">
        <v>200</v>
      </c>
    </row>
    <row r="8348" spans="1:9" x14ac:dyDescent="0.25">
      <c r="C8348" s="19"/>
      <c r="F8348" s="24"/>
      <c r="G8348" s="27"/>
    </row>
    <row r="8349" spans="1:9" x14ac:dyDescent="0.25">
      <c r="C8349" s="19"/>
      <c r="F8349" s="24"/>
      <c r="G8349" s="27"/>
    </row>
    <row r="8350" spans="1:9" x14ac:dyDescent="0.25">
      <c r="C8350" s="19"/>
      <c r="F8350" s="24"/>
      <c r="G8350" s="27"/>
    </row>
    <row r="8351" spans="1:9" x14ac:dyDescent="0.25">
      <c r="A8351" s="9" t="s">
        <v>6229</v>
      </c>
      <c r="B8351" s="11" t="s">
        <v>6230</v>
      </c>
      <c r="C8351" s="20">
        <v>234.56</v>
      </c>
      <c r="D8351" s="12">
        <f>IF(ISBLANK(C8351),"",IF(ISBLANK(F$6),"",(C8351-((C8351*F$6)/100))*((F$7/100)+1)*IF(EXACT(F$8,"NO"),1,IF(ISBLANK(H8351),1,((21/LEN(H8351)/100)+1)))))</f>
        <v>283.81759999999997</v>
      </c>
      <c r="E8351" s="11"/>
      <c r="F8351" s="25">
        <v>46062</v>
      </c>
      <c r="G8351" s="30" t="s">
        <v>2642</v>
      </c>
      <c r="H8351" s="11" t="s">
        <v>22</v>
      </c>
      <c r="I8351" s="11">
        <v>200</v>
      </c>
    </row>
    <row r="8352" spans="1:9" x14ac:dyDescent="0.25">
      <c r="C8352" s="19"/>
      <c r="F8352" s="24"/>
      <c r="G8352" s="27"/>
    </row>
    <row r="8353" spans="1:9" x14ac:dyDescent="0.25">
      <c r="C8353" s="19"/>
      <c r="F8353" s="24"/>
      <c r="G8353" s="27"/>
    </row>
    <row r="8354" spans="1:9" x14ac:dyDescent="0.25">
      <c r="C8354" s="19"/>
      <c r="F8354" s="24"/>
      <c r="G8354" s="27"/>
    </row>
    <row r="8355" spans="1:9" x14ac:dyDescent="0.25">
      <c r="A8355" s="9" t="s">
        <v>6231</v>
      </c>
      <c r="B8355" s="11" t="s">
        <v>6232</v>
      </c>
      <c r="C8355" s="20">
        <v>182.86</v>
      </c>
      <c r="D8355" s="12">
        <f>IF(ISBLANK(C8355),"",IF(ISBLANK(F$6),"",(C8355-((C8355*F$6)/100))*((F$7/100)+1)*IF(EXACT(F$8,"NO"),1,IF(ISBLANK(H8355),1,((21/LEN(H8355)/100)+1)))))</f>
        <v>221.26060000000001</v>
      </c>
      <c r="E8355" s="11"/>
      <c r="F8355" s="25">
        <v>46062</v>
      </c>
      <c r="G8355" s="30" t="s">
        <v>2642</v>
      </c>
      <c r="H8355" s="11" t="s">
        <v>22</v>
      </c>
      <c r="I8355" s="11">
        <v>200</v>
      </c>
    </row>
    <row r="8356" spans="1:9" x14ac:dyDescent="0.25">
      <c r="C8356" s="19"/>
      <c r="F8356" s="24"/>
      <c r="G8356" s="27"/>
    </row>
    <row r="8357" spans="1:9" x14ac:dyDescent="0.25">
      <c r="C8357" s="19"/>
      <c r="F8357" s="24"/>
      <c r="G8357" s="27"/>
    </row>
    <row r="8358" spans="1:9" x14ac:dyDescent="0.25">
      <c r="C8358" s="19"/>
      <c r="F8358" s="24"/>
      <c r="G8358" s="27"/>
    </row>
    <row r="8359" spans="1:9" x14ac:dyDescent="0.25">
      <c r="A8359" s="9" t="s">
        <v>6233</v>
      </c>
      <c r="B8359" s="11" t="s">
        <v>6234</v>
      </c>
      <c r="C8359" s="20">
        <v>181.77</v>
      </c>
      <c r="D8359" s="12">
        <f>IF(ISBLANK(C8359),"",IF(ISBLANK(F$6),"",(C8359-((C8359*F$6)/100))*((F$7/100)+1)*IF(EXACT(F$8,"NO"),1,IF(ISBLANK(H8359),1,((21/LEN(H8359)/100)+1)))))</f>
        <v>181.77</v>
      </c>
      <c r="E8359" s="11"/>
      <c r="F8359" s="25">
        <v>46062</v>
      </c>
      <c r="G8359" s="30" t="s">
        <v>2642</v>
      </c>
      <c r="H8359" s="11"/>
      <c r="I8359" s="11">
        <v>200</v>
      </c>
    </row>
    <row r="8360" spans="1:9" x14ac:dyDescent="0.25">
      <c r="C8360" s="19"/>
      <c r="F8360" s="24"/>
      <c r="G8360" s="27"/>
    </row>
    <row r="8361" spans="1:9" ht="24" customHeight="1" x14ac:dyDescent="0.3">
      <c r="A8361" s="36" t="s">
        <v>6235</v>
      </c>
      <c r="B8361" s="36"/>
      <c r="C8361" s="36"/>
      <c r="D8361" s="36"/>
      <c r="E8361" s="36"/>
      <c r="F8361" s="37"/>
      <c r="G8361" s="38"/>
      <c r="H8361" s="36"/>
      <c r="I8361" s="36"/>
    </row>
    <row r="8362" spans="1:9" x14ac:dyDescent="0.25">
      <c r="B8362" s="17" t="s">
        <v>6236</v>
      </c>
      <c r="C8362" s="19"/>
      <c r="F8362" s="24"/>
      <c r="G8362" s="27"/>
    </row>
    <row r="8363" spans="1:9" x14ac:dyDescent="0.25">
      <c r="A8363" s="9" t="s">
        <v>6237</v>
      </c>
      <c r="B8363" s="11" t="s">
        <v>6238</v>
      </c>
      <c r="C8363" s="20">
        <v>518.72</v>
      </c>
      <c r="D8363" s="12">
        <f>IF(ISBLANK(C8363),"",IF(ISBLANK(F$6),"",(C8363-((C8363*F$6)/100))*((F$7/100)+1)*IF(EXACT(F$8,"NO"),1,IF(ISBLANK(H8363),1,((21/LEN(H8363)/100)+1)))))</f>
        <v>518.72</v>
      </c>
      <c r="E8363" s="11"/>
      <c r="F8363" s="25">
        <v>46041</v>
      </c>
      <c r="G8363" s="28"/>
      <c r="H8363" s="11"/>
      <c r="I8363" s="11">
        <v>500</v>
      </c>
    </row>
    <row r="8364" spans="1:9" x14ac:dyDescent="0.25">
      <c r="C8364" s="19"/>
      <c r="F8364" s="24"/>
      <c r="G8364" s="27"/>
    </row>
    <row r="8365" spans="1:9" x14ac:dyDescent="0.25">
      <c r="C8365" s="19"/>
      <c r="F8365" s="24"/>
      <c r="G8365" s="27"/>
    </row>
    <row r="8366" spans="1:9" x14ac:dyDescent="0.25">
      <c r="C8366" s="19"/>
      <c r="F8366" s="24"/>
      <c r="G8366" s="27"/>
    </row>
    <row r="8367" spans="1:9" x14ac:dyDescent="0.25">
      <c r="A8367" s="9" t="s">
        <v>6239</v>
      </c>
      <c r="B8367" s="11" t="s">
        <v>6240</v>
      </c>
      <c r="C8367" s="20">
        <v>562.47</v>
      </c>
      <c r="D8367" s="12">
        <f>IF(ISBLANK(C8367),"",IF(ISBLANK(F$6),"",(C8367-((C8367*F$6)/100))*((F$7/100)+1)*IF(EXACT(F$8,"NO"),1,IF(ISBLANK(H8367),1,((21/LEN(H8367)/100)+1)))))</f>
        <v>621.52935000000002</v>
      </c>
      <c r="E8367" s="11"/>
      <c r="F8367" s="25">
        <v>46062</v>
      </c>
      <c r="G8367" s="30" t="s">
        <v>2642</v>
      </c>
      <c r="H8367" s="11" t="s">
        <v>790</v>
      </c>
      <c r="I8367" s="11">
        <v>100</v>
      </c>
    </row>
    <row r="8368" spans="1:9" x14ac:dyDescent="0.25">
      <c r="C8368" s="19"/>
      <c r="F8368" s="24"/>
      <c r="G8368" s="27"/>
    </row>
    <row r="8369" spans="1:9" x14ac:dyDescent="0.25">
      <c r="C8369" s="19"/>
      <c r="F8369" s="24"/>
      <c r="G8369" s="27"/>
    </row>
    <row r="8370" spans="1:9" x14ac:dyDescent="0.25">
      <c r="C8370" s="19"/>
      <c r="F8370" s="24"/>
      <c r="G8370" s="27"/>
    </row>
    <row r="8371" spans="1:9" x14ac:dyDescent="0.25">
      <c r="C8371" s="19"/>
      <c r="F8371" s="24"/>
      <c r="G8371" s="27"/>
    </row>
    <row r="8372" spans="1:9" x14ac:dyDescent="0.25">
      <c r="A8372" s="9" t="s">
        <v>6241</v>
      </c>
      <c r="B8372" s="11" t="s">
        <v>6242</v>
      </c>
      <c r="C8372" s="20">
        <v>638.95000000000005</v>
      </c>
      <c r="D8372" s="12">
        <f>IF(ISBLANK(C8372),"",IF(ISBLANK(F$6),"",(C8372-((C8372*F$6)/100))*((F$7/100)+1)*IF(EXACT(F$8,"NO"),1,IF(ISBLANK(H8372),1,((21/LEN(H8372)/100)+1)))))</f>
        <v>638.95000000000005</v>
      </c>
      <c r="E8372" s="11"/>
      <c r="F8372" s="25">
        <v>46041</v>
      </c>
      <c r="G8372" s="28"/>
      <c r="H8372" s="11"/>
      <c r="I8372" s="11">
        <v>500</v>
      </c>
    </row>
    <row r="8373" spans="1:9" x14ac:dyDescent="0.25">
      <c r="C8373" s="19"/>
      <c r="F8373" s="24"/>
      <c r="G8373" s="27"/>
    </row>
    <row r="8374" spans="1:9" x14ac:dyDescent="0.25">
      <c r="C8374" s="19"/>
      <c r="F8374" s="24"/>
      <c r="G8374" s="27"/>
    </row>
    <row r="8375" spans="1:9" x14ac:dyDescent="0.25">
      <c r="C8375" s="19"/>
      <c r="F8375" s="24"/>
      <c r="G8375" s="27"/>
    </row>
    <row r="8376" spans="1:9" x14ac:dyDescent="0.25">
      <c r="A8376" s="9" t="s">
        <v>6243</v>
      </c>
      <c r="B8376" s="11" t="s">
        <v>6244</v>
      </c>
      <c r="C8376" s="20">
        <v>443.14</v>
      </c>
      <c r="D8376" s="12">
        <f>IF(ISBLANK(C8376),"",IF(ISBLANK(F$6),"",(C8376-((C8376*F$6)/100))*((F$7/100)+1)*IF(EXACT(F$8,"NO"),1,IF(ISBLANK(H8376),1,((21/LEN(H8376)/100)+1)))))</f>
        <v>443.14</v>
      </c>
      <c r="E8376" s="11"/>
      <c r="F8376" s="25">
        <v>46041</v>
      </c>
      <c r="G8376" s="28"/>
      <c r="H8376" s="11"/>
      <c r="I8376" s="11">
        <v>500</v>
      </c>
    </row>
    <row r="8377" spans="1:9" x14ac:dyDescent="0.25">
      <c r="C8377" s="19"/>
      <c r="F8377" s="24"/>
      <c r="G8377" s="27"/>
    </row>
    <row r="8378" spans="1:9" x14ac:dyDescent="0.25">
      <c r="C8378" s="19"/>
      <c r="F8378" s="24"/>
      <c r="G8378" s="27"/>
    </row>
    <row r="8379" spans="1:9" x14ac:dyDescent="0.25">
      <c r="C8379" s="19"/>
      <c r="F8379" s="24"/>
      <c r="G8379" s="27"/>
    </row>
    <row r="8380" spans="1:9" x14ac:dyDescent="0.25">
      <c r="A8380" s="9" t="s">
        <v>6245</v>
      </c>
      <c r="B8380" s="11" t="s">
        <v>6246</v>
      </c>
      <c r="C8380" s="20">
        <v>638.95000000000005</v>
      </c>
      <c r="D8380" s="12">
        <f>IF(ISBLANK(C8380),"",IF(ISBLANK(F$6),"",(C8380-((C8380*F$6)/100))*((F$7/100)+1)*IF(EXACT(F$8,"NO"),1,IF(ISBLANK(H8380),1,((21/LEN(H8380)/100)+1)))))</f>
        <v>638.95000000000005</v>
      </c>
      <c r="E8380" s="11"/>
      <c r="F8380" s="25">
        <v>46041</v>
      </c>
      <c r="G8380" s="28"/>
      <c r="H8380" s="11"/>
      <c r="I8380" s="11">
        <v>500</v>
      </c>
    </row>
    <row r="8381" spans="1:9" x14ac:dyDescent="0.25">
      <c r="C8381" s="19"/>
      <c r="F8381" s="24"/>
      <c r="G8381" s="27"/>
    </row>
    <row r="8382" spans="1:9" x14ac:dyDescent="0.25">
      <c r="C8382" s="19"/>
      <c r="F8382" s="24"/>
      <c r="G8382" s="27"/>
    </row>
    <row r="8383" spans="1:9" x14ac:dyDescent="0.25">
      <c r="C8383" s="19"/>
      <c r="F8383" s="24"/>
      <c r="G8383" s="27"/>
    </row>
    <row r="8384" spans="1:9" x14ac:dyDescent="0.25">
      <c r="A8384" s="9" t="s">
        <v>6247</v>
      </c>
      <c r="B8384" s="11" t="s">
        <v>6248</v>
      </c>
      <c r="C8384" s="20">
        <v>360.7</v>
      </c>
      <c r="D8384" s="12">
        <f>IF(ISBLANK(C8384),"",IF(ISBLANK(F$6),"",(C8384-((C8384*F$6)/100))*((F$7/100)+1)*IF(EXACT(F$8,"NO"),1,IF(ISBLANK(H8384),1,((21/LEN(H8384)/100)+1)))))</f>
        <v>360.7</v>
      </c>
      <c r="E8384" s="11"/>
      <c r="F8384" s="25">
        <v>46041</v>
      </c>
      <c r="G8384" s="28"/>
      <c r="H8384" s="11"/>
      <c r="I8384" s="11">
        <v>500</v>
      </c>
    </row>
    <row r="8385" spans="1:9" x14ac:dyDescent="0.25">
      <c r="C8385" s="19"/>
      <c r="F8385" s="24"/>
      <c r="G8385" s="27"/>
    </row>
    <row r="8386" spans="1:9" x14ac:dyDescent="0.25">
      <c r="C8386" s="19"/>
      <c r="F8386" s="24"/>
      <c r="G8386" s="27"/>
    </row>
    <row r="8387" spans="1:9" x14ac:dyDescent="0.25">
      <c r="C8387" s="19"/>
      <c r="F8387" s="24"/>
      <c r="G8387" s="27"/>
    </row>
    <row r="8388" spans="1:9" x14ac:dyDescent="0.25">
      <c r="A8388" s="9" t="s">
        <v>6249</v>
      </c>
      <c r="B8388" s="11" t="s">
        <v>6250</v>
      </c>
      <c r="C8388" s="20">
        <v>549.63</v>
      </c>
      <c r="D8388" s="12">
        <f>IF(ISBLANK(C8388),"",IF(ISBLANK(F$6),"",(C8388-((C8388*F$6)/100))*((F$7/100)+1)*IF(EXACT(F$8,"NO"),1,IF(ISBLANK(H8388),1,((21/LEN(H8388)/100)+1)))))</f>
        <v>549.63</v>
      </c>
      <c r="E8388" s="11"/>
      <c r="F8388" s="25">
        <v>46041</v>
      </c>
      <c r="G8388" s="28"/>
      <c r="H8388" s="11"/>
      <c r="I8388" s="11">
        <v>500</v>
      </c>
    </row>
    <row r="8389" spans="1:9" x14ac:dyDescent="0.25">
      <c r="C8389" s="19"/>
      <c r="F8389" s="24"/>
      <c r="G8389" s="27"/>
    </row>
    <row r="8390" spans="1:9" x14ac:dyDescent="0.25">
      <c r="C8390" s="19"/>
      <c r="F8390" s="24"/>
      <c r="G8390" s="27"/>
    </row>
    <row r="8391" spans="1:9" x14ac:dyDescent="0.25">
      <c r="C8391" s="19"/>
      <c r="F8391" s="24"/>
      <c r="G8391" s="27"/>
    </row>
    <row r="8392" spans="1:9" x14ac:dyDescent="0.25">
      <c r="A8392" s="9" t="s">
        <v>6251</v>
      </c>
      <c r="B8392" s="11" t="s">
        <v>6252</v>
      </c>
      <c r="C8392" s="20">
        <v>701.62</v>
      </c>
      <c r="D8392" s="12">
        <f>IF(ISBLANK(C8392),"",IF(ISBLANK(F$6),"",(C8392-((C8392*F$6)/100))*((F$7/100)+1)*IF(EXACT(F$8,"NO"),1,IF(ISBLANK(H8392),1,((21/LEN(H8392)/100)+1)))))</f>
        <v>701.62</v>
      </c>
      <c r="E8392" s="11"/>
      <c r="F8392" s="25">
        <v>46062</v>
      </c>
      <c r="G8392" s="30" t="s">
        <v>2642</v>
      </c>
      <c r="H8392" s="11"/>
      <c r="I8392" s="11">
        <v>100</v>
      </c>
    </row>
    <row r="8393" spans="1:9" x14ac:dyDescent="0.25">
      <c r="C8393" s="19"/>
      <c r="F8393" s="24"/>
      <c r="G8393" s="27"/>
    </row>
    <row r="8394" spans="1:9" x14ac:dyDescent="0.25">
      <c r="C8394" s="19"/>
      <c r="F8394" s="24"/>
      <c r="G8394" s="27"/>
    </row>
    <row r="8395" spans="1:9" x14ac:dyDescent="0.25">
      <c r="C8395" s="19"/>
      <c r="F8395" s="24"/>
      <c r="G8395" s="27"/>
    </row>
    <row r="8396" spans="1:9" x14ac:dyDescent="0.25">
      <c r="C8396" s="19"/>
      <c r="F8396" s="24"/>
      <c r="G8396" s="27"/>
    </row>
    <row r="8397" spans="1:9" x14ac:dyDescent="0.25">
      <c r="A8397" s="9" t="s">
        <v>6253</v>
      </c>
      <c r="B8397" s="11" t="s">
        <v>6254</v>
      </c>
      <c r="C8397" s="20">
        <v>738.57</v>
      </c>
      <c r="D8397" s="12">
        <f>IF(ISBLANK(C8397),"",IF(ISBLANK(F$6),"",(C8397-((C8397*F$6)/100))*((F$7/100)+1)*IF(EXACT(F$8,"NO"),1,IF(ISBLANK(H8397),1,((21/LEN(H8397)/100)+1)))))</f>
        <v>738.57</v>
      </c>
      <c r="E8397" s="11"/>
      <c r="F8397" s="25">
        <v>46041</v>
      </c>
      <c r="G8397" s="28"/>
      <c r="H8397" s="11"/>
      <c r="I8397" s="11">
        <v>500</v>
      </c>
    </row>
    <row r="8398" spans="1:9" x14ac:dyDescent="0.25">
      <c r="C8398" s="19"/>
      <c r="F8398" s="24"/>
      <c r="G8398" s="27"/>
    </row>
    <row r="8399" spans="1:9" x14ac:dyDescent="0.25">
      <c r="C8399" s="19"/>
      <c r="F8399" s="24"/>
      <c r="G8399" s="27"/>
    </row>
    <row r="8400" spans="1:9" x14ac:dyDescent="0.25">
      <c r="C8400" s="19"/>
      <c r="F8400" s="24"/>
      <c r="G8400" s="27"/>
    </row>
    <row r="8401" spans="1:9" x14ac:dyDescent="0.25">
      <c r="A8401" s="9" t="s">
        <v>6255</v>
      </c>
      <c r="B8401" s="11" t="s">
        <v>6256</v>
      </c>
      <c r="C8401" s="20">
        <v>372.24</v>
      </c>
      <c r="D8401" s="12">
        <f>IF(ISBLANK(C8401),"",IF(ISBLANK(F$6),"",(C8401-((C8401*F$6)/100))*((F$7/100)+1)*IF(EXACT(F$8,"NO"),1,IF(ISBLANK(H8401),1,((21/LEN(H8401)/100)+1)))))</f>
        <v>450.41039999999998</v>
      </c>
      <c r="E8401" s="11"/>
      <c r="F8401" s="25">
        <v>45986</v>
      </c>
      <c r="G8401" s="28"/>
      <c r="H8401" s="11" t="s">
        <v>22</v>
      </c>
      <c r="I8401" s="11">
        <v>100</v>
      </c>
    </row>
    <row r="8402" spans="1:9" x14ac:dyDescent="0.25">
      <c r="C8402" s="19"/>
      <c r="F8402" s="24"/>
      <c r="G8402" s="27"/>
    </row>
    <row r="8403" spans="1:9" x14ac:dyDescent="0.25">
      <c r="C8403" s="19"/>
      <c r="F8403" s="24"/>
      <c r="G8403" s="27"/>
    </row>
    <row r="8404" spans="1:9" x14ac:dyDescent="0.25">
      <c r="C8404" s="19"/>
      <c r="F8404" s="24"/>
      <c r="G8404" s="27"/>
    </row>
    <row r="8405" spans="1:9" x14ac:dyDescent="0.25">
      <c r="A8405" s="9" t="s">
        <v>6257</v>
      </c>
      <c r="B8405" s="11" t="s">
        <v>6258</v>
      </c>
      <c r="C8405" s="20">
        <v>443.14</v>
      </c>
      <c r="D8405" s="12">
        <f>IF(ISBLANK(C8405),"",IF(ISBLANK(F$6),"",(C8405-((C8405*F$6)/100))*((F$7/100)+1)*IF(EXACT(F$8,"NO"),1,IF(ISBLANK(H8405),1,((21/LEN(H8405)/100)+1)))))</f>
        <v>443.14</v>
      </c>
      <c r="E8405" s="11"/>
      <c r="F8405" s="25">
        <v>46041</v>
      </c>
      <c r="G8405" s="28"/>
      <c r="H8405" s="11"/>
      <c r="I8405" s="11">
        <v>500</v>
      </c>
    </row>
    <row r="8406" spans="1:9" x14ac:dyDescent="0.25">
      <c r="C8406" s="19"/>
      <c r="F8406" s="24"/>
      <c r="G8406" s="27"/>
    </row>
    <row r="8407" spans="1:9" x14ac:dyDescent="0.25">
      <c r="C8407" s="19"/>
      <c r="F8407" s="24"/>
      <c r="G8407" s="27"/>
    </row>
    <row r="8408" spans="1:9" x14ac:dyDescent="0.25">
      <c r="C8408" s="19"/>
      <c r="F8408" s="24"/>
      <c r="G8408" s="27"/>
    </row>
    <row r="8409" spans="1:9" x14ac:dyDescent="0.25">
      <c r="A8409" s="9" t="s">
        <v>6259</v>
      </c>
      <c r="B8409" s="11" t="s">
        <v>6260</v>
      </c>
      <c r="C8409" s="20">
        <v>676.23</v>
      </c>
      <c r="D8409" s="12">
        <f>IF(ISBLANK(C8409),"",IF(ISBLANK(F$6),"",(C8409-((C8409*F$6)/100))*((F$7/100)+1)*IF(EXACT(F$8,"NO"),1,IF(ISBLANK(H8409),1,((21/LEN(H8409)/100)+1)))))</f>
        <v>818.23829999999998</v>
      </c>
      <c r="E8409" s="11"/>
      <c r="F8409" s="25">
        <v>45958</v>
      </c>
      <c r="G8409" s="28"/>
      <c r="H8409" s="11" t="s">
        <v>22</v>
      </c>
      <c r="I8409" s="11">
        <v>100</v>
      </c>
    </row>
    <row r="8410" spans="1:9" x14ac:dyDescent="0.25">
      <c r="C8410" s="19"/>
      <c r="F8410" s="24"/>
      <c r="G8410" s="27"/>
    </row>
    <row r="8411" spans="1:9" x14ac:dyDescent="0.25">
      <c r="C8411" s="19"/>
      <c r="F8411" s="24"/>
      <c r="G8411" s="27"/>
    </row>
    <row r="8412" spans="1:9" x14ac:dyDescent="0.25">
      <c r="C8412" s="19"/>
      <c r="F8412" s="24"/>
      <c r="G8412" s="27"/>
    </row>
    <row r="8413" spans="1:9" x14ac:dyDescent="0.25">
      <c r="A8413" s="9" t="s">
        <v>6261</v>
      </c>
      <c r="B8413" s="11" t="s">
        <v>6262</v>
      </c>
      <c r="C8413" s="20">
        <v>561.66</v>
      </c>
      <c r="D8413" s="12">
        <f>IF(ISBLANK(C8413),"",IF(ISBLANK(F$6),"",(C8413-((C8413*F$6)/100))*((F$7/100)+1)*IF(EXACT(F$8,"NO"),1,IF(ISBLANK(H8413),1,((21/LEN(H8413)/100)+1)))))</f>
        <v>620.63429999999994</v>
      </c>
      <c r="E8413" s="11"/>
      <c r="F8413" s="25">
        <v>46062</v>
      </c>
      <c r="G8413" s="30" t="s">
        <v>2642</v>
      </c>
      <c r="H8413" s="11" t="s">
        <v>790</v>
      </c>
      <c r="I8413" s="11">
        <v>100</v>
      </c>
    </row>
    <row r="8414" spans="1:9" x14ac:dyDescent="0.25">
      <c r="C8414" s="19"/>
      <c r="F8414" s="24"/>
      <c r="G8414" s="27"/>
    </row>
    <row r="8415" spans="1:9" x14ac:dyDescent="0.25">
      <c r="C8415" s="19"/>
      <c r="F8415" s="24"/>
      <c r="G8415" s="27"/>
    </row>
    <row r="8416" spans="1:9" x14ac:dyDescent="0.25">
      <c r="C8416" s="19"/>
      <c r="F8416" s="24"/>
      <c r="G8416" s="27"/>
    </row>
    <row r="8417" spans="1:9" x14ac:dyDescent="0.25">
      <c r="A8417" s="9" t="s">
        <v>6263</v>
      </c>
      <c r="B8417" s="11" t="s">
        <v>6264</v>
      </c>
      <c r="C8417" s="20">
        <v>687.04</v>
      </c>
      <c r="D8417" s="12">
        <f>IF(ISBLANK(C8417),"",IF(ISBLANK(F$6),"",(C8417-((C8417*F$6)/100))*((F$7/100)+1)*IF(EXACT(F$8,"NO"),1,IF(ISBLANK(H8417),1,((21/LEN(H8417)/100)+1)))))</f>
        <v>687.04</v>
      </c>
      <c r="E8417" s="11"/>
      <c r="F8417" s="25">
        <v>46041</v>
      </c>
      <c r="G8417" s="28"/>
      <c r="H8417" s="11"/>
      <c r="I8417" s="11">
        <v>250</v>
      </c>
    </row>
    <row r="8418" spans="1:9" x14ac:dyDescent="0.25">
      <c r="C8418" s="19"/>
      <c r="F8418" s="24"/>
      <c r="G8418" s="27"/>
    </row>
    <row r="8419" spans="1:9" x14ac:dyDescent="0.25">
      <c r="C8419" s="19"/>
      <c r="F8419" s="24"/>
      <c r="G8419" s="27"/>
    </row>
    <row r="8420" spans="1:9" x14ac:dyDescent="0.25">
      <c r="C8420" s="19"/>
      <c r="F8420" s="24"/>
      <c r="G8420" s="27"/>
    </row>
    <row r="8421" spans="1:9" x14ac:dyDescent="0.25">
      <c r="A8421" s="9" t="s">
        <v>6265</v>
      </c>
      <c r="B8421" s="11" t="s">
        <v>6266</v>
      </c>
      <c r="C8421" s="20">
        <v>549.63</v>
      </c>
      <c r="D8421" s="12">
        <f>IF(ISBLANK(C8421),"",IF(ISBLANK(F$6),"",(C8421-((C8421*F$6)/100))*((F$7/100)+1)*IF(EXACT(F$8,"NO"),1,IF(ISBLANK(H8421),1,((21/LEN(H8421)/100)+1)))))</f>
        <v>549.63</v>
      </c>
      <c r="E8421" s="11"/>
      <c r="F8421" s="25">
        <v>46041</v>
      </c>
      <c r="G8421" s="28"/>
      <c r="H8421" s="11"/>
      <c r="I8421" s="11">
        <v>500</v>
      </c>
    </row>
    <row r="8422" spans="1:9" x14ac:dyDescent="0.25">
      <c r="C8422" s="19"/>
      <c r="F8422" s="24"/>
      <c r="G8422" s="27"/>
    </row>
    <row r="8423" spans="1:9" x14ac:dyDescent="0.25">
      <c r="C8423" s="19"/>
      <c r="F8423" s="24"/>
      <c r="G8423" s="27"/>
    </row>
    <row r="8424" spans="1:9" x14ac:dyDescent="0.25">
      <c r="C8424" s="19"/>
      <c r="F8424" s="24"/>
      <c r="G8424" s="27"/>
    </row>
    <row r="8425" spans="1:9" x14ac:dyDescent="0.25">
      <c r="A8425" s="9" t="s">
        <v>6267</v>
      </c>
      <c r="B8425" s="11" t="s">
        <v>6268</v>
      </c>
      <c r="C8425" s="20">
        <v>364.13</v>
      </c>
      <c r="D8425" s="12">
        <f>IF(ISBLANK(C8425),"",IF(ISBLANK(F$6),"",(C8425-((C8425*F$6)/100))*((F$7/100)+1)*IF(EXACT(F$8,"NO"),1,IF(ISBLANK(H8425),1,((21/LEN(H8425)/100)+1)))))</f>
        <v>364.13</v>
      </c>
      <c r="E8425" s="11"/>
      <c r="F8425" s="25">
        <v>46041</v>
      </c>
      <c r="G8425" s="28"/>
      <c r="H8425" s="11"/>
      <c r="I8425" s="11">
        <v>500</v>
      </c>
    </row>
    <row r="8426" spans="1:9" x14ac:dyDescent="0.25">
      <c r="A8426" s="9" t="s">
        <v>6269</v>
      </c>
      <c r="B8426" s="11" t="s">
        <v>6270</v>
      </c>
      <c r="C8426" s="20">
        <v>516.71</v>
      </c>
      <c r="D8426" s="12">
        <f>IF(ISBLANK(C8426),"",IF(ISBLANK(F$6),"",(C8426-((C8426*F$6)/100))*((F$7/100)+1)*IF(EXACT(F$8,"NO"),1,IF(ISBLANK(H8426),1,((21/LEN(H8426)/100)+1)))))</f>
        <v>516.71</v>
      </c>
      <c r="E8426" s="11"/>
      <c r="F8426" s="25">
        <v>46041</v>
      </c>
      <c r="G8426" s="28"/>
      <c r="H8426" s="11"/>
      <c r="I8426" s="11"/>
    </row>
    <row r="8427" spans="1:9" x14ac:dyDescent="0.25">
      <c r="A8427" s="9" t="s">
        <v>6271</v>
      </c>
      <c r="B8427" s="11" t="s">
        <v>6272</v>
      </c>
      <c r="C8427" s="20">
        <v>532.46</v>
      </c>
      <c r="D8427" s="12">
        <f>IF(ISBLANK(C8427),"",IF(ISBLANK(F$6),"",(C8427-((C8427*F$6)/100))*((F$7/100)+1)*IF(EXACT(F$8,"NO"),1,IF(ISBLANK(H8427),1,((21/LEN(H8427)/100)+1)))))</f>
        <v>532.46</v>
      </c>
      <c r="E8427" s="11"/>
      <c r="F8427" s="25">
        <v>46041</v>
      </c>
      <c r="G8427" s="28"/>
      <c r="H8427" s="11"/>
      <c r="I8427" s="11">
        <v>250</v>
      </c>
    </row>
    <row r="8428" spans="1:9" x14ac:dyDescent="0.25">
      <c r="A8428" s="9" t="s">
        <v>6273</v>
      </c>
      <c r="B8428" s="11" t="s">
        <v>6274</v>
      </c>
      <c r="C8428" s="20">
        <v>862.24</v>
      </c>
      <c r="D8428" s="12">
        <f>IF(ISBLANK(C8428),"",IF(ISBLANK(F$6),"",(C8428-((C8428*F$6)/100))*((F$7/100)+1)*IF(EXACT(F$8,"NO"),1,IF(ISBLANK(H8428),1,((21/LEN(H8428)/100)+1)))))</f>
        <v>862.24</v>
      </c>
      <c r="E8428" s="11"/>
      <c r="F8428" s="25">
        <v>46041</v>
      </c>
      <c r="G8428" s="28"/>
      <c r="H8428" s="11"/>
      <c r="I8428" s="11">
        <v>250</v>
      </c>
    </row>
    <row r="8429" spans="1:9" x14ac:dyDescent="0.25">
      <c r="A8429" s="9" t="s">
        <v>6275</v>
      </c>
      <c r="B8429" s="10" t="s">
        <v>6276</v>
      </c>
      <c r="C8429" s="22"/>
      <c r="D8429" s="10"/>
      <c r="E8429" s="10"/>
      <c r="F8429" s="26"/>
      <c r="G8429" s="29"/>
      <c r="H8429" s="10"/>
      <c r="I8429" s="10"/>
    </row>
    <row r="8430" spans="1:9" x14ac:dyDescent="0.25">
      <c r="A8430" s="9" t="s">
        <v>6277</v>
      </c>
      <c r="B8430" s="10" t="s">
        <v>6278</v>
      </c>
      <c r="C8430" s="22"/>
      <c r="D8430" s="10"/>
      <c r="E8430" s="10"/>
      <c r="F8430" s="26"/>
      <c r="G8430" s="29"/>
      <c r="H8430" s="10"/>
      <c r="I8430" s="10"/>
    </row>
    <row r="8431" spans="1:9" x14ac:dyDescent="0.25">
      <c r="A8431" s="9" t="s">
        <v>6279</v>
      </c>
      <c r="B8431" s="10" t="s">
        <v>6280</v>
      </c>
      <c r="C8431" s="22"/>
      <c r="D8431" s="10"/>
      <c r="E8431" s="10"/>
      <c r="F8431" s="26"/>
      <c r="G8431" s="29"/>
      <c r="H8431" s="10"/>
      <c r="I8431" s="10"/>
    </row>
    <row r="8432" spans="1:9" ht="24" customHeight="1" x14ac:dyDescent="0.3">
      <c r="A8432" s="36" t="s">
        <v>6281</v>
      </c>
      <c r="B8432" s="36"/>
      <c r="C8432" s="36"/>
      <c r="D8432" s="36"/>
      <c r="E8432" s="36"/>
      <c r="F8432" s="37"/>
      <c r="G8432" s="38"/>
      <c r="H8432" s="36"/>
      <c r="I8432" s="36"/>
    </row>
    <row r="8433" spans="1:9" x14ac:dyDescent="0.25">
      <c r="C8433" s="19"/>
      <c r="F8433" s="24"/>
      <c r="G8433" s="27"/>
    </row>
    <row r="8434" spans="1:9" x14ac:dyDescent="0.25">
      <c r="A8434" s="9" t="s">
        <v>6282</v>
      </c>
      <c r="B8434" s="11" t="s">
        <v>6283</v>
      </c>
      <c r="C8434" s="20">
        <v>79.97</v>
      </c>
      <c r="D8434" s="12">
        <f>IF(ISBLANK(C8434),"",IF(ISBLANK(F$6),"",(C8434-((C8434*F$6)/100))*((F$7/100)+1)*IF(EXACT(F$8,"NO"),1,IF(ISBLANK(H8434),1,((21/LEN(H8434)/100)+1)))))</f>
        <v>96.7637</v>
      </c>
      <c r="E8434" s="11"/>
      <c r="F8434" s="25">
        <v>45958</v>
      </c>
      <c r="G8434" s="28"/>
      <c r="H8434" s="11" t="s">
        <v>22</v>
      </c>
      <c r="I8434" s="11">
        <v>100</v>
      </c>
    </row>
    <row r="8435" spans="1:9" x14ac:dyDescent="0.25">
      <c r="A8435" s="9" t="s">
        <v>6284</v>
      </c>
      <c r="B8435" s="11" t="s">
        <v>6285</v>
      </c>
      <c r="C8435" s="20">
        <v>109.93</v>
      </c>
      <c r="D8435" s="12">
        <f>IF(ISBLANK(C8435),"",IF(ISBLANK(F$6),"",(C8435-((C8435*F$6)/100))*((F$7/100)+1)*IF(EXACT(F$8,"NO"),1,IF(ISBLANK(H8435),1,((21/LEN(H8435)/100)+1)))))</f>
        <v>109.93</v>
      </c>
      <c r="E8435" s="11"/>
      <c r="F8435" s="25">
        <v>46041</v>
      </c>
      <c r="G8435" s="28"/>
      <c r="H8435" s="11"/>
      <c r="I8435" s="11">
        <v>1000</v>
      </c>
    </row>
    <row r="8436" spans="1:9" x14ac:dyDescent="0.25">
      <c r="A8436" s="9" t="s">
        <v>6286</v>
      </c>
      <c r="B8436" s="11" t="s">
        <v>6287</v>
      </c>
      <c r="C8436" s="20">
        <v>131.91999999999999</v>
      </c>
      <c r="D8436" s="12">
        <f>IF(ISBLANK(C8436),"",IF(ISBLANK(F$6),"",(C8436-((C8436*F$6)/100))*((F$7/100)+1)*IF(EXACT(F$8,"NO"),1,IF(ISBLANK(H8436),1,((21/LEN(H8436)/100)+1)))))</f>
        <v>159.62319999999997</v>
      </c>
      <c r="E8436" s="11"/>
      <c r="F8436" s="25">
        <v>45958</v>
      </c>
      <c r="G8436" s="28"/>
      <c r="H8436" s="11" t="s">
        <v>22</v>
      </c>
      <c r="I8436" s="11">
        <v>100</v>
      </c>
    </row>
    <row r="8437" spans="1:9" x14ac:dyDescent="0.25">
      <c r="C8437" s="19"/>
      <c r="F8437" s="24"/>
      <c r="G8437" s="27"/>
    </row>
    <row r="8438" spans="1:9" x14ac:dyDescent="0.25">
      <c r="C8438" s="19"/>
      <c r="F8438" s="24"/>
      <c r="G8438" s="27"/>
    </row>
    <row r="8439" spans="1:9" x14ac:dyDescent="0.25">
      <c r="A8439" s="9" t="s">
        <v>6288</v>
      </c>
      <c r="B8439" s="11" t="s">
        <v>6289</v>
      </c>
      <c r="C8439" s="20">
        <v>104.23</v>
      </c>
      <c r="D8439" s="12">
        <f>IF(ISBLANK(C8439),"",IF(ISBLANK(F$6),"",(C8439-((C8439*F$6)/100))*((F$7/100)+1)*IF(EXACT(F$8,"NO"),1,IF(ISBLANK(H8439),1,((21/LEN(H8439)/100)+1)))))</f>
        <v>126.1183</v>
      </c>
      <c r="E8439" s="11"/>
      <c r="F8439" s="25">
        <v>45958</v>
      </c>
      <c r="G8439" s="28"/>
      <c r="H8439" s="11" t="s">
        <v>22</v>
      </c>
      <c r="I8439" s="11">
        <v>100</v>
      </c>
    </row>
    <row r="8440" spans="1:9" x14ac:dyDescent="0.25">
      <c r="A8440" s="9" t="s">
        <v>6290</v>
      </c>
      <c r="B8440" s="11" t="s">
        <v>6291</v>
      </c>
      <c r="C8440" s="20">
        <v>128.09</v>
      </c>
      <c r="D8440" s="12">
        <f>IF(ISBLANK(C8440),"",IF(ISBLANK(F$6),"",(C8440-((C8440*F$6)/100))*((F$7/100)+1)*IF(EXACT(F$8,"NO"),1,IF(ISBLANK(H8440),1,((21/LEN(H8440)/100)+1)))))</f>
        <v>128.09</v>
      </c>
      <c r="E8440" s="11"/>
      <c r="F8440" s="25">
        <v>46062</v>
      </c>
      <c r="G8440" s="30" t="s">
        <v>2642</v>
      </c>
      <c r="H8440" s="11"/>
      <c r="I8440" s="11"/>
    </row>
    <row r="8441" spans="1:9" x14ac:dyDescent="0.25">
      <c r="A8441" s="9" t="s">
        <v>6292</v>
      </c>
      <c r="B8441" s="11" t="s">
        <v>6293</v>
      </c>
      <c r="C8441" s="20">
        <v>157.81</v>
      </c>
      <c r="D8441" s="12">
        <f>IF(ISBLANK(C8441),"",IF(ISBLANK(F$6),"",(C8441-((C8441*F$6)/100))*((F$7/100)+1)*IF(EXACT(F$8,"NO"),1,IF(ISBLANK(H8441),1,((21/LEN(H8441)/100)+1)))))</f>
        <v>157.81</v>
      </c>
      <c r="E8441" s="11"/>
      <c r="F8441" s="25">
        <v>46062</v>
      </c>
      <c r="G8441" s="30" t="s">
        <v>2642</v>
      </c>
      <c r="H8441" s="11"/>
      <c r="I8441" s="11"/>
    </row>
    <row r="8442" spans="1:9" x14ac:dyDescent="0.25">
      <c r="A8442" s="9" t="s">
        <v>6294</v>
      </c>
      <c r="B8442" s="11" t="s">
        <v>6295</v>
      </c>
      <c r="C8442" s="20">
        <v>287.72000000000003</v>
      </c>
      <c r="D8442" s="12">
        <f>IF(ISBLANK(C8442),"",IF(ISBLANK(F$6),"",(C8442-((C8442*F$6)/100))*((F$7/100)+1)*IF(EXACT(F$8,"NO"),1,IF(ISBLANK(H8442),1,((21/LEN(H8442)/100)+1)))))</f>
        <v>287.72000000000003</v>
      </c>
      <c r="E8442" s="11"/>
      <c r="F8442" s="25">
        <v>46062</v>
      </c>
      <c r="G8442" s="30" t="s">
        <v>2642</v>
      </c>
      <c r="H8442" s="11"/>
      <c r="I8442" s="11">
        <v>100</v>
      </c>
    </row>
    <row r="8443" spans="1:9" x14ac:dyDescent="0.25">
      <c r="C8443" s="19"/>
      <c r="F8443" s="24"/>
      <c r="G8443" s="27"/>
    </row>
    <row r="8444" spans="1:9" x14ac:dyDescent="0.25">
      <c r="C8444" s="19"/>
      <c r="F8444" s="24"/>
      <c r="G8444" s="27"/>
    </row>
    <row r="8445" spans="1:9" x14ac:dyDescent="0.25">
      <c r="A8445" s="9" t="s">
        <v>6296</v>
      </c>
      <c r="B8445" s="11" t="s">
        <v>6297</v>
      </c>
      <c r="C8445" s="20">
        <v>56.76</v>
      </c>
      <c r="D8445" s="12">
        <f>IF(ISBLANK(C8445),"",IF(ISBLANK(F$6),"",(C8445-((C8445*F$6)/100))*((F$7/100)+1)*IF(EXACT(F$8,"NO"),1,IF(ISBLANK(H8445),1,((21/LEN(H8445)/100)+1)))))</f>
        <v>56.76</v>
      </c>
      <c r="E8445" s="11"/>
      <c r="F8445" s="25">
        <v>46062</v>
      </c>
      <c r="G8445" s="30" t="s">
        <v>2642</v>
      </c>
      <c r="H8445" s="11"/>
      <c r="I8445" s="11"/>
    </row>
    <row r="8446" spans="1:9" x14ac:dyDescent="0.25">
      <c r="A8446" s="9" t="s">
        <v>6298</v>
      </c>
      <c r="B8446" s="11" t="s">
        <v>6299</v>
      </c>
      <c r="C8446" s="20">
        <v>66.89</v>
      </c>
      <c r="D8446" s="12">
        <f>IF(ISBLANK(C8446),"",IF(ISBLANK(F$6),"",(C8446-((C8446*F$6)/100))*((F$7/100)+1)*IF(EXACT(F$8,"NO"),1,IF(ISBLANK(H8446),1,((21/LEN(H8446)/100)+1)))))</f>
        <v>66.89</v>
      </c>
      <c r="E8446" s="11"/>
      <c r="F8446" s="25">
        <v>46062</v>
      </c>
      <c r="G8446" s="30" t="s">
        <v>2642</v>
      </c>
      <c r="H8446" s="11"/>
      <c r="I8446" s="11"/>
    </row>
    <row r="8447" spans="1:9" x14ac:dyDescent="0.25">
      <c r="C8447" s="19"/>
      <c r="F8447" s="24"/>
      <c r="G8447" s="27"/>
    </row>
    <row r="8448" spans="1:9" x14ac:dyDescent="0.25">
      <c r="C8448" s="19"/>
      <c r="F8448" s="24"/>
      <c r="G8448" s="27"/>
    </row>
    <row r="8449" spans="1:9" x14ac:dyDescent="0.25">
      <c r="A8449" s="9" t="s">
        <v>6300</v>
      </c>
      <c r="B8449" s="11" t="s">
        <v>6301</v>
      </c>
      <c r="C8449" s="20">
        <v>27.38</v>
      </c>
      <c r="D8449" s="12">
        <f>IF(ISBLANK(C8449),"",IF(ISBLANK(F$6),"",(C8449-((C8449*F$6)/100))*((F$7/100)+1)*IF(EXACT(F$8,"NO"),1,IF(ISBLANK(H8449),1,((21/LEN(H8449)/100)+1)))))</f>
        <v>27.38</v>
      </c>
      <c r="E8449" s="11"/>
      <c r="F8449" s="25">
        <v>45964</v>
      </c>
      <c r="G8449" s="28"/>
      <c r="H8449" s="11"/>
      <c r="I8449" s="11">
        <v>1000</v>
      </c>
    </row>
    <row r="8450" spans="1:9" x14ac:dyDescent="0.25">
      <c r="A8450" s="9" t="s">
        <v>6302</v>
      </c>
      <c r="B8450" s="11" t="s">
        <v>6303</v>
      </c>
      <c r="C8450" s="20">
        <v>88.04</v>
      </c>
      <c r="D8450" s="12">
        <f>IF(ISBLANK(C8450),"",IF(ISBLANK(F$6),"",(C8450-((C8450*F$6)/100))*((F$7/100)+1)*IF(EXACT(F$8,"NO"),1,IF(ISBLANK(H8450),1,((21/LEN(H8450)/100)+1)))))</f>
        <v>106.5284</v>
      </c>
      <c r="E8450" s="11"/>
      <c r="F8450" s="25">
        <v>45958</v>
      </c>
      <c r="G8450" s="28"/>
      <c r="H8450" s="11" t="s">
        <v>22</v>
      </c>
      <c r="I8450" s="11">
        <v>100</v>
      </c>
    </row>
    <row r="8451" spans="1:9" x14ac:dyDescent="0.25">
      <c r="C8451" s="19"/>
      <c r="F8451" s="24"/>
      <c r="G8451" s="27"/>
    </row>
    <row r="8452" spans="1:9" x14ac:dyDescent="0.25">
      <c r="C8452" s="19"/>
      <c r="F8452" s="24"/>
      <c r="G8452" s="27"/>
    </row>
    <row r="8453" spans="1:9" x14ac:dyDescent="0.25">
      <c r="A8453" s="9" t="s">
        <v>6304</v>
      </c>
      <c r="B8453" s="11" t="s">
        <v>6305</v>
      </c>
      <c r="C8453" s="20">
        <v>182.55</v>
      </c>
      <c r="D8453" s="12">
        <f>IF(ISBLANK(C8453),"",IF(ISBLANK(F$6),"",(C8453-((C8453*F$6)/100))*((F$7/100)+1)*IF(EXACT(F$8,"NO"),1,IF(ISBLANK(H8453),1,((21/LEN(H8453)/100)+1)))))</f>
        <v>182.55</v>
      </c>
      <c r="E8453" s="11"/>
      <c r="F8453" s="25">
        <v>46034</v>
      </c>
      <c r="G8453" s="28"/>
      <c r="H8453" s="11"/>
      <c r="I8453" s="11"/>
    </row>
    <row r="8454" spans="1:9" x14ac:dyDescent="0.25">
      <c r="A8454" s="9" t="s">
        <v>6306</v>
      </c>
      <c r="B8454" s="11" t="s">
        <v>6307</v>
      </c>
      <c r="C8454" s="20">
        <v>163</v>
      </c>
      <c r="D8454" s="12">
        <f>IF(ISBLANK(C8454),"",IF(ISBLANK(F$6),"",(C8454-((C8454*F$6)/100))*((F$7/100)+1)*IF(EXACT(F$8,"NO"),1,IF(ISBLANK(H8454),1,((21/LEN(H8454)/100)+1)))))</f>
        <v>163</v>
      </c>
      <c r="E8454" s="11"/>
      <c r="F8454" s="25">
        <v>46034</v>
      </c>
      <c r="G8454" s="28"/>
      <c r="H8454" s="11"/>
      <c r="I8454" s="11"/>
    </row>
    <row r="8455" spans="1:9" x14ac:dyDescent="0.25">
      <c r="C8455" s="19"/>
      <c r="F8455" s="24"/>
      <c r="G8455" s="27"/>
    </row>
    <row r="8456" spans="1:9" x14ac:dyDescent="0.25">
      <c r="C8456" s="19"/>
      <c r="F8456" s="24"/>
      <c r="G8456" s="27"/>
    </row>
    <row r="8457" spans="1:9" x14ac:dyDescent="0.25">
      <c r="A8457" s="9" t="s">
        <v>6308</v>
      </c>
      <c r="B8457" s="11" t="s">
        <v>6309</v>
      </c>
      <c r="C8457" s="20">
        <v>56.4</v>
      </c>
      <c r="D8457" s="12">
        <f>IF(ISBLANK(C8457),"",IF(ISBLANK(F$6),"",(C8457-((C8457*F$6)/100))*((F$7/100)+1)*IF(EXACT(F$8,"NO"),1,IF(ISBLANK(H8457),1,((21/LEN(H8457)/100)+1)))))</f>
        <v>68.244</v>
      </c>
      <c r="E8457" s="11"/>
      <c r="F8457" s="25">
        <v>45958</v>
      </c>
      <c r="G8457" s="28"/>
      <c r="H8457" s="11" t="s">
        <v>22</v>
      </c>
      <c r="I8457" s="11">
        <v>100</v>
      </c>
    </row>
    <row r="8458" spans="1:9" x14ac:dyDescent="0.25">
      <c r="C8458" s="19"/>
      <c r="F8458" s="24"/>
      <c r="G8458" s="27"/>
    </row>
    <row r="8459" spans="1:9" x14ac:dyDescent="0.25">
      <c r="C8459" s="19"/>
      <c r="F8459" s="24"/>
      <c r="G8459" s="27"/>
    </row>
    <row r="8460" spans="1:9" x14ac:dyDescent="0.25">
      <c r="C8460" s="19"/>
      <c r="F8460" s="24"/>
      <c r="G8460" s="27"/>
    </row>
    <row r="8461" spans="1:9" x14ac:dyDescent="0.25">
      <c r="A8461" s="9" t="s">
        <v>6310</v>
      </c>
      <c r="B8461" s="11" t="s">
        <v>6311</v>
      </c>
      <c r="C8461" s="20">
        <v>971.05</v>
      </c>
      <c r="D8461" s="12">
        <f>IF(ISBLANK(C8461),"",IF(ISBLANK(F$6),"",(C8461-((C8461*F$6)/100))*((F$7/100)+1)*IF(EXACT(F$8,"NO"),1,IF(ISBLANK(H8461),1,((21/LEN(H8461)/100)+1)))))</f>
        <v>971.05</v>
      </c>
      <c r="E8461" s="11"/>
      <c r="F8461" s="25">
        <v>46034</v>
      </c>
      <c r="G8461" s="28"/>
      <c r="H8461" s="11"/>
      <c r="I8461" s="11"/>
    </row>
    <row r="8462" spans="1:9" x14ac:dyDescent="0.25">
      <c r="C8462" s="19"/>
      <c r="F8462" s="24"/>
      <c r="G8462" s="27"/>
    </row>
    <row r="8463" spans="1:9" x14ac:dyDescent="0.25">
      <c r="C8463" s="19"/>
      <c r="F8463" s="24"/>
      <c r="G8463" s="27"/>
    </row>
    <row r="8464" spans="1:9" x14ac:dyDescent="0.25">
      <c r="C8464" s="19"/>
      <c r="F8464" s="24"/>
      <c r="G8464" s="27"/>
    </row>
    <row r="8465" spans="1:9" x14ac:dyDescent="0.25">
      <c r="A8465" s="9" t="s">
        <v>6312</v>
      </c>
      <c r="B8465" s="11" t="s">
        <v>6313</v>
      </c>
      <c r="C8465" s="20">
        <v>38.450000000000003</v>
      </c>
      <c r="D8465" s="12">
        <f>IF(ISBLANK(C8465),"",IF(ISBLANK(F$6),"",(C8465-((C8465*F$6)/100))*((F$7/100)+1)*IF(EXACT(F$8,"NO"),1,IF(ISBLANK(H8465),1,((21/LEN(H8465)/100)+1)))))</f>
        <v>38.450000000000003</v>
      </c>
      <c r="E8465" s="11"/>
      <c r="F8465" s="25">
        <v>46041</v>
      </c>
      <c r="G8465" s="28"/>
      <c r="H8465" s="11"/>
      <c r="I8465" s="11"/>
    </row>
    <row r="8466" spans="1:9" x14ac:dyDescent="0.25">
      <c r="C8466" s="19"/>
      <c r="F8466" s="24"/>
      <c r="G8466" s="27"/>
    </row>
    <row r="8467" spans="1:9" x14ac:dyDescent="0.25">
      <c r="C8467" s="19"/>
      <c r="F8467" s="24"/>
      <c r="G8467" s="27"/>
    </row>
    <row r="8468" spans="1:9" x14ac:dyDescent="0.25">
      <c r="C8468" s="19"/>
      <c r="F8468" s="24"/>
      <c r="G8468" s="27"/>
    </row>
    <row r="8469" spans="1:9" x14ac:dyDescent="0.25">
      <c r="A8469" s="9" t="s">
        <v>6314</v>
      </c>
      <c r="B8469" s="11" t="s">
        <v>6315</v>
      </c>
      <c r="C8469" s="20">
        <v>61.32</v>
      </c>
      <c r="D8469" s="12">
        <f>IF(ISBLANK(C8469),"",IF(ISBLANK(F$6),"",(C8469-((C8469*F$6)/100))*((F$7/100)+1)*IF(EXACT(F$8,"NO"),1,IF(ISBLANK(H8469),1,((21/LEN(H8469)/100)+1)))))</f>
        <v>61.32</v>
      </c>
      <c r="E8469" s="11"/>
      <c r="F8469" s="25">
        <v>46062</v>
      </c>
      <c r="G8469" s="30" t="s">
        <v>2642</v>
      </c>
      <c r="H8469" s="11"/>
      <c r="I8469" s="11">
        <v>1000</v>
      </c>
    </row>
    <row r="8470" spans="1:9" x14ac:dyDescent="0.25">
      <c r="C8470" s="19"/>
      <c r="F8470" s="24"/>
      <c r="G8470" s="27"/>
    </row>
    <row r="8471" spans="1:9" x14ac:dyDescent="0.25">
      <c r="C8471" s="19"/>
      <c r="F8471" s="24"/>
      <c r="G8471" s="27"/>
    </row>
    <row r="8472" spans="1:9" x14ac:dyDescent="0.25">
      <c r="C8472" s="19"/>
      <c r="F8472" s="24"/>
      <c r="G8472" s="27"/>
    </row>
    <row r="8473" spans="1:9" x14ac:dyDescent="0.25">
      <c r="A8473" s="9" t="s">
        <v>6316</v>
      </c>
      <c r="B8473" s="11" t="s">
        <v>6317</v>
      </c>
      <c r="C8473" s="20">
        <v>40.98</v>
      </c>
      <c r="D8473" s="12">
        <f>IF(ISBLANK(C8473),"",IF(ISBLANK(F$6),"",(C8473-((C8473*F$6)/100))*((F$7/100)+1)*IF(EXACT(F$8,"NO"),1,IF(ISBLANK(H8473),1,((21/LEN(H8473)/100)+1)))))</f>
        <v>40.98</v>
      </c>
      <c r="E8473" s="11"/>
      <c r="F8473" s="25">
        <v>46062</v>
      </c>
      <c r="G8473" s="30" t="s">
        <v>2642</v>
      </c>
      <c r="H8473" s="11"/>
      <c r="I8473" s="11"/>
    </row>
    <row r="8474" spans="1:9" x14ac:dyDescent="0.25">
      <c r="A8474" s="9" t="s">
        <v>6318</v>
      </c>
      <c r="B8474" s="11" t="s">
        <v>6319</v>
      </c>
      <c r="C8474" s="20">
        <v>43.16</v>
      </c>
      <c r="D8474" s="12">
        <f>IF(ISBLANK(C8474),"",IF(ISBLANK(F$6),"",(C8474-((C8474*F$6)/100))*((F$7/100)+1)*IF(EXACT(F$8,"NO"),1,IF(ISBLANK(H8474),1,((21/LEN(H8474)/100)+1)))))</f>
        <v>43.16</v>
      </c>
      <c r="E8474" s="11"/>
      <c r="F8474" s="25">
        <v>46062</v>
      </c>
      <c r="G8474" s="30" t="s">
        <v>2642</v>
      </c>
      <c r="H8474" s="11"/>
      <c r="I8474" s="11"/>
    </row>
    <row r="8475" spans="1:9" x14ac:dyDescent="0.25">
      <c r="A8475" s="9" t="s">
        <v>6320</v>
      </c>
      <c r="B8475" s="11" t="s">
        <v>6321</v>
      </c>
      <c r="C8475" s="20">
        <v>70.09</v>
      </c>
      <c r="D8475" s="12">
        <f>IF(ISBLANK(C8475),"",IF(ISBLANK(F$6),"",(C8475-((C8475*F$6)/100))*((F$7/100)+1)*IF(EXACT(F$8,"NO"),1,IF(ISBLANK(H8475),1,((21/LEN(H8475)/100)+1)))))</f>
        <v>70.09</v>
      </c>
      <c r="E8475" s="11"/>
      <c r="F8475" s="25">
        <v>46062</v>
      </c>
      <c r="G8475" s="30" t="s">
        <v>2642</v>
      </c>
      <c r="H8475" s="11"/>
      <c r="I8475" s="11"/>
    </row>
    <row r="8476" spans="1:9" x14ac:dyDescent="0.25">
      <c r="A8476" s="9" t="s">
        <v>6322</v>
      </c>
      <c r="B8476" s="11" t="s">
        <v>6323</v>
      </c>
      <c r="C8476" s="20">
        <v>133.97</v>
      </c>
      <c r="D8476" s="12">
        <f>IF(ISBLANK(C8476),"",IF(ISBLANK(F$6),"",(C8476-((C8476*F$6)/100))*((F$7/100)+1)*IF(EXACT(F$8,"NO"),1,IF(ISBLANK(H8476),1,((21/LEN(H8476)/100)+1)))))</f>
        <v>162.1037</v>
      </c>
      <c r="E8476" s="11"/>
      <c r="F8476" s="25">
        <v>46041</v>
      </c>
      <c r="G8476" s="28"/>
      <c r="H8476" s="11" t="s">
        <v>22</v>
      </c>
      <c r="I8476" s="11">
        <v>1000</v>
      </c>
    </row>
    <row r="8477" spans="1:9" ht="24" customHeight="1" x14ac:dyDescent="0.3">
      <c r="A8477" s="36" t="s">
        <v>6324</v>
      </c>
      <c r="B8477" s="36"/>
      <c r="C8477" s="36"/>
      <c r="D8477" s="36"/>
      <c r="E8477" s="36"/>
      <c r="F8477" s="37"/>
      <c r="G8477" s="38"/>
      <c r="H8477" s="36"/>
      <c r="I8477" s="36"/>
    </row>
    <row r="8478" spans="1:9" x14ac:dyDescent="0.25">
      <c r="C8478" s="19"/>
      <c r="F8478" s="24"/>
      <c r="G8478" s="27"/>
    </row>
    <row r="8479" spans="1:9" x14ac:dyDescent="0.25">
      <c r="A8479" s="9" t="s">
        <v>6325</v>
      </c>
      <c r="B8479" s="11" t="s">
        <v>6326</v>
      </c>
      <c r="C8479" s="20">
        <v>64.05</v>
      </c>
      <c r="D8479" s="12">
        <f>IF(ISBLANK(C8479),"",IF(ISBLANK(F$6),"",(C8479-((C8479*F$6)/100))*((F$7/100)+1)*IF(EXACT(F$8,"NO"),1,IF(ISBLANK(H8479),1,((21/LEN(H8479)/100)+1)))))</f>
        <v>77.500499999999988</v>
      </c>
      <c r="E8479" s="11"/>
      <c r="F8479" s="25">
        <v>45958</v>
      </c>
      <c r="G8479" s="28"/>
      <c r="H8479" s="11" t="s">
        <v>22</v>
      </c>
      <c r="I8479" s="11">
        <v>20</v>
      </c>
    </row>
    <row r="8480" spans="1:9" x14ac:dyDescent="0.25">
      <c r="C8480" s="19"/>
      <c r="F8480" s="24"/>
      <c r="G8480" s="27"/>
    </row>
    <row r="8481" spans="1:9" x14ac:dyDescent="0.25">
      <c r="C8481" s="19"/>
      <c r="F8481" s="24"/>
      <c r="G8481" s="27"/>
    </row>
    <row r="8482" spans="1:9" x14ac:dyDescent="0.25">
      <c r="C8482" s="19"/>
      <c r="F8482" s="24"/>
      <c r="G8482" s="27"/>
    </row>
    <row r="8483" spans="1:9" x14ac:dyDescent="0.25">
      <c r="A8483" s="9" t="s">
        <v>6327</v>
      </c>
      <c r="B8483" s="11" t="s">
        <v>6328</v>
      </c>
      <c r="C8483" s="20">
        <v>64.05</v>
      </c>
      <c r="D8483" s="12">
        <f>IF(ISBLANK(C8483),"",IF(ISBLANK(F$6),"",(C8483-((C8483*F$6)/100))*((F$7/100)+1)*IF(EXACT(F$8,"NO"),1,IF(ISBLANK(H8483),1,((21/LEN(H8483)/100)+1)))))</f>
        <v>77.500499999999988</v>
      </c>
      <c r="E8483" s="11"/>
      <c r="F8483" s="25">
        <v>45958</v>
      </c>
      <c r="G8483" s="28"/>
      <c r="H8483" s="11" t="s">
        <v>22</v>
      </c>
      <c r="I8483" s="11">
        <v>20</v>
      </c>
    </row>
    <row r="8484" spans="1:9" x14ac:dyDescent="0.25">
      <c r="C8484" s="19"/>
      <c r="F8484" s="24"/>
      <c r="G8484" s="27"/>
    </row>
    <row r="8485" spans="1:9" x14ac:dyDescent="0.25">
      <c r="C8485" s="19"/>
      <c r="F8485" s="24"/>
      <c r="G8485" s="27"/>
    </row>
    <row r="8486" spans="1:9" x14ac:dyDescent="0.25">
      <c r="C8486" s="19"/>
      <c r="F8486" s="24"/>
      <c r="G8486" s="27"/>
    </row>
    <row r="8487" spans="1:9" x14ac:dyDescent="0.25">
      <c r="A8487" s="9" t="s">
        <v>6329</v>
      </c>
      <c r="B8487" s="11" t="s">
        <v>6330</v>
      </c>
      <c r="C8487" s="20">
        <v>191.23</v>
      </c>
      <c r="D8487" s="12">
        <f>IF(ISBLANK(C8487),"",IF(ISBLANK(F$6),"",(C8487-((C8487*F$6)/100))*((F$7/100)+1)*IF(EXACT(F$8,"NO"),1,IF(ISBLANK(H8487),1,((21/LEN(H8487)/100)+1)))))</f>
        <v>231.38829999999999</v>
      </c>
      <c r="E8487" s="11"/>
      <c r="F8487" s="25">
        <v>46062</v>
      </c>
      <c r="G8487" s="30" t="s">
        <v>2642</v>
      </c>
      <c r="H8487" s="11" t="s">
        <v>22</v>
      </c>
      <c r="I8487" s="11">
        <v>100</v>
      </c>
    </row>
    <row r="8488" spans="1:9" x14ac:dyDescent="0.25">
      <c r="C8488" s="19"/>
      <c r="F8488" s="24"/>
      <c r="G8488" s="27"/>
    </row>
    <row r="8489" spans="1:9" x14ac:dyDescent="0.25">
      <c r="C8489" s="19"/>
      <c r="F8489" s="24"/>
      <c r="G8489" s="27"/>
    </row>
    <row r="8490" spans="1:9" x14ac:dyDescent="0.25">
      <c r="C8490" s="19"/>
      <c r="F8490" s="24"/>
      <c r="G8490" s="27"/>
    </row>
    <row r="8491" spans="1:9" x14ac:dyDescent="0.25">
      <c r="A8491" s="9" t="s">
        <v>6331</v>
      </c>
      <c r="B8491" s="11" t="s">
        <v>6332</v>
      </c>
      <c r="C8491" s="20">
        <v>3535.53</v>
      </c>
      <c r="D8491" s="12">
        <f>IF(ISBLANK(C8491),"",IF(ISBLANK(F$6),"",(C8491-((C8491*F$6)/100))*((F$7/100)+1)*IF(EXACT(F$8,"NO"),1,IF(ISBLANK(H8491),1,((21/LEN(H8491)/100)+1)))))</f>
        <v>3535.53</v>
      </c>
      <c r="E8491" s="11"/>
      <c r="F8491" s="25">
        <v>46062</v>
      </c>
      <c r="G8491" s="30" t="s">
        <v>2642</v>
      </c>
      <c r="H8491" s="11"/>
      <c r="I8491" s="11">
        <v>20</v>
      </c>
    </row>
    <row r="8492" spans="1:9" x14ac:dyDescent="0.25">
      <c r="C8492" s="19"/>
      <c r="F8492" s="24"/>
      <c r="G8492" s="27"/>
    </row>
    <row r="8493" spans="1:9" x14ac:dyDescent="0.25">
      <c r="C8493" s="19"/>
      <c r="F8493" s="24"/>
      <c r="G8493" s="27"/>
    </row>
    <row r="8494" spans="1:9" x14ac:dyDescent="0.25">
      <c r="C8494" s="19"/>
      <c r="F8494" s="24"/>
      <c r="G8494" s="27"/>
    </row>
    <row r="8495" spans="1:9" x14ac:dyDescent="0.25">
      <c r="A8495" s="9" t="s">
        <v>6333</v>
      </c>
      <c r="B8495" s="11" t="s">
        <v>6334</v>
      </c>
      <c r="C8495" s="20">
        <v>290.39999999999998</v>
      </c>
      <c r="D8495" s="12">
        <f>IF(ISBLANK(C8495),"",IF(ISBLANK(F$6),"",(C8495-((C8495*F$6)/100))*((F$7/100)+1)*IF(EXACT(F$8,"NO"),1,IF(ISBLANK(H8495),1,((21/LEN(H8495)/100)+1)))))</f>
        <v>290.39999999999998</v>
      </c>
      <c r="E8495" s="11"/>
      <c r="F8495" s="25">
        <v>46062</v>
      </c>
      <c r="G8495" s="32" t="s">
        <v>5672</v>
      </c>
      <c r="H8495" s="11"/>
      <c r="I8495" s="11">
        <v>100</v>
      </c>
    </row>
    <row r="8496" spans="1:9" x14ac:dyDescent="0.25">
      <c r="C8496" s="19"/>
      <c r="F8496" s="24"/>
      <c r="G8496" s="27"/>
    </row>
    <row r="8497" spans="1:9" ht="24" customHeight="1" x14ac:dyDescent="0.3">
      <c r="A8497" s="36" t="s">
        <v>6335</v>
      </c>
      <c r="B8497" s="36"/>
      <c r="C8497" s="36"/>
      <c r="D8497" s="36"/>
      <c r="E8497" s="36"/>
      <c r="F8497" s="37"/>
      <c r="G8497" s="38"/>
      <c r="H8497" s="36"/>
      <c r="I8497" s="36"/>
    </row>
    <row r="8498" spans="1:9" x14ac:dyDescent="0.25">
      <c r="B8498" s="17" t="s">
        <v>6336</v>
      </c>
      <c r="C8498" s="19"/>
      <c r="F8498" s="24"/>
      <c r="G8498" s="27"/>
    </row>
    <row r="8499" spans="1:9" x14ac:dyDescent="0.25">
      <c r="A8499" s="9" t="s">
        <v>6337</v>
      </c>
      <c r="B8499" s="11" t="s">
        <v>6338</v>
      </c>
      <c r="C8499" s="20">
        <v>823.78</v>
      </c>
      <c r="D8499" s="12">
        <f>IF(ISBLANK(C8499),"",IF(ISBLANK(F$6),"",(C8499-((C8499*F$6)/100))*((F$7/100)+1)*IF(EXACT(F$8,"NO"),1,IF(ISBLANK(H8499),1,((21/LEN(H8499)/100)+1)))))</f>
        <v>823.78</v>
      </c>
      <c r="E8499" s="11"/>
      <c r="F8499" s="25">
        <v>45958</v>
      </c>
      <c r="G8499" s="28"/>
      <c r="H8499" s="11"/>
      <c r="I8499" s="11">
        <v>20</v>
      </c>
    </row>
    <row r="8500" spans="1:9" x14ac:dyDescent="0.25">
      <c r="C8500" s="19"/>
      <c r="F8500" s="24"/>
      <c r="G8500" s="27"/>
    </row>
    <row r="8501" spans="1:9" x14ac:dyDescent="0.25">
      <c r="C8501" s="19"/>
      <c r="F8501" s="24"/>
      <c r="G8501" s="27"/>
    </row>
    <row r="8502" spans="1:9" x14ac:dyDescent="0.25">
      <c r="C8502" s="19"/>
      <c r="F8502" s="24"/>
      <c r="G8502" s="27"/>
    </row>
    <row r="8503" spans="1:9" x14ac:dyDescent="0.25">
      <c r="A8503" s="9" t="s">
        <v>6339</v>
      </c>
      <c r="B8503" s="11" t="s">
        <v>6340</v>
      </c>
      <c r="C8503" s="20">
        <v>1047.9000000000001</v>
      </c>
      <c r="D8503" s="12">
        <f>IF(ISBLANK(C8503),"",IF(ISBLANK(F$6),"",(C8503-((C8503*F$6)/100))*((F$7/100)+1)*IF(EXACT(F$8,"NO"),1,IF(ISBLANK(H8503),1,((21/LEN(H8503)/100)+1)))))</f>
        <v>1267.9590000000001</v>
      </c>
      <c r="E8503" s="11"/>
      <c r="F8503" s="25">
        <v>45880</v>
      </c>
      <c r="G8503" s="28"/>
      <c r="H8503" s="11" t="s">
        <v>22</v>
      </c>
      <c r="I8503" s="11"/>
    </row>
    <row r="8504" spans="1:9" x14ac:dyDescent="0.25">
      <c r="C8504" s="19"/>
      <c r="F8504" s="24"/>
      <c r="G8504" s="27"/>
    </row>
    <row r="8505" spans="1:9" x14ac:dyDescent="0.25">
      <c r="C8505" s="19"/>
      <c r="F8505" s="24"/>
      <c r="G8505" s="27"/>
    </row>
    <row r="8506" spans="1:9" x14ac:dyDescent="0.25">
      <c r="C8506" s="19"/>
      <c r="F8506" s="24"/>
      <c r="G8506" s="27"/>
    </row>
    <row r="8507" spans="1:9" x14ac:dyDescent="0.25">
      <c r="A8507" s="9" t="s">
        <v>6341</v>
      </c>
      <c r="B8507" s="11" t="s">
        <v>6342</v>
      </c>
      <c r="C8507" s="20">
        <v>292.89999999999998</v>
      </c>
      <c r="D8507" s="12">
        <f>IF(ISBLANK(C8507),"",IF(ISBLANK(F$6),"",(C8507-((C8507*F$6)/100))*((F$7/100)+1)*IF(EXACT(F$8,"NO"),1,IF(ISBLANK(H8507),1,((21/LEN(H8507)/100)+1)))))</f>
        <v>292.89999999999998</v>
      </c>
      <c r="E8507" s="11"/>
      <c r="F8507" s="25">
        <v>45958</v>
      </c>
      <c r="G8507" s="28"/>
      <c r="H8507" s="11"/>
      <c r="I8507" s="11">
        <v>20</v>
      </c>
    </row>
    <row r="8508" spans="1:9" x14ac:dyDescent="0.25">
      <c r="C8508" s="19"/>
      <c r="F8508" s="24"/>
      <c r="G8508" s="27"/>
    </row>
    <row r="8509" spans="1:9" x14ac:dyDescent="0.25">
      <c r="C8509" s="19"/>
      <c r="F8509" s="24"/>
      <c r="G8509" s="27"/>
    </row>
    <row r="8510" spans="1:9" x14ac:dyDescent="0.25">
      <c r="C8510" s="19"/>
      <c r="F8510" s="24"/>
      <c r="G8510" s="27"/>
    </row>
    <row r="8511" spans="1:9" x14ac:dyDescent="0.25">
      <c r="A8511" s="9" t="s">
        <v>6343</v>
      </c>
      <c r="B8511" s="11" t="s">
        <v>6344</v>
      </c>
      <c r="C8511" s="20">
        <v>279.76</v>
      </c>
      <c r="D8511" s="12">
        <f>IF(ISBLANK(C8511),"",IF(ISBLANK(F$6),"",(C8511-((C8511*F$6)/100))*((F$7/100)+1)*IF(EXACT(F$8,"NO"),1,IF(ISBLANK(H8511),1,((21/LEN(H8511)/100)+1)))))</f>
        <v>279.76</v>
      </c>
      <c r="E8511" s="11"/>
      <c r="F8511" s="25">
        <v>45958</v>
      </c>
      <c r="G8511" s="28"/>
      <c r="H8511" s="11"/>
      <c r="I8511" s="11">
        <v>20</v>
      </c>
    </row>
    <row r="8512" spans="1:9" x14ac:dyDescent="0.25">
      <c r="C8512" s="19"/>
      <c r="F8512" s="24"/>
      <c r="G8512" s="27"/>
    </row>
    <row r="8513" spans="1:9" x14ac:dyDescent="0.25">
      <c r="C8513" s="19"/>
      <c r="F8513" s="24"/>
      <c r="G8513" s="27"/>
    </row>
    <row r="8514" spans="1:9" x14ac:dyDescent="0.25">
      <c r="C8514" s="19"/>
      <c r="F8514" s="24"/>
      <c r="G8514" s="27"/>
    </row>
    <row r="8515" spans="1:9" x14ac:dyDescent="0.25">
      <c r="A8515" s="9" t="s">
        <v>6345</v>
      </c>
      <c r="B8515" s="11" t="s">
        <v>6346</v>
      </c>
      <c r="C8515" s="20">
        <v>399.77</v>
      </c>
      <c r="D8515" s="12">
        <f>IF(ISBLANK(C8515),"",IF(ISBLANK(F$6),"",(C8515-((C8515*F$6)/100))*((F$7/100)+1)*IF(EXACT(F$8,"NO"),1,IF(ISBLANK(H8515),1,((21/LEN(H8515)/100)+1)))))</f>
        <v>399.77</v>
      </c>
      <c r="E8515" s="11"/>
      <c r="F8515" s="25">
        <v>45958</v>
      </c>
      <c r="G8515" s="28"/>
      <c r="H8515" s="11"/>
      <c r="I8515" s="11">
        <v>20</v>
      </c>
    </row>
    <row r="8516" spans="1:9" x14ac:dyDescent="0.25">
      <c r="C8516" s="19"/>
      <c r="F8516" s="24"/>
      <c r="G8516" s="27"/>
    </row>
    <row r="8517" spans="1:9" x14ac:dyDescent="0.25">
      <c r="C8517" s="19"/>
      <c r="F8517" s="24"/>
      <c r="G8517" s="27"/>
    </row>
    <row r="8518" spans="1:9" x14ac:dyDescent="0.25">
      <c r="C8518" s="19"/>
      <c r="F8518" s="24"/>
      <c r="G8518" s="27"/>
    </row>
    <row r="8519" spans="1:9" x14ac:dyDescent="0.25">
      <c r="A8519" s="9" t="s">
        <v>6347</v>
      </c>
      <c r="B8519" s="11" t="s">
        <v>6348</v>
      </c>
      <c r="C8519" s="20">
        <v>100.51</v>
      </c>
      <c r="D8519" s="12">
        <f>IF(ISBLANK(C8519),"",IF(ISBLANK(F$6),"",(C8519-((C8519*F$6)/100))*((F$7/100)+1)*IF(EXACT(F$8,"NO"),1,IF(ISBLANK(H8519),1,((21/LEN(H8519)/100)+1)))))</f>
        <v>121.61710000000001</v>
      </c>
      <c r="E8519" s="11"/>
      <c r="F8519" s="25">
        <v>45958</v>
      </c>
      <c r="G8519" s="28"/>
      <c r="H8519" s="11" t="s">
        <v>22</v>
      </c>
      <c r="I8519" s="11">
        <v>100</v>
      </c>
    </row>
    <row r="8520" spans="1:9" x14ac:dyDescent="0.25">
      <c r="C8520" s="19"/>
      <c r="F8520" s="24"/>
      <c r="G8520" s="27"/>
    </row>
    <row r="8521" spans="1:9" x14ac:dyDescent="0.25">
      <c r="C8521" s="19"/>
      <c r="F8521" s="24"/>
      <c r="G8521" s="27"/>
    </row>
    <row r="8522" spans="1:9" x14ac:dyDescent="0.25">
      <c r="C8522" s="19"/>
      <c r="F8522" s="24"/>
      <c r="G8522" s="27"/>
    </row>
    <row r="8523" spans="1:9" x14ac:dyDescent="0.25">
      <c r="A8523" s="9" t="s">
        <v>6349</v>
      </c>
      <c r="B8523" s="11" t="s">
        <v>6350</v>
      </c>
      <c r="C8523" s="20">
        <v>63.21</v>
      </c>
      <c r="D8523" s="12">
        <f>IF(ISBLANK(C8523),"",IF(ISBLANK(F$6),"",(C8523-((C8523*F$6)/100))*((F$7/100)+1)*IF(EXACT(F$8,"NO"),1,IF(ISBLANK(H8523),1,((21/LEN(H8523)/100)+1)))))</f>
        <v>76.484099999999998</v>
      </c>
      <c r="E8523" s="11"/>
      <c r="F8523" s="25">
        <v>45958</v>
      </c>
      <c r="G8523" s="28"/>
      <c r="H8523" s="11" t="s">
        <v>22</v>
      </c>
      <c r="I8523" s="11">
        <v>100</v>
      </c>
    </row>
    <row r="8524" spans="1:9" x14ac:dyDescent="0.25">
      <c r="C8524" s="19"/>
      <c r="F8524" s="24"/>
      <c r="G8524" s="27"/>
    </row>
    <row r="8525" spans="1:9" x14ac:dyDescent="0.25">
      <c r="C8525" s="19"/>
      <c r="F8525" s="24"/>
      <c r="G8525" s="27"/>
    </row>
    <row r="8526" spans="1:9" x14ac:dyDescent="0.25">
      <c r="C8526" s="19"/>
      <c r="F8526" s="24"/>
      <c r="G8526" s="27"/>
    </row>
    <row r="8527" spans="1:9" x14ac:dyDescent="0.25">
      <c r="A8527" s="9" t="s">
        <v>6351</v>
      </c>
      <c r="B8527" s="11" t="s">
        <v>6352</v>
      </c>
      <c r="C8527" s="20">
        <v>54.6</v>
      </c>
      <c r="D8527" s="12">
        <f>IF(ISBLANK(C8527),"",IF(ISBLANK(F$6),"",(C8527-((C8527*F$6)/100))*((F$7/100)+1)*IF(EXACT(F$8,"NO"),1,IF(ISBLANK(H8527),1,((21/LEN(H8527)/100)+1)))))</f>
        <v>66.066000000000003</v>
      </c>
      <c r="E8527" s="11"/>
      <c r="F8527" s="25">
        <v>45958</v>
      </c>
      <c r="G8527" s="28"/>
      <c r="H8527" s="11" t="s">
        <v>22</v>
      </c>
      <c r="I8527" s="11">
        <v>100</v>
      </c>
    </row>
    <row r="8528" spans="1:9" x14ac:dyDescent="0.25">
      <c r="C8528" s="19"/>
      <c r="F8528" s="24"/>
      <c r="G8528" s="27"/>
    </row>
    <row r="8529" spans="1:9" x14ac:dyDescent="0.25">
      <c r="C8529" s="19"/>
      <c r="F8529" s="24"/>
      <c r="G8529" s="27"/>
    </row>
    <row r="8530" spans="1:9" x14ac:dyDescent="0.25">
      <c r="C8530" s="19"/>
      <c r="F8530" s="24"/>
      <c r="G8530" s="27"/>
    </row>
    <row r="8531" spans="1:9" ht="26.25" x14ac:dyDescent="0.25">
      <c r="A8531" s="9" t="s">
        <v>6353</v>
      </c>
      <c r="B8531" s="18" t="s">
        <v>6354</v>
      </c>
      <c r="C8531" s="20">
        <v>126.76</v>
      </c>
      <c r="D8531" s="12">
        <f t="shared" ref="D8531:D8537" si="115">IF(ISBLANK(C8531),"",IF(ISBLANK(F$6),"",(C8531-((C8531*F$6)/100))*((F$7/100)+1)*IF(EXACT(F$8,"NO"),1,IF(ISBLANK(H8531),1,((21/LEN(H8531)/100)+1)))))</f>
        <v>153.37960000000001</v>
      </c>
      <c r="E8531" s="11"/>
      <c r="F8531" s="25">
        <v>45958</v>
      </c>
      <c r="G8531" s="28"/>
      <c r="H8531" s="11" t="s">
        <v>22</v>
      </c>
      <c r="I8531" s="11">
        <v>100</v>
      </c>
    </row>
    <row r="8532" spans="1:9" x14ac:dyDescent="0.25">
      <c r="A8532" s="9" t="s">
        <v>6355</v>
      </c>
      <c r="B8532" s="11" t="s">
        <v>6356</v>
      </c>
      <c r="C8532" s="20">
        <v>153.6</v>
      </c>
      <c r="D8532" s="12">
        <f t="shared" si="115"/>
        <v>153.6</v>
      </c>
      <c r="E8532" s="11"/>
      <c r="F8532" s="25">
        <v>45278</v>
      </c>
      <c r="G8532" s="28"/>
      <c r="H8532" s="11"/>
      <c r="I8532" s="11"/>
    </row>
    <row r="8533" spans="1:9" x14ac:dyDescent="0.25">
      <c r="A8533" s="9" t="s">
        <v>6357</v>
      </c>
      <c r="B8533" s="11" t="s">
        <v>6358</v>
      </c>
      <c r="C8533" s="20">
        <v>159.38</v>
      </c>
      <c r="D8533" s="12">
        <f t="shared" si="115"/>
        <v>192.84979999999999</v>
      </c>
      <c r="E8533" s="11"/>
      <c r="F8533" s="25">
        <v>45958</v>
      </c>
      <c r="G8533" s="28"/>
      <c r="H8533" s="11" t="s">
        <v>22</v>
      </c>
      <c r="I8533" s="11">
        <v>100</v>
      </c>
    </row>
    <row r="8534" spans="1:9" x14ac:dyDescent="0.25">
      <c r="A8534" s="9" t="s">
        <v>6359</v>
      </c>
      <c r="B8534" s="11" t="s">
        <v>6360</v>
      </c>
      <c r="C8534" s="20">
        <v>177.32</v>
      </c>
      <c r="D8534" s="12">
        <f t="shared" si="115"/>
        <v>177.32</v>
      </c>
      <c r="E8534" s="11"/>
      <c r="F8534" s="25">
        <v>45278</v>
      </c>
      <c r="G8534" s="28"/>
      <c r="H8534" s="11"/>
      <c r="I8534" s="11"/>
    </row>
    <row r="8535" spans="1:9" x14ac:dyDescent="0.25">
      <c r="A8535" s="9" t="s">
        <v>6361</v>
      </c>
      <c r="B8535" s="11" t="s">
        <v>6362</v>
      </c>
      <c r="C8535" s="20">
        <v>204.18</v>
      </c>
      <c r="D8535" s="12">
        <f t="shared" si="115"/>
        <v>247.05780000000001</v>
      </c>
      <c r="E8535" s="11"/>
      <c r="F8535" s="25">
        <v>45958</v>
      </c>
      <c r="G8535" s="28"/>
      <c r="H8535" s="11" t="s">
        <v>22</v>
      </c>
      <c r="I8535" s="11">
        <v>100</v>
      </c>
    </row>
    <row r="8536" spans="1:9" x14ac:dyDescent="0.25">
      <c r="A8536" s="9" t="s">
        <v>6363</v>
      </c>
      <c r="B8536" s="11" t="s">
        <v>6364</v>
      </c>
      <c r="C8536" s="20">
        <v>653.65</v>
      </c>
      <c r="D8536" s="12">
        <f t="shared" si="115"/>
        <v>653.65</v>
      </c>
      <c r="E8536" s="11"/>
      <c r="F8536" s="25">
        <v>45278</v>
      </c>
      <c r="G8536" s="28"/>
      <c r="H8536" s="11"/>
      <c r="I8536" s="11"/>
    </row>
    <row r="8537" spans="1:9" x14ac:dyDescent="0.25">
      <c r="A8537" s="9" t="s">
        <v>6365</v>
      </c>
      <c r="B8537" s="11" t="s">
        <v>6366</v>
      </c>
      <c r="C8537" s="20">
        <v>184.03</v>
      </c>
      <c r="D8537" s="12">
        <f t="shared" si="115"/>
        <v>222.6763</v>
      </c>
      <c r="E8537" s="11"/>
      <c r="F8537" s="25">
        <v>45958</v>
      </c>
      <c r="G8537" s="28"/>
      <c r="H8537" s="11" t="s">
        <v>22</v>
      </c>
      <c r="I8537" s="11">
        <v>100</v>
      </c>
    </row>
    <row r="8538" spans="1:9" x14ac:dyDescent="0.25">
      <c r="C8538" s="19"/>
      <c r="F8538" s="24"/>
      <c r="G8538" s="27"/>
    </row>
    <row r="8539" spans="1:9" x14ac:dyDescent="0.25">
      <c r="C8539" s="19"/>
      <c r="F8539" s="24"/>
      <c r="G8539" s="27"/>
    </row>
    <row r="8540" spans="1:9" x14ac:dyDescent="0.25">
      <c r="A8540" s="9" t="s">
        <v>6367</v>
      </c>
      <c r="B8540" s="11" t="s">
        <v>6368</v>
      </c>
      <c r="C8540" s="20">
        <v>144.51</v>
      </c>
      <c r="D8540" s="12">
        <f>IF(ISBLANK(C8540),"",IF(ISBLANK(F$6),"",(C8540-((C8540*F$6)/100))*((F$7/100)+1)*IF(EXACT(F$8,"NO"),1,IF(ISBLANK(H8540),1,((21/LEN(H8540)/100)+1)))))</f>
        <v>174.85709999999997</v>
      </c>
      <c r="E8540" s="11"/>
      <c r="F8540" s="25">
        <v>45743.534189815</v>
      </c>
      <c r="G8540" s="28"/>
      <c r="H8540" s="11" t="s">
        <v>22</v>
      </c>
      <c r="I8540" s="11"/>
    </row>
    <row r="8541" spans="1:9" x14ac:dyDescent="0.25">
      <c r="A8541" s="9" t="s">
        <v>6369</v>
      </c>
      <c r="B8541" s="11" t="s">
        <v>6370</v>
      </c>
      <c r="C8541" s="20">
        <v>71.86</v>
      </c>
      <c r="D8541" s="12">
        <f>IF(ISBLANK(C8541),"",IF(ISBLANK(F$6),"",(C8541-((C8541*F$6)/100))*((F$7/100)+1)*IF(EXACT(F$8,"NO"),1,IF(ISBLANK(H8541),1,((21/LEN(H8541)/100)+1)))))</f>
        <v>86.950599999999994</v>
      </c>
      <c r="E8541" s="11"/>
      <c r="F8541" s="25">
        <v>45958</v>
      </c>
      <c r="G8541" s="28"/>
      <c r="H8541" s="11" t="s">
        <v>22</v>
      </c>
      <c r="I8541" s="11">
        <v>100</v>
      </c>
    </row>
    <row r="8542" spans="1:9" x14ac:dyDescent="0.25">
      <c r="A8542" s="9" t="s">
        <v>6371</v>
      </c>
      <c r="B8542" s="11" t="s">
        <v>6372</v>
      </c>
      <c r="C8542" s="20">
        <v>102.93</v>
      </c>
      <c r="D8542" s="12">
        <f>IF(ISBLANK(C8542),"",IF(ISBLANK(F$6),"",(C8542-((C8542*F$6)/100))*((F$7/100)+1)*IF(EXACT(F$8,"NO"),1,IF(ISBLANK(H8542),1,((21/LEN(H8542)/100)+1)))))</f>
        <v>124.54530000000001</v>
      </c>
      <c r="E8542" s="11"/>
      <c r="F8542" s="25">
        <v>45743.523692130002</v>
      </c>
      <c r="G8542" s="28"/>
      <c r="H8542" s="11" t="s">
        <v>22</v>
      </c>
      <c r="I8542" s="11"/>
    </row>
    <row r="8543" spans="1:9" x14ac:dyDescent="0.25">
      <c r="C8543" s="19"/>
      <c r="F8543" s="24"/>
      <c r="G8543" s="27"/>
    </row>
    <row r="8544" spans="1:9" x14ac:dyDescent="0.25">
      <c r="C8544" s="19"/>
      <c r="F8544" s="24"/>
      <c r="G8544" s="27"/>
    </row>
    <row r="8545" spans="1:9" x14ac:dyDescent="0.25">
      <c r="A8545" s="9" t="s">
        <v>6373</v>
      </c>
      <c r="B8545" s="11" t="s">
        <v>6374</v>
      </c>
      <c r="C8545" s="20">
        <v>121.75</v>
      </c>
      <c r="D8545" s="12">
        <f>IF(ISBLANK(C8545),"",IF(ISBLANK(F$6),"",(C8545-((C8545*F$6)/100))*((F$7/100)+1)*IF(EXACT(F$8,"NO"),1,IF(ISBLANK(H8545),1,((21/LEN(H8545)/100)+1)))))</f>
        <v>121.75</v>
      </c>
      <c r="E8545" s="11"/>
      <c r="F8545" s="25">
        <v>46041</v>
      </c>
      <c r="G8545" s="28"/>
      <c r="H8545" s="11"/>
      <c r="I8545" s="11">
        <v>50</v>
      </c>
    </row>
    <row r="8546" spans="1:9" x14ac:dyDescent="0.25">
      <c r="A8546" s="9" t="s">
        <v>6375</v>
      </c>
      <c r="B8546" s="11" t="s">
        <v>6376</v>
      </c>
      <c r="C8546" s="20">
        <v>149.87</v>
      </c>
      <c r="D8546" s="12">
        <f>IF(ISBLANK(C8546),"",IF(ISBLANK(F$6),"",(C8546-((C8546*F$6)/100))*((F$7/100)+1)*IF(EXACT(F$8,"NO"),1,IF(ISBLANK(H8546),1,((21/LEN(H8546)/100)+1)))))</f>
        <v>149.87</v>
      </c>
      <c r="E8546" s="11"/>
      <c r="F8546" s="25">
        <v>46041</v>
      </c>
      <c r="G8546" s="28"/>
      <c r="H8546" s="11"/>
      <c r="I8546" s="11">
        <v>50</v>
      </c>
    </row>
    <row r="8547" spans="1:9" x14ac:dyDescent="0.25">
      <c r="A8547" s="9" t="s">
        <v>6377</v>
      </c>
      <c r="B8547" s="11" t="s">
        <v>6378</v>
      </c>
      <c r="C8547" s="20">
        <v>225.9</v>
      </c>
      <c r="D8547" s="12">
        <f>IF(ISBLANK(C8547),"",IF(ISBLANK(F$6),"",(C8547-((C8547*F$6)/100))*((F$7/100)+1)*IF(EXACT(F$8,"NO"),1,IF(ISBLANK(H8547),1,((21/LEN(H8547)/100)+1)))))</f>
        <v>225.9</v>
      </c>
      <c r="E8547" s="11"/>
      <c r="F8547" s="25">
        <v>46041</v>
      </c>
      <c r="G8547" s="28"/>
      <c r="H8547" s="11"/>
      <c r="I8547" s="11">
        <v>50</v>
      </c>
    </row>
    <row r="8548" spans="1:9" ht="24" customHeight="1" x14ac:dyDescent="0.3">
      <c r="A8548" s="36" t="s">
        <v>6379</v>
      </c>
      <c r="B8548" s="36"/>
      <c r="C8548" s="36"/>
      <c r="D8548" s="36"/>
      <c r="E8548" s="36"/>
      <c r="F8548" s="37"/>
      <c r="G8548" s="38"/>
      <c r="H8548" s="36"/>
      <c r="I8548" s="36"/>
    </row>
    <row r="8549" spans="1:9" x14ac:dyDescent="0.25">
      <c r="C8549" s="19"/>
      <c r="F8549" s="24"/>
      <c r="G8549" s="27"/>
    </row>
    <row r="8550" spans="1:9" x14ac:dyDescent="0.25">
      <c r="A8550" s="9" t="s">
        <v>6380</v>
      </c>
      <c r="B8550" s="11" t="s">
        <v>6381</v>
      </c>
      <c r="C8550" s="20">
        <v>7419.65</v>
      </c>
      <c r="D8550" s="12">
        <f>IF(ISBLANK(C8550),"",IF(ISBLANK(F$6),"",(C8550-((C8550*F$6)/100))*((F$7/100)+1)*IF(EXACT(F$8,"NO"),1,IF(ISBLANK(H8550),1,((21/LEN(H8550)/100)+1)))))</f>
        <v>7419.65</v>
      </c>
      <c r="E8550" s="11"/>
      <c r="F8550" s="25">
        <v>45964</v>
      </c>
      <c r="G8550" s="28"/>
      <c r="H8550" s="11"/>
      <c r="I8550" s="11">
        <v>35</v>
      </c>
    </row>
    <row r="8551" spans="1:9" x14ac:dyDescent="0.25">
      <c r="C8551" s="19"/>
      <c r="F8551" s="24"/>
      <c r="G8551" s="27"/>
    </row>
    <row r="8552" spans="1:9" x14ac:dyDescent="0.25">
      <c r="C8552" s="19"/>
      <c r="F8552" s="24"/>
      <c r="G8552" s="27"/>
    </row>
    <row r="8553" spans="1:9" x14ac:dyDescent="0.25">
      <c r="C8553" s="19"/>
      <c r="F8553" s="24"/>
      <c r="G8553" s="27"/>
    </row>
    <row r="8554" spans="1:9" x14ac:dyDescent="0.25">
      <c r="A8554" s="9" t="s">
        <v>6382</v>
      </c>
      <c r="B8554" s="11" t="s">
        <v>6383</v>
      </c>
      <c r="C8554" s="20">
        <v>6768.63</v>
      </c>
      <c r="D8554" s="12">
        <f>IF(ISBLANK(C8554),"",IF(ISBLANK(F$6),"",(C8554-((C8554*F$6)/100))*((F$7/100)+1)*IF(EXACT(F$8,"NO"),1,IF(ISBLANK(H8554),1,((21/LEN(H8554)/100)+1)))))</f>
        <v>6768.63</v>
      </c>
      <c r="E8554" s="11"/>
      <c r="F8554" s="25">
        <v>45964</v>
      </c>
      <c r="G8554" s="28"/>
      <c r="H8554" s="11"/>
      <c r="I8554" s="11">
        <v>40</v>
      </c>
    </row>
    <row r="8555" spans="1:9" x14ac:dyDescent="0.25">
      <c r="C8555" s="19"/>
      <c r="F8555" s="24"/>
      <c r="G8555" s="27"/>
    </row>
    <row r="8556" spans="1:9" x14ac:dyDescent="0.25">
      <c r="C8556" s="19"/>
      <c r="F8556" s="24"/>
      <c r="G8556" s="27"/>
    </row>
    <row r="8557" spans="1:9" x14ac:dyDescent="0.25">
      <c r="C8557" s="19"/>
      <c r="F8557" s="24"/>
      <c r="G8557" s="27"/>
    </row>
    <row r="8558" spans="1:9" x14ac:dyDescent="0.25">
      <c r="A8558" s="9" t="s">
        <v>6384</v>
      </c>
      <c r="B8558" s="11" t="s">
        <v>6385</v>
      </c>
      <c r="C8558" s="20">
        <v>11883.83</v>
      </c>
      <c r="D8558" s="12">
        <f>IF(ISBLANK(C8558),"",IF(ISBLANK(F$6),"",(C8558-((C8558*F$6)/100))*((F$7/100)+1)*IF(EXACT(F$8,"NO"),1,IF(ISBLANK(H8558),1,((21/LEN(H8558)/100)+1)))))</f>
        <v>11883.83</v>
      </c>
      <c r="E8558" s="11"/>
      <c r="F8558" s="25">
        <v>45964</v>
      </c>
      <c r="G8558" s="28"/>
      <c r="H8558" s="11"/>
      <c r="I8558" s="11">
        <v>20</v>
      </c>
    </row>
    <row r="8559" spans="1:9" x14ac:dyDescent="0.25">
      <c r="C8559" s="19"/>
      <c r="F8559" s="24"/>
      <c r="G8559" s="27"/>
    </row>
    <row r="8560" spans="1:9" x14ac:dyDescent="0.25">
      <c r="C8560" s="19"/>
      <c r="F8560" s="24"/>
      <c r="G8560" s="27"/>
    </row>
    <row r="8561" spans="1:9" x14ac:dyDescent="0.25">
      <c r="C8561" s="19"/>
      <c r="F8561" s="24"/>
      <c r="G8561" s="27"/>
    </row>
    <row r="8562" spans="1:9" x14ac:dyDescent="0.25">
      <c r="A8562" s="9" t="s">
        <v>6386</v>
      </c>
      <c r="B8562" s="11" t="s">
        <v>6387</v>
      </c>
      <c r="C8562" s="20">
        <v>10118.299999999999</v>
      </c>
      <c r="D8562" s="12">
        <f>IF(ISBLANK(C8562),"",IF(ISBLANK(F$6),"",(C8562-((C8562*F$6)/100))*((F$7/100)+1)*IF(EXACT(F$8,"NO"),1,IF(ISBLANK(H8562),1,((21/LEN(H8562)/100)+1)))))</f>
        <v>11180.7215</v>
      </c>
      <c r="E8562" s="11"/>
      <c r="F8562" s="25">
        <v>46062</v>
      </c>
      <c r="G8562" s="30" t="s">
        <v>2642</v>
      </c>
      <c r="H8562" s="11" t="s">
        <v>790</v>
      </c>
      <c r="I8562" s="11">
        <v>20</v>
      </c>
    </row>
    <row r="8563" spans="1:9" x14ac:dyDescent="0.25">
      <c r="C8563" s="19"/>
      <c r="F8563" s="24"/>
      <c r="G8563" s="27"/>
    </row>
    <row r="8564" spans="1:9" x14ac:dyDescent="0.25">
      <c r="C8564" s="19"/>
      <c r="F8564" s="24"/>
      <c r="G8564" s="27"/>
    </row>
    <row r="8565" spans="1:9" x14ac:dyDescent="0.25">
      <c r="C8565" s="19"/>
      <c r="F8565" s="24"/>
      <c r="G8565" s="27"/>
    </row>
    <row r="8566" spans="1:9" x14ac:dyDescent="0.25">
      <c r="C8566" s="19"/>
      <c r="F8566" s="24"/>
      <c r="G8566" s="27"/>
    </row>
    <row r="8567" spans="1:9" x14ac:dyDescent="0.25">
      <c r="A8567" s="9" t="s">
        <v>6388</v>
      </c>
      <c r="B8567" s="11" t="s">
        <v>6389</v>
      </c>
      <c r="C8567" s="20">
        <v>17100.509999999998</v>
      </c>
      <c r="D8567" s="12">
        <f>IF(ISBLANK(C8567),"",IF(ISBLANK(F$6),"",(C8567-((C8567*F$6)/100))*((F$7/100)+1)*IF(EXACT(F$8,"NO"),1,IF(ISBLANK(H8567),1,((21/LEN(H8567)/100)+1)))))</f>
        <v>18896.063549999999</v>
      </c>
      <c r="E8567" s="11"/>
      <c r="F8567" s="25">
        <v>46062</v>
      </c>
      <c r="G8567" s="30" t="s">
        <v>2642</v>
      </c>
      <c r="H8567" s="11" t="s">
        <v>790</v>
      </c>
      <c r="I8567" s="11">
        <v>10</v>
      </c>
    </row>
    <row r="8568" spans="1:9" x14ac:dyDescent="0.25">
      <c r="C8568" s="19"/>
      <c r="F8568" s="24"/>
      <c r="G8568" s="27"/>
    </row>
    <row r="8569" spans="1:9" x14ac:dyDescent="0.25">
      <c r="C8569" s="19"/>
      <c r="F8569" s="24"/>
      <c r="G8569" s="27"/>
    </row>
    <row r="8570" spans="1:9" ht="24" customHeight="1" x14ac:dyDescent="0.3">
      <c r="A8570" s="36" t="s">
        <v>6390</v>
      </c>
      <c r="B8570" s="36"/>
      <c r="C8570" s="36"/>
      <c r="D8570" s="36"/>
      <c r="E8570" s="36"/>
      <c r="F8570" s="37"/>
      <c r="G8570" s="38"/>
      <c r="H8570" s="36"/>
      <c r="I8570" s="36"/>
    </row>
    <row r="8571" spans="1:9" x14ac:dyDescent="0.25">
      <c r="C8571" s="19"/>
      <c r="F8571" s="24"/>
      <c r="G8571" s="27"/>
    </row>
    <row r="8572" spans="1:9" x14ac:dyDescent="0.25">
      <c r="A8572" s="9" t="s">
        <v>6391</v>
      </c>
      <c r="B8572" s="11" t="s">
        <v>6392</v>
      </c>
      <c r="C8572" s="20">
        <v>5594.7</v>
      </c>
      <c r="D8572" s="12">
        <f>IF(ISBLANK(C8572),"",IF(ISBLANK(F$6),"",(C8572-((C8572*F$6)/100))*((F$7/100)+1)*IF(EXACT(F$8,"NO"),1,IF(ISBLANK(H8572),1,((21/LEN(H8572)/100)+1)))))</f>
        <v>5594.7</v>
      </c>
      <c r="E8572" s="11"/>
      <c r="F8572" s="25">
        <v>45971</v>
      </c>
      <c r="G8572" s="28"/>
      <c r="H8572" s="11"/>
      <c r="I8572" s="11">
        <v>60</v>
      </c>
    </row>
    <row r="8573" spans="1:9" x14ac:dyDescent="0.25">
      <c r="C8573" s="19"/>
      <c r="F8573" s="24"/>
      <c r="G8573" s="27"/>
    </row>
    <row r="8574" spans="1:9" x14ac:dyDescent="0.25">
      <c r="C8574" s="19"/>
      <c r="F8574" s="24"/>
      <c r="G8574" s="27"/>
    </row>
    <row r="8575" spans="1:9" x14ac:dyDescent="0.25">
      <c r="C8575" s="19"/>
      <c r="F8575" s="24"/>
      <c r="G8575" s="27"/>
    </row>
    <row r="8576" spans="1:9" x14ac:dyDescent="0.25">
      <c r="C8576" s="19"/>
      <c r="F8576" s="24"/>
      <c r="G8576" s="27"/>
    </row>
    <row r="8577" spans="1:9" x14ac:dyDescent="0.25">
      <c r="A8577" s="9" t="s">
        <v>6393</v>
      </c>
      <c r="B8577" s="11" t="s">
        <v>6394</v>
      </c>
      <c r="C8577" s="20">
        <v>8959.57</v>
      </c>
      <c r="D8577" s="12">
        <f>IF(ISBLANK(C8577),"",IF(ISBLANK(F$6),"",(C8577-((C8577*F$6)/100))*((F$7/100)+1)*IF(EXACT(F$8,"NO"),1,IF(ISBLANK(H8577),1,((21/LEN(H8577)/100)+1)))))</f>
        <v>8959.57</v>
      </c>
      <c r="E8577" s="11"/>
      <c r="F8577" s="25">
        <v>45971</v>
      </c>
      <c r="G8577" s="28"/>
      <c r="H8577" s="11"/>
      <c r="I8577" s="11">
        <v>35</v>
      </c>
    </row>
    <row r="8578" spans="1:9" x14ac:dyDescent="0.25">
      <c r="C8578" s="19"/>
      <c r="F8578" s="24"/>
      <c r="G8578" s="27"/>
    </row>
    <row r="8579" spans="1:9" x14ac:dyDescent="0.25">
      <c r="C8579" s="19"/>
      <c r="F8579" s="24"/>
      <c r="G8579" s="27"/>
    </row>
    <row r="8580" spans="1:9" x14ac:dyDescent="0.25">
      <c r="C8580" s="19"/>
      <c r="F8580" s="24"/>
      <c r="G8580" s="27"/>
    </row>
    <row r="8581" spans="1:9" x14ac:dyDescent="0.25">
      <c r="C8581" s="19"/>
      <c r="F8581" s="24"/>
      <c r="G8581" s="27"/>
    </row>
    <row r="8582" spans="1:9" x14ac:dyDescent="0.25">
      <c r="A8582" s="9" t="s">
        <v>6395</v>
      </c>
      <c r="B8582" s="11" t="s">
        <v>6396</v>
      </c>
      <c r="C8582" s="20">
        <v>7329.79</v>
      </c>
      <c r="D8582" s="12">
        <f>IF(ISBLANK(C8582),"",IF(ISBLANK(F$6),"",(C8582-((C8582*F$6)/100))*((F$7/100)+1)*IF(EXACT(F$8,"NO"),1,IF(ISBLANK(H8582),1,((21/LEN(H8582)/100)+1)))))</f>
        <v>7329.79</v>
      </c>
      <c r="E8582" s="11"/>
      <c r="F8582" s="25">
        <v>45971</v>
      </c>
      <c r="G8582" s="28"/>
      <c r="H8582" s="11"/>
      <c r="I8582" s="11">
        <v>100</v>
      </c>
    </row>
    <row r="8583" spans="1:9" x14ac:dyDescent="0.25">
      <c r="C8583" s="19"/>
      <c r="F8583" s="24"/>
      <c r="G8583" s="27"/>
    </row>
    <row r="8584" spans="1:9" x14ac:dyDescent="0.25">
      <c r="C8584" s="19"/>
      <c r="F8584" s="24"/>
      <c r="G8584" s="27"/>
    </row>
    <row r="8585" spans="1:9" x14ac:dyDescent="0.25">
      <c r="C8585" s="19"/>
      <c r="F8585" s="24"/>
      <c r="G8585" s="27"/>
    </row>
    <row r="8586" spans="1:9" x14ac:dyDescent="0.25">
      <c r="C8586" s="19"/>
      <c r="F8586" s="24"/>
      <c r="G8586" s="27"/>
    </row>
    <row r="8587" spans="1:9" x14ac:dyDescent="0.25">
      <c r="A8587" s="9" t="s">
        <v>6397</v>
      </c>
      <c r="B8587" s="11" t="s">
        <v>6398</v>
      </c>
      <c r="C8587" s="20">
        <v>1420.18</v>
      </c>
      <c r="D8587" s="12">
        <f>IF(ISBLANK(C8587),"",IF(ISBLANK(F$6),"",(C8587-((C8587*F$6)/100))*((F$7/100)+1)*IF(EXACT(F$8,"NO"),1,IF(ISBLANK(H8587),1,((21/LEN(H8587)/100)+1)))))</f>
        <v>1420.18</v>
      </c>
      <c r="E8587" s="11"/>
      <c r="F8587" s="25">
        <v>45971</v>
      </c>
      <c r="G8587" s="28"/>
      <c r="H8587" s="11"/>
      <c r="I8587" s="11"/>
    </row>
    <row r="8588" spans="1:9" x14ac:dyDescent="0.25">
      <c r="C8588" s="19"/>
      <c r="F8588" s="24"/>
      <c r="G8588" s="27"/>
    </row>
    <row r="8589" spans="1:9" x14ac:dyDescent="0.25">
      <c r="C8589" s="19"/>
      <c r="F8589" s="24"/>
      <c r="G8589" s="27"/>
    </row>
    <row r="8590" spans="1:9" x14ac:dyDescent="0.25">
      <c r="C8590" s="19"/>
      <c r="F8590" s="24"/>
      <c r="G8590" s="27"/>
    </row>
    <row r="8591" spans="1:9" x14ac:dyDescent="0.25">
      <c r="C8591" s="19"/>
      <c r="F8591" s="24"/>
      <c r="G8591" s="27"/>
    </row>
    <row r="8592" spans="1:9" x14ac:dyDescent="0.25">
      <c r="A8592" s="9" t="s">
        <v>6399</v>
      </c>
      <c r="B8592" s="11" t="s">
        <v>6400</v>
      </c>
      <c r="C8592" s="20">
        <v>2989.82</v>
      </c>
      <c r="D8592" s="12">
        <f>IF(ISBLANK(C8592),"",IF(ISBLANK(F$6),"",(C8592-((C8592*F$6)/100))*((F$7/100)+1)*IF(EXACT(F$8,"NO"),1,IF(ISBLANK(H8592),1,((21/LEN(H8592)/100)+1)))))</f>
        <v>2989.82</v>
      </c>
      <c r="E8592" s="11"/>
      <c r="F8592" s="25">
        <v>45971</v>
      </c>
      <c r="G8592" s="28"/>
      <c r="H8592" s="11"/>
      <c r="I8592" s="11"/>
    </row>
    <row r="8593" spans="1:9" x14ac:dyDescent="0.25">
      <c r="C8593" s="19"/>
      <c r="F8593" s="24"/>
      <c r="G8593" s="27"/>
    </row>
    <row r="8594" spans="1:9" x14ac:dyDescent="0.25">
      <c r="C8594" s="19"/>
      <c r="F8594" s="24"/>
      <c r="G8594" s="27"/>
    </row>
    <row r="8595" spans="1:9" ht="24" customHeight="1" x14ac:dyDescent="0.3">
      <c r="A8595" s="36" t="s">
        <v>6401</v>
      </c>
      <c r="B8595" s="36"/>
      <c r="C8595" s="36"/>
      <c r="D8595" s="36"/>
      <c r="E8595" s="36"/>
      <c r="F8595" s="37"/>
      <c r="G8595" s="38"/>
      <c r="H8595" s="36"/>
      <c r="I8595" s="36"/>
    </row>
    <row r="8596" spans="1:9" x14ac:dyDescent="0.25">
      <c r="C8596" s="19"/>
      <c r="F8596" s="24"/>
      <c r="G8596" s="27"/>
    </row>
    <row r="8597" spans="1:9" x14ac:dyDescent="0.25">
      <c r="A8597" s="9" t="s">
        <v>6402</v>
      </c>
      <c r="B8597" s="11" t="s">
        <v>6403</v>
      </c>
      <c r="C8597" s="20">
        <v>5875.8</v>
      </c>
      <c r="D8597" s="12">
        <f>IF(ISBLANK(C8597),"",IF(ISBLANK(F$6),"",(C8597-((C8597*F$6)/100))*((F$7/100)+1)*IF(EXACT(F$8,"NO"),1,IF(ISBLANK(H8597),1,((21/LEN(H8597)/100)+1)))))</f>
        <v>5875.8</v>
      </c>
      <c r="E8597" s="11"/>
      <c r="F8597" s="25">
        <v>45943</v>
      </c>
      <c r="G8597" s="28"/>
      <c r="H8597" s="11"/>
      <c r="I8597" s="11">
        <v>10</v>
      </c>
    </row>
    <row r="8598" spans="1:9" x14ac:dyDescent="0.25">
      <c r="C8598" s="19"/>
      <c r="F8598" s="24"/>
      <c r="G8598" s="27"/>
    </row>
    <row r="8599" spans="1:9" x14ac:dyDescent="0.25">
      <c r="C8599" s="19"/>
      <c r="F8599" s="24"/>
      <c r="G8599" s="27"/>
    </row>
    <row r="8600" spans="1:9" x14ac:dyDescent="0.25">
      <c r="C8600" s="19"/>
      <c r="F8600" s="24"/>
      <c r="G8600" s="27"/>
    </row>
    <row r="8601" spans="1:9" x14ac:dyDescent="0.25">
      <c r="C8601" s="19"/>
      <c r="F8601" s="24"/>
      <c r="G8601" s="27"/>
    </row>
    <row r="8602" spans="1:9" x14ac:dyDescent="0.25">
      <c r="A8602" s="9" t="s">
        <v>6404</v>
      </c>
      <c r="B8602" s="11" t="s">
        <v>6405</v>
      </c>
      <c r="C8602" s="20">
        <v>9727.2000000000007</v>
      </c>
      <c r="D8602" s="12">
        <f>IF(ISBLANK(C8602),"",IF(ISBLANK(F$6),"",(C8602-((C8602*F$6)/100))*((F$7/100)+1)*IF(EXACT(F$8,"NO"),1,IF(ISBLANK(H8602),1,((21/LEN(H8602)/100)+1)))))</f>
        <v>9727.2000000000007</v>
      </c>
      <c r="E8602" s="11"/>
      <c r="F8602" s="25">
        <v>45943</v>
      </c>
      <c r="G8602" s="28"/>
      <c r="H8602" s="11"/>
      <c r="I8602" s="11">
        <v>15</v>
      </c>
    </row>
    <row r="8603" spans="1:9" x14ac:dyDescent="0.25">
      <c r="C8603" s="19"/>
      <c r="F8603" s="24"/>
      <c r="G8603" s="27"/>
    </row>
    <row r="8604" spans="1:9" x14ac:dyDescent="0.25">
      <c r="C8604" s="19"/>
      <c r="F8604" s="24"/>
      <c r="G8604" s="27"/>
    </row>
    <row r="8605" spans="1:9" x14ac:dyDescent="0.25">
      <c r="C8605" s="19"/>
      <c r="F8605" s="24"/>
      <c r="G8605" s="27"/>
    </row>
    <row r="8606" spans="1:9" x14ac:dyDescent="0.25">
      <c r="C8606" s="19"/>
      <c r="F8606" s="24"/>
      <c r="G8606" s="27"/>
    </row>
    <row r="8607" spans="1:9" x14ac:dyDescent="0.25">
      <c r="A8607" s="9" t="s">
        <v>6406</v>
      </c>
      <c r="B8607" s="11" t="s">
        <v>6407</v>
      </c>
      <c r="C8607" s="20">
        <v>9727.2000000000007</v>
      </c>
      <c r="D8607" s="12">
        <f>IF(ISBLANK(C8607),"",IF(ISBLANK(F$6),"",(C8607-((C8607*F$6)/100))*((F$7/100)+1)*IF(EXACT(F$8,"NO"),1,IF(ISBLANK(H8607),1,((21/LEN(H8607)/100)+1)))))</f>
        <v>9727.2000000000007</v>
      </c>
      <c r="E8607" s="11"/>
      <c r="F8607" s="25">
        <v>45943</v>
      </c>
      <c r="G8607" s="28"/>
      <c r="H8607" s="11"/>
      <c r="I8607" s="11">
        <v>15</v>
      </c>
    </row>
    <row r="8608" spans="1:9" x14ac:dyDescent="0.25">
      <c r="C8608" s="19"/>
      <c r="F8608" s="24"/>
      <c r="G8608" s="27"/>
    </row>
    <row r="8609" spans="1:9" x14ac:dyDescent="0.25">
      <c r="C8609" s="19"/>
      <c r="F8609" s="24"/>
      <c r="G8609" s="27"/>
    </row>
    <row r="8610" spans="1:9" x14ac:dyDescent="0.25">
      <c r="C8610" s="19"/>
      <c r="F8610" s="24"/>
      <c r="G8610" s="27"/>
    </row>
    <row r="8611" spans="1:9" x14ac:dyDescent="0.25">
      <c r="C8611" s="19"/>
      <c r="F8611" s="24"/>
      <c r="G8611" s="27"/>
    </row>
    <row r="8612" spans="1:9" x14ac:dyDescent="0.25">
      <c r="A8612" s="9" t="s">
        <v>6408</v>
      </c>
      <c r="B8612" s="11" t="s">
        <v>6409</v>
      </c>
      <c r="C8612" s="20">
        <v>7841.4</v>
      </c>
      <c r="D8612" s="12">
        <f>IF(ISBLANK(C8612),"",IF(ISBLANK(F$6),"",(C8612-((C8612*F$6)/100))*((F$7/100)+1)*IF(EXACT(F$8,"NO"),1,IF(ISBLANK(H8612),1,((21/LEN(H8612)/100)+1)))))</f>
        <v>7841.4</v>
      </c>
      <c r="E8612" s="11"/>
      <c r="F8612" s="25">
        <v>45943</v>
      </c>
      <c r="G8612" s="28"/>
      <c r="H8612" s="11"/>
      <c r="I8612" s="11">
        <v>10</v>
      </c>
    </row>
    <row r="8613" spans="1:9" x14ac:dyDescent="0.25">
      <c r="C8613" s="19"/>
      <c r="F8613" s="24"/>
      <c r="G8613" s="27"/>
    </row>
    <row r="8614" spans="1:9" x14ac:dyDescent="0.25">
      <c r="C8614" s="19"/>
      <c r="F8614" s="24"/>
      <c r="G8614" s="27"/>
    </row>
    <row r="8615" spans="1:9" x14ac:dyDescent="0.25">
      <c r="C8615" s="19"/>
      <c r="F8615" s="24"/>
      <c r="G8615" s="27"/>
    </row>
    <row r="8616" spans="1:9" x14ac:dyDescent="0.25">
      <c r="C8616" s="19"/>
      <c r="F8616" s="24"/>
      <c r="G8616" s="27"/>
    </row>
    <row r="8617" spans="1:9" x14ac:dyDescent="0.25">
      <c r="A8617" s="9" t="s">
        <v>6410</v>
      </c>
      <c r="B8617" s="11" t="s">
        <v>6411</v>
      </c>
      <c r="C8617" s="20">
        <v>11417.7</v>
      </c>
      <c r="D8617" s="12">
        <f>IF(ISBLANK(C8617),"",IF(ISBLANK(F$6),"",(C8617-((C8617*F$6)/100))*((F$7/100)+1)*IF(EXACT(F$8,"NO"),1,IF(ISBLANK(H8617),1,((21/LEN(H8617)/100)+1)))))</f>
        <v>11417.7</v>
      </c>
      <c r="E8617" s="11"/>
      <c r="F8617" s="25">
        <v>45943</v>
      </c>
      <c r="G8617" s="28"/>
      <c r="H8617" s="11"/>
      <c r="I8617" s="11">
        <v>15</v>
      </c>
    </row>
    <row r="8618" spans="1:9" x14ac:dyDescent="0.25">
      <c r="C8618" s="19"/>
      <c r="F8618" s="24"/>
      <c r="G8618" s="27"/>
    </row>
    <row r="8619" spans="1:9" x14ac:dyDescent="0.25">
      <c r="C8619" s="19"/>
      <c r="F8619" s="24"/>
      <c r="G8619" s="27"/>
    </row>
    <row r="8620" spans="1:9" ht="24" customHeight="1" x14ac:dyDescent="0.3">
      <c r="A8620" s="36" t="s">
        <v>6412</v>
      </c>
      <c r="B8620" s="36"/>
      <c r="C8620" s="36"/>
      <c r="D8620" s="36"/>
      <c r="E8620" s="36"/>
      <c r="F8620" s="37"/>
      <c r="G8620" s="38"/>
      <c r="H8620" s="36"/>
      <c r="I8620" s="36"/>
    </row>
    <row r="8621" spans="1:9" x14ac:dyDescent="0.25">
      <c r="C8621" s="19"/>
      <c r="F8621" s="24"/>
      <c r="G8621" s="27"/>
    </row>
    <row r="8622" spans="1:9" x14ac:dyDescent="0.25">
      <c r="A8622" s="9" t="s">
        <v>6413</v>
      </c>
      <c r="B8622" s="11" t="s">
        <v>6414</v>
      </c>
      <c r="C8622" s="20">
        <v>15443.71</v>
      </c>
      <c r="D8622" s="12">
        <f>IF(ISBLANK(C8622),"",IF(ISBLANK(F$6),"",(C8622-((C8622*F$6)/100))*((F$7/100)+1)*IF(EXACT(F$8,"NO"),1,IF(ISBLANK(H8622),1,((21/LEN(H8622)/100)+1)))))</f>
        <v>17065.29955</v>
      </c>
      <c r="E8622" s="11"/>
      <c r="F8622" s="25">
        <v>45967</v>
      </c>
      <c r="G8622" s="28"/>
      <c r="H8622" s="11" t="s">
        <v>790</v>
      </c>
      <c r="I8622" s="11">
        <v>10</v>
      </c>
    </row>
    <row r="8623" spans="1:9" x14ac:dyDescent="0.25">
      <c r="C8623" s="19"/>
      <c r="F8623" s="24"/>
      <c r="G8623" s="27"/>
    </row>
    <row r="8624" spans="1:9" x14ac:dyDescent="0.25">
      <c r="C8624" s="19"/>
      <c r="F8624" s="24"/>
      <c r="G8624" s="27"/>
    </row>
    <row r="8625" spans="1:9" x14ac:dyDescent="0.25">
      <c r="C8625" s="19"/>
      <c r="F8625" s="24"/>
      <c r="G8625" s="27"/>
    </row>
    <row r="8626" spans="1:9" x14ac:dyDescent="0.25">
      <c r="C8626" s="19"/>
      <c r="F8626" s="24"/>
      <c r="G8626" s="27"/>
    </row>
    <row r="8627" spans="1:9" x14ac:dyDescent="0.25">
      <c r="A8627" s="9" t="s">
        <v>6415</v>
      </c>
      <c r="B8627" s="11" t="s">
        <v>6416</v>
      </c>
      <c r="C8627" s="20">
        <v>8236.24</v>
      </c>
      <c r="D8627" s="12">
        <f>IF(ISBLANK(C8627),"",IF(ISBLANK(F$6),"",(C8627-((C8627*F$6)/100))*((F$7/100)+1)*IF(EXACT(F$8,"NO"),1,IF(ISBLANK(H8627),1,((21/LEN(H8627)/100)+1)))))</f>
        <v>9101.0452000000005</v>
      </c>
      <c r="E8627" s="11"/>
      <c r="F8627" s="25">
        <v>45967</v>
      </c>
      <c r="G8627" s="28"/>
      <c r="H8627" s="11" t="s">
        <v>790</v>
      </c>
      <c r="I8627" s="11">
        <v>20</v>
      </c>
    </row>
    <row r="8628" spans="1:9" x14ac:dyDescent="0.25">
      <c r="C8628" s="19"/>
      <c r="F8628" s="24"/>
      <c r="G8628" s="27"/>
    </row>
    <row r="8629" spans="1:9" x14ac:dyDescent="0.25">
      <c r="C8629" s="19"/>
      <c r="F8629" s="24"/>
      <c r="G8629" s="27"/>
    </row>
    <row r="8630" spans="1:9" x14ac:dyDescent="0.25">
      <c r="C8630" s="19"/>
      <c r="F8630" s="24"/>
      <c r="G8630" s="27"/>
    </row>
    <row r="8631" spans="1:9" x14ac:dyDescent="0.25">
      <c r="C8631" s="19"/>
      <c r="F8631" s="24"/>
      <c r="G8631" s="27"/>
    </row>
    <row r="8632" spans="1:9" x14ac:dyDescent="0.25">
      <c r="A8632" s="9" t="s">
        <v>6417</v>
      </c>
      <c r="B8632" s="11" t="s">
        <v>6418</v>
      </c>
      <c r="C8632" s="20">
        <v>11535.72</v>
      </c>
      <c r="D8632" s="12">
        <f>IF(ISBLANK(C8632),"",IF(ISBLANK(F$6),"",(C8632-((C8632*F$6)/100))*((F$7/100)+1)*IF(EXACT(F$8,"NO"),1,IF(ISBLANK(H8632),1,((21/LEN(H8632)/100)+1)))))</f>
        <v>13958.221199999998</v>
      </c>
      <c r="E8632" s="11"/>
      <c r="F8632" s="25">
        <v>45967</v>
      </c>
      <c r="G8632" s="28"/>
      <c r="H8632" s="11" t="s">
        <v>22</v>
      </c>
      <c r="I8632" s="11">
        <v>20</v>
      </c>
    </row>
    <row r="8633" spans="1:9" x14ac:dyDescent="0.25">
      <c r="C8633" s="19"/>
      <c r="F8633" s="24"/>
      <c r="G8633" s="27"/>
    </row>
    <row r="8634" spans="1:9" x14ac:dyDescent="0.25">
      <c r="C8634" s="19"/>
      <c r="F8634" s="24"/>
      <c r="G8634" s="27"/>
    </row>
    <row r="8635" spans="1:9" ht="24" customHeight="1" x14ac:dyDescent="0.3">
      <c r="A8635" s="36" t="s">
        <v>6419</v>
      </c>
      <c r="B8635" s="36"/>
      <c r="C8635" s="36"/>
      <c r="D8635" s="36"/>
      <c r="E8635" s="36"/>
      <c r="F8635" s="37"/>
      <c r="G8635" s="38"/>
      <c r="H8635" s="36"/>
      <c r="I8635" s="36"/>
    </row>
    <row r="8636" spans="1:9" x14ac:dyDescent="0.25">
      <c r="C8636" s="19"/>
      <c r="F8636" s="24"/>
      <c r="G8636" s="27"/>
    </row>
    <row r="8637" spans="1:9" x14ac:dyDescent="0.25">
      <c r="A8637" s="9" t="s">
        <v>6420</v>
      </c>
      <c r="B8637" s="11" t="s">
        <v>6421</v>
      </c>
      <c r="C8637" s="20">
        <v>17431.259999999998</v>
      </c>
      <c r="D8637" s="12">
        <f>IF(ISBLANK(C8637),"",IF(ISBLANK(F$6),"",(C8637-((C8637*F$6)/100))*((F$7/100)+1)*IF(EXACT(F$8,"NO"),1,IF(ISBLANK(H8637),1,((21/LEN(H8637)/100)+1)))))</f>
        <v>17431.259999999998</v>
      </c>
      <c r="E8637" s="11"/>
      <c r="F8637" s="25">
        <v>46041</v>
      </c>
      <c r="G8637" s="28"/>
      <c r="H8637" s="11"/>
      <c r="I8637" s="11"/>
    </row>
    <row r="8638" spans="1:9" x14ac:dyDescent="0.25">
      <c r="C8638" s="19"/>
      <c r="F8638" s="24"/>
      <c r="G8638" s="27"/>
    </row>
    <row r="8639" spans="1:9" x14ac:dyDescent="0.25">
      <c r="C8639" s="19"/>
      <c r="F8639" s="24"/>
      <c r="G8639" s="27"/>
    </row>
    <row r="8640" spans="1:9" x14ac:dyDescent="0.25">
      <c r="C8640" s="19"/>
      <c r="F8640" s="24"/>
      <c r="G8640" s="27"/>
    </row>
    <row r="8641" spans="1:9" x14ac:dyDescent="0.25">
      <c r="C8641" s="19"/>
      <c r="F8641" s="24"/>
      <c r="G8641" s="27"/>
    </row>
    <row r="8642" spans="1:9" x14ac:dyDescent="0.25">
      <c r="A8642" s="9" t="s">
        <v>6422</v>
      </c>
      <c r="B8642" s="11" t="s">
        <v>6423</v>
      </c>
      <c r="C8642" s="20">
        <v>9813.16</v>
      </c>
      <c r="D8642" s="12">
        <f>IF(ISBLANK(C8642),"",IF(ISBLANK(F$6),"",(C8642-((C8642*F$6)/100))*((F$7/100)+1)*IF(EXACT(F$8,"NO"),1,IF(ISBLANK(H8642),1,((21/LEN(H8642)/100)+1)))))</f>
        <v>9813.16</v>
      </c>
      <c r="E8642" s="11"/>
      <c r="F8642" s="25">
        <v>46041</v>
      </c>
      <c r="G8642" s="28"/>
      <c r="H8642" s="11"/>
      <c r="I8642" s="11"/>
    </row>
    <row r="8643" spans="1:9" x14ac:dyDescent="0.25">
      <c r="C8643" s="19"/>
      <c r="F8643" s="24"/>
      <c r="G8643" s="27"/>
    </row>
    <row r="8644" spans="1:9" x14ac:dyDescent="0.25">
      <c r="C8644" s="19"/>
      <c r="F8644" s="24"/>
      <c r="G8644" s="27"/>
    </row>
    <row r="8645" spans="1:9" x14ac:dyDescent="0.25">
      <c r="C8645" s="19"/>
      <c r="F8645" s="24"/>
      <c r="G8645" s="27"/>
    </row>
    <row r="8646" spans="1:9" x14ac:dyDescent="0.25">
      <c r="C8646" s="19"/>
      <c r="F8646" s="24"/>
      <c r="G8646" s="27"/>
    </row>
    <row r="8647" spans="1:9" x14ac:dyDescent="0.25">
      <c r="A8647" s="9" t="s">
        <v>6424</v>
      </c>
      <c r="B8647" s="11" t="s">
        <v>6425</v>
      </c>
      <c r="C8647" s="20">
        <v>33125.199999999997</v>
      </c>
      <c r="D8647" s="12">
        <f>IF(ISBLANK(C8647),"",IF(ISBLANK(F$6),"",(C8647-((C8647*F$6)/100))*((F$7/100)+1)*IF(EXACT(F$8,"NO"),1,IF(ISBLANK(H8647),1,((21/LEN(H8647)/100)+1)))))</f>
        <v>40081.491999999998</v>
      </c>
      <c r="E8647" s="11"/>
      <c r="F8647" s="25">
        <v>45958</v>
      </c>
      <c r="G8647" s="28"/>
      <c r="H8647" s="11" t="s">
        <v>22</v>
      </c>
      <c r="I8647" s="11">
        <v>1</v>
      </c>
    </row>
    <row r="8648" spans="1:9" x14ac:dyDescent="0.25">
      <c r="C8648" s="19"/>
      <c r="F8648" s="24"/>
      <c r="G8648" s="27"/>
    </row>
    <row r="8649" spans="1:9" x14ac:dyDescent="0.25">
      <c r="C8649" s="19"/>
      <c r="F8649" s="24"/>
      <c r="G8649" s="27"/>
    </row>
    <row r="8650" spans="1:9" ht="24" customHeight="1" x14ac:dyDescent="0.3">
      <c r="A8650" s="36" t="s">
        <v>6426</v>
      </c>
      <c r="B8650" s="36"/>
      <c r="C8650" s="36"/>
      <c r="D8650" s="36"/>
      <c r="E8650" s="36"/>
      <c r="F8650" s="37"/>
      <c r="G8650" s="38"/>
      <c r="H8650" s="36"/>
      <c r="I8650" s="36"/>
    </row>
    <row r="8651" spans="1:9" x14ac:dyDescent="0.25">
      <c r="C8651" s="19"/>
      <c r="F8651" s="24"/>
      <c r="G8651" s="27"/>
    </row>
    <row r="8652" spans="1:9" x14ac:dyDescent="0.25">
      <c r="A8652" s="9" t="s">
        <v>6427</v>
      </c>
      <c r="B8652" s="11" t="s">
        <v>6428</v>
      </c>
      <c r="C8652" s="20">
        <v>20424.11</v>
      </c>
      <c r="D8652" s="12">
        <f>IF(ISBLANK(C8652),"",IF(ISBLANK(F$6),"",(C8652-((C8652*F$6)/100))*((F$7/100)+1)*IF(EXACT(F$8,"NO"),1,IF(ISBLANK(H8652),1,((21/LEN(H8652)/100)+1)))))</f>
        <v>24713.1731</v>
      </c>
      <c r="E8652" s="11"/>
      <c r="F8652" s="25">
        <v>45967</v>
      </c>
      <c r="G8652" s="28"/>
      <c r="H8652" s="11" t="s">
        <v>22</v>
      </c>
      <c r="I8652" s="11">
        <v>1</v>
      </c>
    </row>
    <row r="8653" spans="1:9" x14ac:dyDescent="0.25">
      <c r="C8653" s="19"/>
      <c r="F8653" s="24"/>
      <c r="G8653" s="27"/>
    </row>
    <row r="8654" spans="1:9" x14ac:dyDescent="0.25">
      <c r="C8654" s="19"/>
      <c r="F8654" s="24"/>
      <c r="G8654" s="27"/>
    </row>
    <row r="8655" spans="1:9" x14ac:dyDescent="0.25">
      <c r="C8655" s="19"/>
      <c r="F8655" s="24"/>
      <c r="G8655" s="27"/>
    </row>
    <row r="8656" spans="1:9" x14ac:dyDescent="0.25">
      <c r="C8656" s="19"/>
      <c r="F8656" s="24"/>
      <c r="G8656" s="27"/>
    </row>
    <row r="8657" spans="1:9" x14ac:dyDescent="0.25">
      <c r="A8657" s="9" t="s">
        <v>6429</v>
      </c>
      <c r="B8657" s="11" t="s">
        <v>6430</v>
      </c>
      <c r="C8657" s="20">
        <v>45416.3</v>
      </c>
      <c r="D8657" s="12">
        <f>IF(ISBLANK(C8657),"",IF(ISBLANK(F$6),"",(C8657-((C8657*F$6)/100))*((F$7/100)+1)*IF(EXACT(F$8,"NO"),1,IF(ISBLANK(H8657),1,((21/LEN(H8657)/100)+1)))))</f>
        <v>54953.723000000005</v>
      </c>
      <c r="E8657" s="11"/>
      <c r="F8657" s="25">
        <v>45861</v>
      </c>
      <c r="G8657" s="28"/>
      <c r="H8657" s="11" t="s">
        <v>22</v>
      </c>
      <c r="I8657" s="11">
        <v>1</v>
      </c>
    </row>
    <row r="8658" spans="1:9" x14ac:dyDescent="0.25">
      <c r="C8658" s="19"/>
      <c r="F8658" s="24"/>
      <c r="G8658" s="27"/>
    </row>
    <row r="8659" spans="1:9" x14ac:dyDescent="0.25">
      <c r="C8659" s="19"/>
      <c r="F8659" s="24"/>
      <c r="G8659" s="27"/>
    </row>
    <row r="8660" spans="1:9" x14ac:dyDescent="0.25">
      <c r="C8660" s="19"/>
      <c r="F8660" s="24"/>
      <c r="G8660" s="27"/>
    </row>
    <row r="8661" spans="1:9" x14ac:dyDescent="0.25">
      <c r="C8661" s="19"/>
      <c r="F8661" s="24"/>
      <c r="G8661" s="27"/>
    </row>
    <row r="8662" spans="1:9" x14ac:dyDescent="0.25">
      <c r="A8662" s="9" t="s">
        <v>6431</v>
      </c>
      <c r="B8662" s="11" t="s">
        <v>6432</v>
      </c>
      <c r="C8662" s="20">
        <v>21438.01</v>
      </c>
      <c r="D8662" s="12">
        <f>IF(ISBLANK(C8662),"",IF(ISBLANK(F$6),"",(C8662-((C8662*F$6)/100))*((F$7/100)+1)*IF(EXACT(F$8,"NO"),1,IF(ISBLANK(H8662),1,((21/LEN(H8662)/100)+1)))))</f>
        <v>23689.001049999999</v>
      </c>
      <c r="E8662" s="11"/>
      <c r="F8662" s="25">
        <v>46027</v>
      </c>
      <c r="G8662" s="28"/>
      <c r="H8662" s="11" t="s">
        <v>790</v>
      </c>
      <c r="I8662" s="11">
        <v>12</v>
      </c>
    </row>
    <row r="8663" spans="1:9" x14ac:dyDescent="0.25">
      <c r="C8663" s="19"/>
      <c r="F8663" s="24"/>
      <c r="G8663" s="27"/>
    </row>
    <row r="8664" spans="1:9" x14ac:dyDescent="0.25">
      <c r="C8664" s="19"/>
      <c r="F8664" s="24"/>
      <c r="G8664" s="27"/>
    </row>
    <row r="8665" spans="1:9" x14ac:dyDescent="0.25">
      <c r="C8665" s="19"/>
      <c r="F8665" s="24"/>
      <c r="G8665" s="27"/>
    </row>
    <row r="8666" spans="1:9" x14ac:dyDescent="0.25">
      <c r="C8666" s="19"/>
      <c r="F8666" s="24"/>
      <c r="G8666" s="27"/>
    </row>
    <row r="8667" spans="1:9" x14ac:dyDescent="0.25">
      <c r="A8667" s="9" t="s">
        <v>6433</v>
      </c>
      <c r="B8667" s="11" t="s">
        <v>6434</v>
      </c>
      <c r="C8667" s="20">
        <v>27509.18</v>
      </c>
      <c r="D8667" s="12">
        <f>IF(ISBLANK(C8667),"",IF(ISBLANK(F$6),"",(C8667-((C8667*F$6)/100))*((F$7/100)+1)*IF(EXACT(F$8,"NO"),1,IF(ISBLANK(H8667),1,((21/LEN(H8667)/100)+1)))))</f>
        <v>33286.107799999998</v>
      </c>
      <c r="E8667" s="11"/>
      <c r="F8667" s="25">
        <v>45954</v>
      </c>
      <c r="G8667" s="28"/>
      <c r="H8667" s="11" t="s">
        <v>22</v>
      </c>
      <c r="I8667" s="11">
        <v>6</v>
      </c>
    </row>
    <row r="8668" spans="1:9" x14ac:dyDescent="0.25">
      <c r="C8668" s="19"/>
      <c r="F8668" s="24"/>
      <c r="G8668" s="27"/>
    </row>
    <row r="8669" spans="1:9" x14ac:dyDescent="0.25">
      <c r="C8669" s="19"/>
      <c r="F8669" s="24"/>
      <c r="G8669" s="27"/>
    </row>
    <row r="8670" spans="1:9" x14ac:dyDescent="0.25">
      <c r="C8670" s="19"/>
      <c r="F8670" s="24"/>
      <c r="G8670" s="27"/>
    </row>
    <row r="8671" spans="1:9" x14ac:dyDescent="0.25">
      <c r="C8671" s="19"/>
      <c r="F8671" s="24"/>
      <c r="G8671" s="27"/>
    </row>
    <row r="8672" spans="1:9" x14ac:dyDescent="0.25">
      <c r="A8672" s="9" t="s">
        <v>6435</v>
      </c>
      <c r="B8672" s="11" t="s">
        <v>6436</v>
      </c>
      <c r="C8672" s="20">
        <v>16610.37</v>
      </c>
      <c r="D8672" s="12">
        <f>IF(ISBLANK(C8672),"",IF(ISBLANK(F$6),"",(C8672-((C8672*F$6)/100))*((F$7/100)+1)*IF(EXACT(F$8,"NO"),1,IF(ISBLANK(H8672),1,((21/LEN(H8672)/100)+1)))))</f>
        <v>18354.458849999999</v>
      </c>
      <c r="E8672" s="11"/>
      <c r="F8672" s="25">
        <v>46027</v>
      </c>
      <c r="G8672" s="28"/>
      <c r="H8672" s="11" t="s">
        <v>790</v>
      </c>
      <c r="I8672" s="11">
        <v>12</v>
      </c>
    </row>
    <row r="8673" spans="1:9" x14ac:dyDescent="0.25">
      <c r="C8673" s="19"/>
      <c r="F8673" s="24"/>
      <c r="G8673" s="27"/>
    </row>
    <row r="8674" spans="1:9" x14ac:dyDescent="0.25">
      <c r="C8674" s="19"/>
      <c r="F8674" s="24"/>
      <c r="G8674" s="27"/>
    </row>
    <row r="8675" spans="1:9" ht="24" customHeight="1" x14ac:dyDescent="0.3">
      <c r="A8675" s="36" t="s">
        <v>6437</v>
      </c>
      <c r="B8675" s="36"/>
      <c r="C8675" s="36"/>
      <c r="D8675" s="36"/>
      <c r="E8675" s="36"/>
      <c r="F8675" s="37"/>
      <c r="G8675" s="38"/>
      <c r="H8675" s="36"/>
      <c r="I8675" s="36"/>
    </row>
    <row r="8676" spans="1:9" x14ac:dyDescent="0.25">
      <c r="C8676" s="19"/>
      <c r="F8676" s="24"/>
      <c r="G8676" s="27"/>
    </row>
    <row r="8677" spans="1:9" x14ac:dyDescent="0.25">
      <c r="A8677" s="9" t="s">
        <v>6438</v>
      </c>
      <c r="B8677" s="11" t="s">
        <v>6439</v>
      </c>
      <c r="C8677" s="20">
        <v>336.26</v>
      </c>
      <c r="D8677" s="12">
        <f>IF(ISBLANK(C8677),"",IF(ISBLANK(F$6),"",(C8677-((C8677*F$6)/100))*((F$7/100)+1)*IF(EXACT(F$8,"NO"),1,IF(ISBLANK(H8677),1,((21/LEN(H8677)/100)+1)))))</f>
        <v>406.87459999999999</v>
      </c>
      <c r="E8677" s="11"/>
      <c r="F8677" s="25">
        <v>45958</v>
      </c>
      <c r="G8677" s="28"/>
      <c r="H8677" s="11" t="s">
        <v>22</v>
      </c>
      <c r="I8677" s="11">
        <v>10</v>
      </c>
    </row>
    <row r="8678" spans="1:9" x14ac:dyDescent="0.25">
      <c r="C8678" s="19"/>
      <c r="F8678" s="24"/>
      <c r="G8678" s="27"/>
    </row>
    <row r="8679" spans="1:9" x14ac:dyDescent="0.25">
      <c r="C8679" s="19"/>
      <c r="F8679" s="24"/>
      <c r="G8679" s="27"/>
    </row>
    <row r="8680" spans="1:9" x14ac:dyDescent="0.25">
      <c r="C8680" s="19"/>
      <c r="F8680" s="24"/>
      <c r="G8680" s="27"/>
    </row>
    <row r="8681" spans="1:9" x14ac:dyDescent="0.25">
      <c r="A8681" s="9" t="s">
        <v>6440</v>
      </c>
      <c r="B8681" s="11" t="s">
        <v>6441</v>
      </c>
      <c r="C8681" s="20">
        <v>1547.54</v>
      </c>
      <c r="D8681" s="12">
        <f>IF(ISBLANK(C8681),"",IF(ISBLANK(F$6),"",(C8681-((C8681*F$6)/100))*((F$7/100)+1)*IF(EXACT(F$8,"NO"),1,IF(ISBLANK(H8681),1,((21/LEN(H8681)/100)+1)))))</f>
        <v>1710.0317</v>
      </c>
      <c r="E8681" s="11"/>
      <c r="F8681" s="25">
        <v>45939</v>
      </c>
      <c r="G8681" s="28"/>
      <c r="H8681" s="11" t="s">
        <v>790</v>
      </c>
      <c r="I8681" s="11"/>
    </row>
    <row r="8682" spans="1:9" x14ac:dyDescent="0.25">
      <c r="C8682" s="19"/>
      <c r="F8682" s="24"/>
      <c r="G8682" s="27"/>
    </row>
    <row r="8683" spans="1:9" x14ac:dyDescent="0.25">
      <c r="C8683" s="19"/>
      <c r="F8683" s="24"/>
      <c r="G8683" s="27"/>
    </row>
    <row r="8684" spans="1:9" x14ac:dyDescent="0.25">
      <c r="C8684" s="19"/>
      <c r="F8684" s="24"/>
      <c r="G8684" s="27"/>
    </row>
    <row r="8685" spans="1:9" x14ac:dyDescent="0.25">
      <c r="A8685" s="9" t="s">
        <v>6442</v>
      </c>
      <c r="B8685" s="11" t="s">
        <v>6443</v>
      </c>
      <c r="C8685" s="20">
        <v>1084.76</v>
      </c>
      <c r="D8685" s="12">
        <f>IF(ISBLANK(C8685),"",IF(ISBLANK(F$6),"",(C8685-((C8685*F$6)/100))*((F$7/100)+1)*IF(EXACT(F$8,"NO"),1,IF(ISBLANK(H8685),1,((21/LEN(H8685)/100)+1)))))</f>
        <v>1084.76</v>
      </c>
      <c r="E8685" s="11"/>
      <c r="F8685" s="25">
        <v>45964</v>
      </c>
      <c r="G8685" s="28"/>
      <c r="H8685" s="11"/>
      <c r="I8685" s="11">
        <v>100</v>
      </c>
    </row>
    <row r="8686" spans="1:9" x14ac:dyDescent="0.25">
      <c r="C8686" s="19"/>
      <c r="F8686" s="24"/>
      <c r="G8686" s="27"/>
    </row>
    <row r="8687" spans="1:9" x14ac:dyDescent="0.25">
      <c r="C8687" s="19"/>
      <c r="F8687" s="24"/>
      <c r="G8687" s="27"/>
    </row>
    <row r="8688" spans="1:9" x14ac:dyDescent="0.25">
      <c r="C8688" s="19"/>
      <c r="F8688" s="24"/>
      <c r="G8688" s="27"/>
    </row>
    <row r="8689" spans="1:9" x14ac:dyDescent="0.25">
      <c r="A8689" s="9" t="s">
        <v>6444</v>
      </c>
      <c r="B8689" s="11" t="s">
        <v>6445</v>
      </c>
      <c r="C8689" s="20">
        <v>2004.34</v>
      </c>
      <c r="D8689" s="12">
        <f>IF(ISBLANK(C8689),"",IF(ISBLANK(F$6),"",(C8689-((C8689*F$6)/100))*((F$7/100)+1)*IF(EXACT(F$8,"NO"),1,IF(ISBLANK(H8689),1,((21/LEN(H8689)/100)+1)))))</f>
        <v>2214.7956999999997</v>
      </c>
      <c r="E8689" s="11"/>
      <c r="F8689" s="25">
        <v>45939</v>
      </c>
      <c r="G8689" s="28"/>
      <c r="H8689" s="11" t="s">
        <v>790</v>
      </c>
      <c r="I8689" s="11"/>
    </row>
    <row r="8690" spans="1:9" x14ac:dyDescent="0.25">
      <c r="C8690" s="19"/>
      <c r="F8690" s="24"/>
      <c r="G8690" s="27"/>
    </row>
    <row r="8691" spans="1:9" x14ac:dyDescent="0.25">
      <c r="C8691" s="19"/>
      <c r="F8691" s="24"/>
      <c r="G8691" s="27"/>
    </row>
    <row r="8692" spans="1:9" x14ac:dyDescent="0.25">
      <c r="C8692" s="19"/>
      <c r="F8692" s="24"/>
      <c r="G8692" s="27"/>
    </row>
    <row r="8693" spans="1:9" x14ac:dyDescent="0.25">
      <c r="A8693" s="9" t="s">
        <v>6446</v>
      </c>
      <c r="B8693" s="11" t="s">
        <v>6447</v>
      </c>
      <c r="C8693" s="20">
        <v>2373.23</v>
      </c>
      <c r="D8693" s="12">
        <f>IF(ISBLANK(C8693),"",IF(ISBLANK(F$6),"",(C8693-((C8693*F$6)/100))*((F$7/100)+1)*IF(EXACT(F$8,"NO"),1,IF(ISBLANK(H8693),1,((21/LEN(H8693)/100)+1)))))</f>
        <v>2373.23</v>
      </c>
      <c r="E8693" s="11"/>
      <c r="F8693" s="25">
        <v>45964</v>
      </c>
      <c r="G8693" s="28"/>
      <c r="H8693" s="11"/>
      <c r="I8693" s="11">
        <v>100</v>
      </c>
    </row>
    <row r="8694" spans="1:9" x14ac:dyDescent="0.25">
      <c r="C8694" s="19"/>
      <c r="F8694" s="24"/>
      <c r="G8694" s="27"/>
    </row>
    <row r="8695" spans="1:9" x14ac:dyDescent="0.25">
      <c r="C8695" s="19"/>
      <c r="F8695" s="24"/>
      <c r="G8695" s="27"/>
    </row>
    <row r="8696" spans="1:9" x14ac:dyDescent="0.25">
      <c r="C8696" s="19"/>
      <c r="F8696" s="24"/>
      <c r="G8696" s="27"/>
    </row>
    <row r="8697" spans="1:9" x14ac:dyDescent="0.25">
      <c r="A8697" s="9" t="s">
        <v>6448</v>
      </c>
      <c r="B8697" s="11" t="s">
        <v>6449</v>
      </c>
      <c r="C8697" s="20">
        <v>1957.73</v>
      </c>
      <c r="D8697" s="12">
        <f>IF(ISBLANK(C8697),"",IF(ISBLANK(F$6),"",(C8697-((C8697*F$6)/100))*((F$7/100)+1)*IF(EXACT(F$8,"NO"),1,IF(ISBLANK(H8697),1,((21/LEN(H8697)/100)+1)))))</f>
        <v>2163.2916500000001</v>
      </c>
      <c r="E8697" s="11"/>
      <c r="F8697" s="25">
        <v>45939</v>
      </c>
      <c r="G8697" s="28"/>
      <c r="H8697" s="11" t="s">
        <v>790</v>
      </c>
      <c r="I8697" s="11"/>
    </row>
    <row r="8698" spans="1:9" x14ac:dyDescent="0.25">
      <c r="C8698" s="19"/>
      <c r="F8698" s="24"/>
      <c r="G8698" s="27"/>
    </row>
    <row r="8699" spans="1:9" x14ac:dyDescent="0.25">
      <c r="C8699" s="19"/>
      <c r="F8699" s="24"/>
      <c r="G8699" s="27"/>
    </row>
    <row r="8700" spans="1:9" x14ac:dyDescent="0.25">
      <c r="C8700" s="19"/>
      <c r="F8700" s="24"/>
      <c r="G8700" s="27"/>
    </row>
    <row r="8701" spans="1:9" x14ac:dyDescent="0.25">
      <c r="C8701" s="19"/>
      <c r="F8701" s="24"/>
      <c r="G8701" s="27"/>
    </row>
    <row r="8702" spans="1:9" x14ac:dyDescent="0.25">
      <c r="A8702" s="9" t="s">
        <v>6450</v>
      </c>
      <c r="B8702" s="11" t="s">
        <v>6451</v>
      </c>
      <c r="C8702" s="20">
        <v>2308.25</v>
      </c>
      <c r="D8702" s="12">
        <f>IF(ISBLANK(C8702),"",IF(ISBLANK(F$6),"",(C8702-((C8702*F$6)/100))*((F$7/100)+1)*IF(EXACT(F$8,"NO"),1,IF(ISBLANK(H8702),1,((21/LEN(H8702)/100)+1)))))</f>
        <v>2550.61625</v>
      </c>
      <c r="E8702" s="11"/>
      <c r="F8702" s="25">
        <v>45939</v>
      </c>
      <c r="G8702" s="28"/>
      <c r="H8702" s="11" t="s">
        <v>790</v>
      </c>
      <c r="I8702" s="11"/>
    </row>
    <row r="8703" spans="1:9" x14ac:dyDescent="0.25">
      <c r="C8703" s="19"/>
      <c r="F8703" s="24"/>
      <c r="G8703" s="27"/>
    </row>
    <row r="8704" spans="1:9" x14ac:dyDescent="0.25">
      <c r="C8704" s="19"/>
      <c r="F8704" s="24"/>
      <c r="G8704" s="27"/>
    </row>
    <row r="8705" spans="1:9" x14ac:dyDescent="0.25">
      <c r="C8705" s="19"/>
      <c r="F8705" s="24"/>
      <c r="G8705" s="27"/>
    </row>
    <row r="8706" spans="1:9" x14ac:dyDescent="0.25">
      <c r="C8706" s="19"/>
      <c r="F8706" s="24"/>
      <c r="G8706" s="27"/>
    </row>
    <row r="8707" spans="1:9" x14ac:dyDescent="0.25">
      <c r="A8707" s="9" t="s">
        <v>6452</v>
      </c>
      <c r="B8707" s="10" t="s">
        <v>6453</v>
      </c>
      <c r="C8707" s="22"/>
      <c r="D8707" s="10"/>
      <c r="E8707" s="10"/>
      <c r="F8707" s="26"/>
      <c r="G8707" s="29"/>
      <c r="H8707" s="10"/>
      <c r="I8707" s="10"/>
    </row>
    <row r="8708" spans="1:9" x14ac:dyDescent="0.25">
      <c r="C8708" s="19"/>
      <c r="F8708" s="24"/>
      <c r="G8708" s="27"/>
    </row>
    <row r="8709" spans="1:9" x14ac:dyDescent="0.25">
      <c r="C8709" s="19"/>
      <c r="F8709" s="24"/>
      <c r="G8709" s="27"/>
    </row>
    <row r="8710" spans="1:9" x14ac:dyDescent="0.25">
      <c r="C8710" s="19"/>
      <c r="F8710" s="24"/>
      <c r="G8710" s="27"/>
    </row>
    <row r="8711" spans="1:9" x14ac:dyDescent="0.25">
      <c r="A8711" s="9" t="s">
        <v>6454</v>
      </c>
      <c r="B8711" s="11" t="s">
        <v>6455</v>
      </c>
      <c r="C8711" s="20">
        <v>1321.44</v>
      </c>
      <c r="D8711" s="12">
        <f>IF(ISBLANK(C8711),"",IF(ISBLANK(F$6),"",(C8711-((C8711*F$6)/100))*((F$7/100)+1)*IF(EXACT(F$8,"NO"),1,IF(ISBLANK(H8711),1,((21/LEN(H8711)/100)+1)))))</f>
        <v>1321.44</v>
      </c>
      <c r="E8711" s="11"/>
      <c r="F8711" s="25">
        <v>45964</v>
      </c>
      <c r="G8711" s="28"/>
      <c r="H8711" s="11"/>
      <c r="I8711" s="11">
        <v>10</v>
      </c>
    </row>
    <row r="8712" spans="1:9" x14ac:dyDescent="0.25">
      <c r="C8712" s="19"/>
      <c r="F8712" s="24"/>
      <c r="G8712" s="27"/>
    </row>
    <row r="8713" spans="1:9" ht="24" customHeight="1" x14ac:dyDescent="0.3">
      <c r="A8713" s="36" t="s">
        <v>6456</v>
      </c>
      <c r="B8713" s="36"/>
      <c r="C8713" s="36"/>
      <c r="D8713" s="36"/>
      <c r="E8713" s="36"/>
      <c r="F8713" s="37"/>
      <c r="G8713" s="38"/>
      <c r="H8713" s="36"/>
      <c r="I8713" s="36"/>
    </row>
    <row r="8714" spans="1:9" x14ac:dyDescent="0.25">
      <c r="C8714" s="19"/>
      <c r="F8714" s="24"/>
      <c r="G8714" s="27"/>
    </row>
    <row r="8715" spans="1:9" x14ac:dyDescent="0.25">
      <c r="A8715" s="9" t="s">
        <v>6457</v>
      </c>
      <c r="B8715" s="11" t="s">
        <v>6458</v>
      </c>
      <c r="C8715" s="20">
        <v>1390.6</v>
      </c>
      <c r="D8715" s="12">
        <f>IF(ISBLANK(C8715),"",IF(ISBLANK(F$6),"",(C8715-((C8715*F$6)/100))*((F$7/100)+1)*IF(EXACT(F$8,"NO"),1,IF(ISBLANK(H8715),1,((21/LEN(H8715)/100)+1)))))</f>
        <v>1390.6</v>
      </c>
      <c r="E8715" s="11"/>
      <c r="F8715" s="25">
        <v>45971</v>
      </c>
      <c r="G8715" s="28"/>
      <c r="H8715" s="11"/>
      <c r="I8715" s="11">
        <v>150</v>
      </c>
    </row>
    <row r="8716" spans="1:9" x14ac:dyDescent="0.25">
      <c r="C8716" s="19"/>
      <c r="F8716" s="24"/>
      <c r="G8716" s="27"/>
    </row>
    <row r="8717" spans="1:9" x14ac:dyDescent="0.25">
      <c r="C8717" s="19"/>
      <c r="F8717" s="24"/>
      <c r="G8717" s="27"/>
    </row>
    <row r="8718" spans="1:9" x14ac:dyDescent="0.25">
      <c r="C8718" s="19"/>
      <c r="F8718" s="24"/>
      <c r="G8718" s="27"/>
    </row>
    <row r="8719" spans="1:9" x14ac:dyDescent="0.25">
      <c r="C8719" s="19"/>
      <c r="F8719" s="24"/>
      <c r="G8719" s="27"/>
    </row>
    <row r="8720" spans="1:9" x14ac:dyDescent="0.25">
      <c r="A8720" s="9" t="s">
        <v>6459</v>
      </c>
      <c r="B8720" s="11" t="s">
        <v>6460</v>
      </c>
      <c r="C8720" s="20">
        <v>1308.3</v>
      </c>
      <c r="D8720" s="12">
        <f>IF(ISBLANK(C8720),"",IF(ISBLANK(F$6),"",(C8720-((C8720*F$6)/100))*((F$7/100)+1)*IF(EXACT(F$8,"NO"),1,IF(ISBLANK(H8720),1,((21/LEN(H8720)/100)+1)))))</f>
        <v>1308.3</v>
      </c>
      <c r="E8720" s="11"/>
      <c r="F8720" s="25">
        <v>45933</v>
      </c>
      <c r="G8720" s="28"/>
      <c r="H8720" s="11"/>
      <c r="I8720" s="11"/>
    </row>
    <row r="8721" spans="1:9" x14ac:dyDescent="0.25">
      <c r="C8721" s="19"/>
      <c r="F8721" s="24"/>
      <c r="G8721" s="27"/>
    </row>
    <row r="8722" spans="1:9" x14ac:dyDescent="0.25">
      <c r="C8722" s="19"/>
      <c r="F8722" s="24"/>
      <c r="G8722" s="27"/>
    </row>
    <row r="8723" spans="1:9" x14ac:dyDescent="0.25">
      <c r="C8723" s="19"/>
      <c r="F8723" s="24"/>
      <c r="G8723" s="27"/>
    </row>
    <row r="8724" spans="1:9" x14ac:dyDescent="0.25">
      <c r="C8724" s="19"/>
      <c r="F8724" s="24"/>
      <c r="G8724" s="27"/>
    </row>
    <row r="8725" spans="1:9" x14ac:dyDescent="0.25">
      <c r="A8725" s="9" t="s">
        <v>6461</v>
      </c>
      <c r="B8725" s="11" t="s">
        <v>6462</v>
      </c>
      <c r="C8725" s="20">
        <v>1348.07</v>
      </c>
      <c r="D8725" s="12">
        <f>IF(ISBLANK(C8725),"",IF(ISBLANK(F$6),"",(C8725-((C8725*F$6)/100))*((F$7/100)+1)*IF(EXACT(F$8,"NO"),1,IF(ISBLANK(H8725),1,((21/LEN(H8725)/100)+1)))))</f>
        <v>1348.07</v>
      </c>
      <c r="E8725" s="11"/>
      <c r="F8725" s="25">
        <v>45971</v>
      </c>
      <c r="G8725" s="28"/>
      <c r="H8725" s="11"/>
      <c r="I8725" s="11">
        <v>170</v>
      </c>
    </row>
    <row r="8726" spans="1:9" x14ac:dyDescent="0.25">
      <c r="C8726" s="19"/>
      <c r="F8726" s="24"/>
      <c r="G8726" s="27"/>
    </row>
    <row r="8727" spans="1:9" x14ac:dyDescent="0.25">
      <c r="C8727" s="19"/>
      <c r="F8727" s="24"/>
      <c r="G8727" s="27"/>
    </row>
    <row r="8728" spans="1:9" x14ac:dyDescent="0.25">
      <c r="C8728" s="19"/>
      <c r="F8728" s="24"/>
      <c r="G8728" s="27"/>
    </row>
    <row r="8729" spans="1:9" x14ac:dyDescent="0.25">
      <c r="C8729" s="19"/>
      <c r="F8729" s="24"/>
      <c r="G8729" s="27"/>
    </row>
    <row r="8730" spans="1:9" x14ac:dyDescent="0.25">
      <c r="A8730" s="9" t="s">
        <v>6463</v>
      </c>
      <c r="B8730" s="11" t="s">
        <v>6464</v>
      </c>
      <c r="C8730" s="20">
        <v>9834.32</v>
      </c>
      <c r="D8730" s="12">
        <f>IF(ISBLANK(C8730),"",IF(ISBLANK(F$6),"",(C8730-((C8730*F$6)/100))*((F$7/100)+1)*IF(EXACT(F$8,"NO"),1,IF(ISBLANK(H8730),1,((21/LEN(H8730)/100)+1)))))</f>
        <v>11899.527199999999</v>
      </c>
      <c r="E8730" s="11"/>
      <c r="F8730" s="25">
        <v>45971</v>
      </c>
      <c r="G8730" s="28"/>
      <c r="H8730" s="11" t="s">
        <v>22</v>
      </c>
      <c r="I8730" s="11">
        <v>150</v>
      </c>
    </row>
    <row r="8731" spans="1:9" x14ac:dyDescent="0.25">
      <c r="C8731" s="19"/>
      <c r="F8731" s="24"/>
      <c r="G8731" s="27"/>
    </row>
    <row r="8732" spans="1:9" x14ac:dyDescent="0.25">
      <c r="C8732" s="19"/>
      <c r="F8732" s="24"/>
      <c r="G8732" s="27"/>
    </row>
    <row r="8733" spans="1:9" x14ac:dyDescent="0.25">
      <c r="C8733" s="19"/>
      <c r="F8733" s="24"/>
      <c r="G8733" s="27"/>
    </row>
    <row r="8734" spans="1:9" x14ac:dyDescent="0.25">
      <c r="C8734" s="19"/>
      <c r="F8734" s="24"/>
      <c r="G8734" s="27"/>
    </row>
    <row r="8735" spans="1:9" x14ac:dyDescent="0.25">
      <c r="A8735" s="9" t="s">
        <v>6465</v>
      </c>
      <c r="B8735" s="11" t="s">
        <v>6466</v>
      </c>
      <c r="C8735" s="20">
        <v>6937.12</v>
      </c>
      <c r="D8735" s="12">
        <f>IF(ISBLANK(C8735),"",IF(ISBLANK(F$6),"",(C8735-((C8735*F$6)/100))*((F$7/100)+1)*IF(EXACT(F$8,"NO"),1,IF(ISBLANK(H8735),1,((21/LEN(H8735)/100)+1)))))</f>
        <v>6937.12</v>
      </c>
      <c r="E8735" s="11"/>
      <c r="F8735" s="25">
        <v>45964</v>
      </c>
      <c r="G8735" s="28"/>
      <c r="H8735" s="11"/>
      <c r="I8735" s="11">
        <v>25</v>
      </c>
    </row>
    <row r="8736" spans="1:9" x14ac:dyDescent="0.25">
      <c r="C8736" s="19"/>
      <c r="F8736" s="24"/>
      <c r="G8736" s="27"/>
    </row>
    <row r="8737" spans="1:9" x14ac:dyDescent="0.25">
      <c r="C8737" s="19"/>
      <c r="F8737" s="24"/>
      <c r="G8737" s="27"/>
    </row>
    <row r="8738" spans="1:9" x14ac:dyDescent="0.25">
      <c r="C8738" s="19"/>
      <c r="F8738" s="24"/>
      <c r="G8738" s="27"/>
    </row>
    <row r="8739" spans="1:9" x14ac:dyDescent="0.25">
      <c r="A8739" s="9" t="s">
        <v>6467</v>
      </c>
      <c r="B8739" s="11" t="s">
        <v>6468</v>
      </c>
      <c r="C8739" s="20">
        <v>1348.07</v>
      </c>
      <c r="D8739" s="12">
        <f>IF(ISBLANK(C8739),"",IF(ISBLANK(F$6),"",(C8739-((C8739*F$6)/100))*((F$7/100)+1)*IF(EXACT(F$8,"NO"),1,IF(ISBLANK(H8739),1,((21/LEN(H8739)/100)+1)))))</f>
        <v>1348.07</v>
      </c>
      <c r="E8739" s="11"/>
      <c r="F8739" s="25">
        <v>45971</v>
      </c>
      <c r="G8739" s="28"/>
      <c r="H8739" s="11"/>
      <c r="I8739" s="11">
        <v>300</v>
      </c>
    </row>
    <row r="8740" spans="1:9" x14ac:dyDescent="0.25">
      <c r="C8740" s="19"/>
      <c r="F8740" s="24"/>
      <c r="G8740" s="27"/>
    </row>
    <row r="8741" spans="1:9" x14ac:dyDescent="0.25">
      <c r="C8741" s="19"/>
      <c r="F8741" s="24"/>
      <c r="G8741" s="27"/>
    </row>
    <row r="8742" spans="1:9" x14ac:dyDescent="0.25">
      <c r="C8742" s="19"/>
      <c r="F8742" s="24"/>
      <c r="G8742" s="27"/>
    </row>
    <row r="8743" spans="1:9" x14ac:dyDescent="0.25">
      <c r="C8743" s="19"/>
      <c r="F8743" s="24"/>
      <c r="G8743" s="27"/>
    </row>
    <row r="8744" spans="1:9" x14ac:dyDescent="0.25">
      <c r="A8744" s="9" t="s">
        <v>6469</v>
      </c>
      <c r="B8744" s="11" t="s">
        <v>6470</v>
      </c>
      <c r="C8744" s="20">
        <v>1266.93</v>
      </c>
      <c r="D8744" s="12">
        <f>IF(ISBLANK(C8744),"",IF(ISBLANK(F$6),"",(C8744-((C8744*F$6)/100))*((F$7/100)+1)*IF(EXACT(F$8,"NO"),1,IF(ISBLANK(H8744),1,((21/LEN(H8744)/100)+1)))))</f>
        <v>1266.93</v>
      </c>
      <c r="E8744" s="11"/>
      <c r="F8744" s="25">
        <v>45964</v>
      </c>
      <c r="G8744" s="28"/>
      <c r="H8744" s="11"/>
      <c r="I8744" s="11">
        <v>50</v>
      </c>
    </row>
    <row r="8745" spans="1:9" x14ac:dyDescent="0.25">
      <c r="A8745" s="9" t="s">
        <v>6471</v>
      </c>
      <c r="B8745" s="11" t="s">
        <v>6472</v>
      </c>
      <c r="C8745" s="20">
        <v>1266.93</v>
      </c>
      <c r="D8745" s="12">
        <f>IF(ISBLANK(C8745),"",IF(ISBLANK(F$6),"",(C8745-((C8745*F$6)/100))*((F$7/100)+1)*IF(EXACT(F$8,"NO"),1,IF(ISBLANK(H8745),1,((21/LEN(H8745)/100)+1)))))</f>
        <v>1266.93</v>
      </c>
      <c r="E8745" s="11"/>
      <c r="F8745" s="25">
        <v>45964</v>
      </c>
      <c r="G8745" s="28"/>
      <c r="H8745" s="11"/>
      <c r="I8745" s="11">
        <v>50</v>
      </c>
    </row>
    <row r="8746" spans="1:9" x14ac:dyDescent="0.25">
      <c r="A8746" s="9" t="s">
        <v>6473</v>
      </c>
      <c r="B8746" s="11" t="s">
        <v>6474</v>
      </c>
      <c r="C8746" s="20">
        <v>1266.93</v>
      </c>
      <c r="D8746" s="12">
        <f>IF(ISBLANK(C8746),"",IF(ISBLANK(F$6),"",(C8746-((C8746*F$6)/100))*((F$7/100)+1)*IF(EXACT(F$8,"NO"),1,IF(ISBLANK(H8746),1,((21/LEN(H8746)/100)+1)))))</f>
        <v>1266.93</v>
      </c>
      <c r="E8746" s="11"/>
      <c r="F8746" s="25">
        <v>45964</v>
      </c>
      <c r="G8746" s="28"/>
      <c r="H8746" s="11"/>
      <c r="I8746" s="11">
        <v>50</v>
      </c>
    </row>
    <row r="8747" spans="1:9" ht="24" customHeight="1" x14ac:dyDescent="0.3">
      <c r="A8747" s="36" t="s">
        <v>6475</v>
      </c>
      <c r="B8747" s="36"/>
      <c r="C8747" s="36"/>
      <c r="D8747" s="36"/>
      <c r="E8747" s="36"/>
      <c r="F8747" s="37"/>
      <c r="G8747" s="38"/>
      <c r="H8747" s="36"/>
      <c r="I8747" s="36"/>
    </row>
    <row r="8748" spans="1:9" x14ac:dyDescent="0.25">
      <c r="C8748" s="19"/>
      <c r="F8748" s="24"/>
      <c r="G8748" s="27"/>
    </row>
    <row r="8749" spans="1:9" x14ac:dyDescent="0.25">
      <c r="A8749" s="9" t="s">
        <v>6476</v>
      </c>
      <c r="B8749" s="11" t="s">
        <v>6477</v>
      </c>
      <c r="C8749" s="20">
        <v>39803.120000000003</v>
      </c>
      <c r="D8749" s="12">
        <f>IF(ISBLANK(C8749),"",IF(ISBLANK(F$6),"",(C8749-((C8749*F$6)/100))*((F$7/100)+1)*IF(EXACT(F$8,"NO"),1,IF(ISBLANK(H8749),1,((21/LEN(H8749)/100)+1)))))</f>
        <v>39803.120000000003</v>
      </c>
      <c r="E8749" s="11"/>
      <c r="F8749" s="25">
        <v>45944</v>
      </c>
      <c r="G8749" s="28"/>
      <c r="H8749" s="11"/>
      <c r="I8749" s="11"/>
    </row>
    <row r="8750" spans="1:9" x14ac:dyDescent="0.25">
      <c r="C8750" s="19"/>
      <c r="F8750" s="24"/>
      <c r="G8750" s="27"/>
    </row>
    <row r="8751" spans="1:9" x14ac:dyDescent="0.25">
      <c r="C8751" s="19"/>
      <c r="F8751" s="24"/>
      <c r="G8751" s="27"/>
    </row>
    <row r="8752" spans="1:9" x14ac:dyDescent="0.25">
      <c r="C8752" s="19"/>
      <c r="F8752" s="24"/>
      <c r="G8752" s="27"/>
    </row>
    <row r="8753" spans="1:9" x14ac:dyDescent="0.25">
      <c r="C8753" s="19"/>
      <c r="F8753" s="24"/>
      <c r="G8753" s="27"/>
    </row>
    <row r="8754" spans="1:9" x14ac:dyDescent="0.25">
      <c r="A8754" s="9" t="s">
        <v>6478</v>
      </c>
      <c r="B8754" s="11" t="s">
        <v>6479</v>
      </c>
      <c r="C8754" s="20">
        <v>9834.4599999999991</v>
      </c>
      <c r="D8754" s="12">
        <f>IF(ISBLANK(C8754),"",IF(ISBLANK(F$6),"",(C8754-((C8754*F$6)/100))*((F$7/100)+1)*IF(EXACT(F$8,"NO"),1,IF(ISBLANK(H8754),1,((21/LEN(H8754)/100)+1)))))</f>
        <v>11899.696599999999</v>
      </c>
      <c r="E8754" s="11"/>
      <c r="F8754" s="25">
        <v>45971</v>
      </c>
      <c r="G8754" s="28"/>
      <c r="H8754" s="11" t="s">
        <v>22</v>
      </c>
      <c r="I8754" s="11">
        <v>150</v>
      </c>
    </row>
    <row r="8755" spans="1:9" x14ac:dyDescent="0.25">
      <c r="C8755" s="19"/>
      <c r="F8755" s="24"/>
      <c r="G8755" s="27"/>
    </row>
    <row r="8756" spans="1:9" x14ac:dyDescent="0.25">
      <c r="C8756" s="19"/>
      <c r="F8756" s="24"/>
      <c r="G8756" s="27"/>
    </row>
    <row r="8757" spans="1:9" x14ac:dyDescent="0.25">
      <c r="C8757" s="19"/>
      <c r="F8757" s="24"/>
      <c r="G8757" s="27"/>
    </row>
    <row r="8758" spans="1:9" x14ac:dyDescent="0.25">
      <c r="C8758" s="19"/>
      <c r="F8758" s="24"/>
      <c r="G8758" s="27"/>
    </row>
    <row r="8759" spans="1:9" x14ac:dyDescent="0.25">
      <c r="A8759" s="9" t="s">
        <v>6480</v>
      </c>
      <c r="B8759" s="11" t="s">
        <v>6481</v>
      </c>
      <c r="C8759" s="20">
        <v>1644.56</v>
      </c>
      <c r="D8759" s="12">
        <f>IF(ISBLANK(C8759),"",IF(ISBLANK(F$6),"",(C8759-((C8759*F$6)/100))*((F$7/100)+1)*IF(EXACT(F$8,"NO"),1,IF(ISBLANK(H8759),1,((21/LEN(H8759)/100)+1)))))</f>
        <v>1989.9175999999998</v>
      </c>
      <c r="E8759" s="11"/>
      <c r="F8759" s="25">
        <v>45971</v>
      </c>
      <c r="G8759" s="28"/>
      <c r="H8759" s="11" t="s">
        <v>22</v>
      </c>
      <c r="I8759" s="11">
        <v>150</v>
      </c>
    </row>
    <row r="8760" spans="1:9" x14ac:dyDescent="0.25">
      <c r="A8760" s="9" t="s">
        <v>6482</v>
      </c>
      <c r="B8760" s="11" t="s">
        <v>6483</v>
      </c>
      <c r="C8760" s="20">
        <v>1644.56</v>
      </c>
      <c r="D8760" s="12">
        <f>IF(ISBLANK(C8760),"",IF(ISBLANK(F$6),"",(C8760-((C8760*F$6)/100))*((F$7/100)+1)*IF(EXACT(F$8,"NO"),1,IF(ISBLANK(H8760),1,((21/LEN(H8760)/100)+1)))))</f>
        <v>1989.9175999999998</v>
      </c>
      <c r="E8760" s="11"/>
      <c r="F8760" s="25">
        <v>45971</v>
      </c>
      <c r="G8760" s="28"/>
      <c r="H8760" s="11" t="s">
        <v>22</v>
      </c>
      <c r="I8760" s="11">
        <v>150</v>
      </c>
    </row>
    <row r="8761" spans="1:9" x14ac:dyDescent="0.25">
      <c r="C8761" s="19"/>
      <c r="F8761" s="24"/>
      <c r="G8761" s="27"/>
    </row>
    <row r="8762" spans="1:9" x14ac:dyDescent="0.25">
      <c r="C8762" s="19"/>
      <c r="F8762" s="24"/>
      <c r="G8762" s="27"/>
    </row>
    <row r="8763" spans="1:9" x14ac:dyDescent="0.25">
      <c r="C8763" s="19"/>
      <c r="F8763" s="24"/>
      <c r="G8763" s="27"/>
    </row>
    <row r="8764" spans="1:9" x14ac:dyDescent="0.25">
      <c r="A8764" s="9" t="s">
        <v>6484</v>
      </c>
      <c r="B8764" s="11" t="s">
        <v>6485</v>
      </c>
      <c r="C8764" s="20">
        <v>1644.56</v>
      </c>
      <c r="D8764" s="12">
        <f>IF(ISBLANK(C8764),"",IF(ISBLANK(F$6),"",(C8764-((C8764*F$6)/100))*((F$7/100)+1)*IF(EXACT(F$8,"NO"),1,IF(ISBLANK(H8764),1,((21/LEN(H8764)/100)+1)))))</f>
        <v>1644.56</v>
      </c>
      <c r="E8764" s="11"/>
      <c r="F8764" s="25">
        <v>45971</v>
      </c>
      <c r="G8764" s="28"/>
      <c r="H8764" s="11"/>
      <c r="I8764" s="11">
        <v>150</v>
      </c>
    </row>
    <row r="8765" spans="1:9" x14ac:dyDescent="0.25">
      <c r="A8765" s="9" t="s">
        <v>6486</v>
      </c>
      <c r="B8765" s="11" t="s">
        <v>6487</v>
      </c>
      <c r="C8765" s="20">
        <v>1644.56</v>
      </c>
      <c r="D8765" s="12">
        <f>IF(ISBLANK(C8765),"",IF(ISBLANK(F$6),"",(C8765-((C8765*F$6)/100))*((F$7/100)+1)*IF(EXACT(F$8,"NO"),1,IF(ISBLANK(H8765),1,((21/LEN(H8765)/100)+1)))))</f>
        <v>1644.56</v>
      </c>
      <c r="E8765" s="11"/>
      <c r="F8765" s="25">
        <v>45971</v>
      </c>
      <c r="G8765" s="28"/>
      <c r="H8765" s="11"/>
      <c r="I8765" s="11">
        <v>150</v>
      </c>
    </row>
    <row r="8766" spans="1:9" x14ac:dyDescent="0.25">
      <c r="C8766" s="19"/>
      <c r="F8766" s="24"/>
      <c r="G8766" s="27"/>
    </row>
    <row r="8767" spans="1:9" x14ac:dyDescent="0.25">
      <c r="C8767" s="19"/>
      <c r="F8767" s="24"/>
      <c r="G8767" s="27"/>
    </row>
    <row r="8768" spans="1:9" x14ac:dyDescent="0.25">
      <c r="C8768" s="19"/>
      <c r="F8768" s="24"/>
      <c r="G8768" s="27"/>
    </row>
    <row r="8769" spans="1:9" x14ac:dyDescent="0.25">
      <c r="A8769" s="9" t="s">
        <v>6488</v>
      </c>
      <c r="B8769" s="10" t="s">
        <v>6489</v>
      </c>
      <c r="C8769" s="22"/>
      <c r="D8769" s="10"/>
      <c r="E8769" s="10"/>
      <c r="F8769" s="26"/>
      <c r="G8769" s="29"/>
      <c r="H8769" s="10"/>
      <c r="I8769" s="10"/>
    </row>
    <row r="8770" spans="1:9" x14ac:dyDescent="0.25">
      <c r="C8770" s="19"/>
      <c r="F8770" s="24"/>
      <c r="G8770" s="27"/>
    </row>
    <row r="8771" spans="1:9" x14ac:dyDescent="0.25">
      <c r="C8771" s="19"/>
      <c r="F8771" s="24"/>
      <c r="G8771" s="27"/>
    </row>
    <row r="8772" spans="1:9" ht="24" customHeight="1" x14ac:dyDescent="0.3">
      <c r="A8772" s="36" t="s">
        <v>6490</v>
      </c>
      <c r="B8772" s="36"/>
      <c r="C8772" s="36"/>
      <c r="D8772" s="36"/>
      <c r="E8772" s="36"/>
      <c r="F8772" s="37"/>
      <c r="G8772" s="38"/>
      <c r="H8772" s="36"/>
      <c r="I8772" s="36"/>
    </row>
    <row r="8773" spans="1:9" x14ac:dyDescent="0.25">
      <c r="C8773" s="19"/>
      <c r="F8773" s="24"/>
      <c r="G8773" s="27"/>
    </row>
    <row r="8774" spans="1:9" x14ac:dyDescent="0.25">
      <c r="A8774" s="9" t="s">
        <v>6491</v>
      </c>
      <c r="B8774" s="11" t="s">
        <v>6492</v>
      </c>
      <c r="C8774" s="20">
        <v>1643.56</v>
      </c>
      <c r="D8774" s="12">
        <f>IF(ISBLANK(C8774),"",IF(ISBLANK(F$6),"",(C8774-((C8774*F$6)/100))*((F$7/100)+1)*IF(EXACT(F$8,"NO"),1,IF(ISBLANK(H8774),1,((21/LEN(H8774)/100)+1)))))</f>
        <v>1643.56</v>
      </c>
      <c r="E8774" s="11"/>
      <c r="F8774" s="25">
        <v>45922.558726852003</v>
      </c>
      <c r="G8774" s="28"/>
      <c r="H8774" s="11"/>
      <c r="I8774" s="11"/>
    </row>
    <row r="8775" spans="1:9" x14ac:dyDescent="0.25">
      <c r="A8775" s="9" t="s">
        <v>6493</v>
      </c>
      <c r="B8775" s="11" t="s">
        <v>6494</v>
      </c>
      <c r="C8775" s="20">
        <v>1740.24</v>
      </c>
      <c r="D8775" s="12">
        <f>IF(ISBLANK(C8775),"",IF(ISBLANK(F$6),"",(C8775-((C8775*F$6)/100))*((F$7/100)+1)*IF(EXACT(F$8,"NO"),1,IF(ISBLANK(H8775),1,((21/LEN(H8775)/100)+1)))))</f>
        <v>1740.24</v>
      </c>
      <c r="E8775" s="11"/>
      <c r="F8775" s="25">
        <v>45922.558692129998</v>
      </c>
      <c r="G8775" s="28"/>
      <c r="H8775" s="11"/>
      <c r="I8775" s="11"/>
    </row>
    <row r="8776" spans="1:9" x14ac:dyDescent="0.25">
      <c r="C8776" s="19"/>
      <c r="F8776" s="24"/>
      <c r="G8776" s="27"/>
    </row>
    <row r="8777" spans="1:9" x14ac:dyDescent="0.25">
      <c r="C8777" s="19"/>
      <c r="F8777" s="24"/>
      <c r="G8777" s="27"/>
    </row>
    <row r="8778" spans="1:9" x14ac:dyDescent="0.25">
      <c r="A8778" s="9" t="s">
        <v>6495</v>
      </c>
      <c r="B8778" s="11" t="s">
        <v>6496</v>
      </c>
      <c r="C8778" s="20">
        <v>2353.75</v>
      </c>
      <c r="D8778" s="12">
        <f>IF(ISBLANK(C8778),"",IF(ISBLANK(F$6),"",(C8778-((C8778*F$6)/100))*((F$7/100)+1)*IF(EXACT(F$8,"NO"),1,IF(ISBLANK(H8778),1,((21/LEN(H8778)/100)+1)))))</f>
        <v>2600.8937500000002</v>
      </c>
      <c r="E8778" s="11"/>
      <c r="F8778" s="25">
        <v>46048</v>
      </c>
      <c r="G8778" s="28"/>
      <c r="H8778" s="11" t="s">
        <v>790</v>
      </c>
      <c r="I8778" s="11"/>
    </row>
    <row r="8779" spans="1:9" x14ac:dyDescent="0.25">
      <c r="A8779" s="9" t="s">
        <v>6497</v>
      </c>
      <c r="B8779" s="11" t="s">
        <v>6498</v>
      </c>
      <c r="C8779" s="20">
        <v>2879.97</v>
      </c>
      <c r="D8779" s="12">
        <f>IF(ISBLANK(C8779),"",IF(ISBLANK(F$6),"",(C8779-((C8779*F$6)/100))*((F$7/100)+1)*IF(EXACT(F$8,"NO"),1,IF(ISBLANK(H8779),1,((21/LEN(H8779)/100)+1)))))</f>
        <v>3182.3668499999999</v>
      </c>
      <c r="E8779" s="11"/>
      <c r="F8779" s="25">
        <v>46048</v>
      </c>
      <c r="G8779" s="28"/>
      <c r="H8779" s="11" t="s">
        <v>790</v>
      </c>
      <c r="I8779" s="11"/>
    </row>
    <row r="8780" spans="1:9" x14ac:dyDescent="0.25">
      <c r="C8780" s="19"/>
      <c r="F8780" s="24"/>
      <c r="G8780" s="27"/>
    </row>
    <row r="8781" spans="1:9" x14ac:dyDescent="0.25">
      <c r="C8781" s="19"/>
      <c r="F8781" s="24"/>
      <c r="G8781" s="27"/>
    </row>
    <row r="8782" spans="1:9" x14ac:dyDescent="0.25">
      <c r="A8782" s="9" t="s">
        <v>6499</v>
      </c>
      <c r="B8782" s="11" t="s">
        <v>6500</v>
      </c>
      <c r="C8782" s="20">
        <v>2753.7</v>
      </c>
      <c r="D8782" s="12">
        <f>IF(ISBLANK(C8782),"",IF(ISBLANK(F$6),"",(C8782-((C8782*F$6)/100))*((F$7/100)+1)*IF(EXACT(F$8,"NO"),1,IF(ISBLANK(H8782),1,((21/LEN(H8782)/100)+1)))))</f>
        <v>2753.7</v>
      </c>
      <c r="E8782" s="11"/>
      <c r="F8782" s="25">
        <v>46048</v>
      </c>
      <c r="G8782" s="28"/>
      <c r="H8782" s="11"/>
      <c r="I8782" s="11"/>
    </row>
    <row r="8783" spans="1:9" x14ac:dyDescent="0.25">
      <c r="A8783" s="9" t="s">
        <v>6501</v>
      </c>
      <c r="B8783" s="11" t="s">
        <v>6502</v>
      </c>
      <c r="C8783" s="20">
        <v>2922.35</v>
      </c>
      <c r="D8783" s="12">
        <f>IF(ISBLANK(C8783),"",IF(ISBLANK(F$6),"",(C8783-((C8783*F$6)/100))*((F$7/100)+1)*IF(EXACT(F$8,"NO"),1,IF(ISBLANK(H8783),1,((21/LEN(H8783)/100)+1)))))</f>
        <v>2922.35</v>
      </c>
      <c r="E8783" s="11"/>
      <c r="F8783" s="25">
        <v>46048</v>
      </c>
      <c r="G8783" s="28"/>
      <c r="H8783" s="11"/>
      <c r="I8783" s="11"/>
    </row>
    <row r="8784" spans="1:9" x14ac:dyDescent="0.25">
      <c r="C8784" s="19"/>
      <c r="F8784" s="24"/>
      <c r="G8784" s="27"/>
    </row>
    <row r="8785" spans="1:9" x14ac:dyDescent="0.25">
      <c r="C8785" s="19"/>
      <c r="F8785" s="24"/>
      <c r="G8785" s="27"/>
    </row>
    <row r="8786" spans="1:9" x14ac:dyDescent="0.25">
      <c r="A8786" s="9" t="s">
        <v>6503</v>
      </c>
      <c r="B8786" s="11" t="s">
        <v>6504</v>
      </c>
      <c r="C8786" s="20">
        <v>2437.39</v>
      </c>
      <c r="D8786" s="12">
        <f>IF(ISBLANK(C8786),"",IF(ISBLANK(F$6),"",(C8786-((C8786*F$6)/100))*((F$7/100)+1)*IF(EXACT(F$8,"NO"),1,IF(ISBLANK(H8786),1,((21/LEN(H8786)/100)+1)))))</f>
        <v>2437.39</v>
      </c>
      <c r="E8786" s="11"/>
      <c r="F8786" s="25">
        <v>45943</v>
      </c>
      <c r="G8786" s="28"/>
      <c r="H8786" s="11"/>
      <c r="I8786" s="11">
        <v>60</v>
      </c>
    </row>
    <row r="8787" spans="1:9" x14ac:dyDescent="0.25">
      <c r="A8787" s="9" t="s">
        <v>6505</v>
      </c>
      <c r="B8787" s="11" t="s">
        <v>6506</v>
      </c>
      <c r="C8787" s="20">
        <v>3230.49</v>
      </c>
      <c r="D8787" s="12">
        <f>IF(ISBLANK(C8787),"",IF(ISBLANK(F$6),"",(C8787-((C8787*F$6)/100))*((F$7/100)+1)*IF(EXACT(F$8,"NO"),1,IF(ISBLANK(H8787),1,((21/LEN(H8787)/100)+1)))))</f>
        <v>3230.49</v>
      </c>
      <c r="E8787" s="11"/>
      <c r="F8787" s="25">
        <v>45943</v>
      </c>
      <c r="G8787" s="28"/>
      <c r="H8787" s="11"/>
      <c r="I8787" s="11">
        <v>60</v>
      </c>
    </row>
    <row r="8788" spans="1:9" x14ac:dyDescent="0.25">
      <c r="C8788" s="19"/>
      <c r="F8788" s="24"/>
      <c r="G8788" s="27"/>
    </row>
    <row r="8789" spans="1:9" x14ac:dyDescent="0.25">
      <c r="C8789" s="19"/>
      <c r="F8789" s="24"/>
      <c r="G8789" s="27"/>
    </row>
    <row r="8790" spans="1:9" x14ac:dyDescent="0.25">
      <c r="C8790" s="19"/>
      <c r="F8790" s="24"/>
      <c r="G8790" s="27"/>
    </row>
    <row r="8791" spans="1:9" x14ac:dyDescent="0.25">
      <c r="A8791" s="9" t="s">
        <v>6507</v>
      </c>
      <c r="B8791" s="11" t="s">
        <v>6508</v>
      </c>
      <c r="C8791" s="20">
        <v>3284.83</v>
      </c>
      <c r="D8791" s="12">
        <f>IF(ISBLANK(C8791),"",IF(ISBLANK(F$6),"",(C8791-((C8791*F$6)/100))*((F$7/100)+1)*IF(EXACT(F$8,"NO"),1,IF(ISBLANK(H8791),1,((21/LEN(H8791)/100)+1)))))</f>
        <v>3284.83</v>
      </c>
      <c r="E8791" s="11"/>
      <c r="F8791" s="25">
        <v>45943</v>
      </c>
      <c r="G8791" s="28"/>
      <c r="H8791" s="11"/>
      <c r="I8791" s="11">
        <v>60</v>
      </c>
    </row>
    <row r="8792" spans="1:9" x14ac:dyDescent="0.25">
      <c r="A8792" s="9" t="s">
        <v>6509</v>
      </c>
      <c r="B8792" s="11" t="s">
        <v>6510</v>
      </c>
      <c r="C8792" s="20">
        <v>3852.95</v>
      </c>
      <c r="D8792" s="12">
        <f>IF(ISBLANK(C8792),"",IF(ISBLANK(F$6),"",(C8792-((C8792*F$6)/100))*((F$7/100)+1)*IF(EXACT(F$8,"NO"),1,IF(ISBLANK(H8792),1,((21/LEN(H8792)/100)+1)))))</f>
        <v>3852.95</v>
      </c>
      <c r="E8792" s="11"/>
      <c r="F8792" s="25">
        <v>45943</v>
      </c>
      <c r="G8792" s="28"/>
      <c r="H8792" s="11"/>
      <c r="I8792" s="11">
        <v>60</v>
      </c>
    </row>
    <row r="8793" spans="1:9" x14ac:dyDescent="0.25">
      <c r="C8793" s="19"/>
      <c r="F8793" s="24"/>
      <c r="G8793" s="27"/>
    </row>
    <row r="8794" spans="1:9" x14ac:dyDescent="0.25">
      <c r="C8794" s="19"/>
      <c r="F8794" s="24"/>
      <c r="G8794" s="27"/>
    </row>
    <row r="8795" spans="1:9" x14ac:dyDescent="0.25">
      <c r="C8795" s="19"/>
      <c r="F8795" s="24"/>
      <c r="G8795" s="27"/>
    </row>
    <row r="8796" spans="1:9" x14ac:dyDescent="0.25">
      <c r="A8796" s="9" t="s">
        <v>6511</v>
      </c>
      <c r="B8796" s="11" t="s">
        <v>6512</v>
      </c>
      <c r="C8796" s="20">
        <v>3284.83</v>
      </c>
      <c r="D8796" s="12">
        <f>IF(ISBLANK(C8796),"",IF(ISBLANK(F$6),"",(C8796-((C8796*F$6)/100))*((F$7/100)+1)*IF(EXACT(F$8,"NO"),1,IF(ISBLANK(H8796),1,((21/LEN(H8796)/100)+1)))))</f>
        <v>3284.83</v>
      </c>
      <c r="E8796" s="11"/>
      <c r="F8796" s="25">
        <v>45943</v>
      </c>
      <c r="G8796" s="28"/>
      <c r="H8796" s="11"/>
      <c r="I8796" s="11">
        <v>60</v>
      </c>
    </row>
    <row r="8797" spans="1:9" x14ac:dyDescent="0.25">
      <c r="A8797" s="9" t="s">
        <v>6513</v>
      </c>
      <c r="B8797" s="11" t="s">
        <v>6514</v>
      </c>
      <c r="C8797" s="20">
        <v>3852.95</v>
      </c>
      <c r="D8797" s="12">
        <f>IF(ISBLANK(C8797),"",IF(ISBLANK(F$6),"",(C8797-((C8797*F$6)/100))*((F$7/100)+1)*IF(EXACT(F$8,"NO"),1,IF(ISBLANK(H8797),1,((21/LEN(H8797)/100)+1)))))</f>
        <v>3852.95</v>
      </c>
      <c r="E8797" s="11"/>
      <c r="F8797" s="25">
        <v>45943</v>
      </c>
      <c r="G8797" s="28"/>
      <c r="H8797" s="11"/>
      <c r="I8797" s="11">
        <v>60</v>
      </c>
    </row>
    <row r="8798" spans="1:9" x14ac:dyDescent="0.25">
      <c r="C8798" s="19"/>
      <c r="F8798" s="24"/>
      <c r="G8798" s="27"/>
    </row>
    <row r="8799" spans="1:9" x14ac:dyDescent="0.25">
      <c r="C8799" s="19"/>
      <c r="F8799" s="24"/>
      <c r="G8799" s="27"/>
    </row>
    <row r="8800" spans="1:9" x14ac:dyDescent="0.25">
      <c r="C8800" s="19"/>
      <c r="F8800" s="24"/>
      <c r="G8800" s="27"/>
    </row>
    <row r="8801" spans="1:9" x14ac:dyDescent="0.25">
      <c r="A8801" s="9" t="s">
        <v>6515</v>
      </c>
      <c r="B8801" s="11" t="s">
        <v>6516</v>
      </c>
      <c r="C8801" s="20">
        <v>10129.719999999999</v>
      </c>
      <c r="D8801" s="12">
        <f>IF(ISBLANK(C8801),"",IF(ISBLANK(F$6),"",(C8801-((C8801*F$6)/100))*((F$7/100)+1)*IF(EXACT(F$8,"NO"),1,IF(ISBLANK(H8801),1,((21/LEN(H8801)/100)+1)))))</f>
        <v>11193.3406</v>
      </c>
      <c r="E8801" s="11"/>
      <c r="F8801" s="25">
        <v>46062</v>
      </c>
      <c r="G8801" s="30" t="s">
        <v>2642</v>
      </c>
      <c r="H8801" s="11" t="s">
        <v>790</v>
      </c>
      <c r="I8801" s="11">
        <v>20</v>
      </c>
    </row>
    <row r="8802" spans="1:9" x14ac:dyDescent="0.25">
      <c r="A8802" s="9" t="s">
        <v>6517</v>
      </c>
      <c r="B8802" s="11" t="s">
        <v>6518</v>
      </c>
      <c r="C8802" s="20">
        <v>11485.59</v>
      </c>
      <c r="D8802" s="12">
        <f>IF(ISBLANK(C8802),"",IF(ISBLANK(F$6),"",(C8802-((C8802*F$6)/100))*((F$7/100)+1)*IF(EXACT(F$8,"NO"),1,IF(ISBLANK(H8802),1,((21/LEN(H8802)/100)+1)))))</f>
        <v>12691.576950000001</v>
      </c>
      <c r="E8802" s="11"/>
      <c r="F8802" s="25">
        <v>46062</v>
      </c>
      <c r="G8802" s="30" t="s">
        <v>2642</v>
      </c>
      <c r="H8802" s="11" t="s">
        <v>790</v>
      </c>
      <c r="I8802" s="11">
        <v>20</v>
      </c>
    </row>
    <row r="8803" spans="1:9" x14ac:dyDescent="0.25">
      <c r="C8803" s="19"/>
      <c r="F8803" s="24"/>
      <c r="G8803" s="27"/>
    </row>
    <row r="8804" spans="1:9" x14ac:dyDescent="0.25">
      <c r="C8804" s="19"/>
      <c r="F8804" s="24"/>
      <c r="G8804" s="27"/>
    </row>
    <row r="8805" spans="1:9" x14ac:dyDescent="0.25">
      <c r="C8805" s="19"/>
      <c r="F8805" s="24"/>
      <c r="G8805" s="27"/>
    </row>
    <row r="8806" spans="1:9" x14ac:dyDescent="0.25">
      <c r="A8806" s="9" t="s">
        <v>6519</v>
      </c>
      <c r="B8806" s="11" t="s">
        <v>6520</v>
      </c>
      <c r="C8806" s="20">
        <v>3214.77</v>
      </c>
      <c r="D8806" s="12">
        <f>IF(ISBLANK(C8806),"",IF(ISBLANK(F$6),"",(C8806-((C8806*F$6)/100))*((F$7/100)+1)*IF(EXACT(F$8,"NO"),1,IF(ISBLANK(H8806),1,((21/LEN(H8806)/100)+1)))))</f>
        <v>3889.8716999999997</v>
      </c>
      <c r="E8806" s="11"/>
      <c r="F8806" s="25">
        <v>45954</v>
      </c>
      <c r="G8806" s="28"/>
      <c r="H8806" s="11" t="s">
        <v>22</v>
      </c>
      <c r="I8806" s="11">
        <v>10</v>
      </c>
    </row>
    <row r="8807" spans="1:9" x14ac:dyDescent="0.25">
      <c r="C8807" s="19"/>
      <c r="F8807" s="24"/>
      <c r="G8807" s="27"/>
    </row>
    <row r="8808" spans="1:9" x14ac:dyDescent="0.25">
      <c r="C8808" s="19"/>
      <c r="F8808" s="24"/>
      <c r="G8808" s="27"/>
    </row>
    <row r="8809" spans="1:9" x14ac:dyDescent="0.25">
      <c r="C8809" s="19"/>
      <c r="F8809" s="24"/>
      <c r="G8809" s="27"/>
    </row>
    <row r="8810" spans="1:9" x14ac:dyDescent="0.25">
      <c r="A8810" s="9" t="s">
        <v>6521</v>
      </c>
      <c r="B8810" s="11" t="s">
        <v>6522</v>
      </c>
      <c r="C8810" s="20">
        <v>5914.8</v>
      </c>
      <c r="D8810" s="12">
        <f>IF(ISBLANK(C8810),"",IF(ISBLANK(F$6),"",(C8810-((C8810*F$6)/100))*((F$7/100)+1)*IF(EXACT(F$8,"NO"),1,IF(ISBLANK(H8810),1,((21/LEN(H8810)/100)+1)))))</f>
        <v>5914.8</v>
      </c>
      <c r="E8810" s="11"/>
      <c r="F8810" s="25">
        <v>45964</v>
      </c>
      <c r="G8810" s="28"/>
      <c r="H8810" s="11"/>
      <c r="I8810" s="11">
        <v>10</v>
      </c>
    </row>
    <row r="8811" spans="1:9" x14ac:dyDescent="0.25">
      <c r="C8811" s="19"/>
      <c r="F8811" s="24"/>
      <c r="G8811" s="27"/>
    </row>
    <row r="8812" spans="1:9" x14ac:dyDescent="0.25">
      <c r="C8812" s="19"/>
      <c r="F8812" s="24"/>
      <c r="G8812" s="27"/>
    </row>
    <row r="8813" spans="1:9" x14ac:dyDescent="0.25">
      <c r="C8813" s="19"/>
      <c r="F8813" s="24"/>
      <c r="G8813" s="27"/>
    </row>
    <row r="8814" spans="1:9" x14ac:dyDescent="0.25">
      <c r="A8814" s="9" t="s">
        <v>6523</v>
      </c>
      <c r="B8814" s="11" t="s">
        <v>6524</v>
      </c>
      <c r="C8814" s="20">
        <v>5964.6</v>
      </c>
      <c r="D8814" s="12">
        <f>IF(ISBLANK(C8814),"",IF(ISBLANK(F$6),"",(C8814-((C8814*F$6)/100))*((F$7/100)+1)*IF(EXACT(F$8,"NO"),1,IF(ISBLANK(H8814),1,((21/LEN(H8814)/100)+1)))))</f>
        <v>7217.1660000000002</v>
      </c>
      <c r="E8814" s="11"/>
      <c r="F8814" s="25">
        <v>45958</v>
      </c>
      <c r="G8814" s="28"/>
      <c r="H8814" s="11" t="s">
        <v>22</v>
      </c>
      <c r="I8814" s="11">
        <v>1</v>
      </c>
    </row>
    <row r="8815" spans="1:9" x14ac:dyDescent="0.25">
      <c r="C8815" s="19"/>
      <c r="F8815" s="24"/>
      <c r="G8815" s="27"/>
    </row>
    <row r="8816" spans="1:9" x14ac:dyDescent="0.25">
      <c r="C8816" s="19"/>
      <c r="F8816" s="24"/>
      <c r="G8816" s="27"/>
    </row>
    <row r="8817" spans="1:9" x14ac:dyDescent="0.25">
      <c r="C8817" s="19"/>
      <c r="F8817" s="24"/>
      <c r="G8817" s="27"/>
    </row>
    <row r="8818" spans="1:9" x14ac:dyDescent="0.25">
      <c r="A8818" s="9" t="s">
        <v>6525</v>
      </c>
      <c r="B8818" s="11" t="s">
        <v>6526</v>
      </c>
      <c r="C8818" s="20">
        <v>7526.01</v>
      </c>
      <c r="D8818" s="12">
        <f>IF(ISBLANK(C8818),"",IF(ISBLANK(F$6),"",(C8818-((C8818*F$6)/100))*((F$7/100)+1)*IF(EXACT(F$8,"NO"),1,IF(ISBLANK(H8818),1,((21/LEN(H8818)/100)+1)))))</f>
        <v>7526.01</v>
      </c>
      <c r="E8818" s="11"/>
      <c r="F8818" s="25">
        <v>45923</v>
      </c>
      <c r="G8818" s="28"/>
      <c r="H8818" s="11"/>
      <c r="I8818" s="11">
        <v>120</v>
      </c>
    </row>
    <row r="8819" spans="1:9" x14ac:dyDescent="0.25">
      <c r="C8819" s="19"/>
      <c r="F8819" s="24"/>
      <c r="G8819" s="27"/>
    </row>
    <row r="8820" spans="1:9" x14ac:dyDescent="0.25">
      <c r="C8820" s="19"/>
      <c r="F8820" s="24"/>
      <c r="G8820" s="27"/>
    </row>
    <row r="8821" spans="1:9" x14ac:dyDescent="0.25">
      <c r="C8821" s="19"/>
      <c r="F8821" s="24"/>
      <c r="G8821" s="27"/>
    </row>
    <row r="8822" spans="1:9" x14ac:dyDescent="0.25">
      <c r="A8822" s="9" t="s">
        <v>6527</v>
      </c>
      <c r="B8822" s="11" t="s">
        <v>6528</v>
      </c>
      <c r="C8822" s="20">
        <v>5999.01</v>
      </c>
      <c r="D8822" s="12">
        <f>IF(ISBLANK(C8822),"",IF(ISBLANK(F$6),"",(C8822-((C8822*F$6)/100))*((F$7/100)+1)*IF(EXACT(F$8,"NO"),1,IF(ISBLANK(H8822),1,((21/LEN(H8822)/100)+1)))))</f>
        <v>5999.01</v>
      </c>
      <c r="E8822" s="11"/>
      <c r="F8822" s="25">
        <v>45958</v>
      </c>
      <c r="G8822" s="28"/>
      <c r="H8822" s="11"/>
      <c r="I8822" s="11">
        <v>6</v>
      </c>
    </row>
    <row r="8823" spans="1:9" x14ac:dyDescent="0.25">
      <c r="C8823" s="19"/>
      <c r="F8823" s="24"/>
      <c r="G8823" s="27"/>
    </row>
    <row r="8824" spans="1:9" x14ac:dyDescent="0.25">
      <c r="C8824" s="19"/>
      <c r="F8824" s="24"/>
      <c r="G8824" s="27"/>
    </row>
    <row r="8825" spans="1:9" x14ac:dyDescent="0.25">
      <c r="C8825" s="19"/>
      <c r="F8825" s="24"/>
      <c r="G8825" s="27"/>
    </row>
    <row r="8826" spans="1:9" x14ac:dyDescent="0.25">
      <c r="A8826" s="9" t="s">
        <v>6529</v>
      </c>
      <c r="B8826" s="11" t="s">
        <v>6530</v>
      </c>
      <c r="C8826" s="20">
        <v>10017</v>
      </c>
      <c r="D8826" s="12">
        <f>IF(ISBLANK(C8826),"",IF(ISBLANK(F$6),"",(C8826-((C8826*F$6)/100))*((F$7/100)+1)*IF(EXACT(F$8,"NO"),1,IF(ISBLANK(H8826),1,((21/LEN(H8826)/100)+1)))))</f>
        <v>10017</v>
      </c>
      <c r="E8826" s="11"/>
      <c r="F8826" s="25">
        <v>46048</v>
      </c>
      <c r="G8826" s="28"/>
      <c r="H8826" s="11"/>
      <c r="I8826" s="11"/>
    </row>
    <row r="8827" spans="1:9" x14ac:dyDescent="0.25">
      <c r="C8827" s="19"/>
      <c r="F8827" s="24"/>
      <c r="G8827" s="27"/>
    </row>
    <row r="8828" spans="1:9" x14ac:dyDescent="0.25">
      <c r="C8828" s="19"/>
      <c r="F8828" s="24"/>
      <c r="G8828" s="27"/>
    </row>
    <row r="8829" spans="1:9" x14ac:dyDescent="0.25">
      <c r="C8829" s="19"/>
      <c r="F8829" s="24"/>
      <c r="G8829" s="27"/>
    </row>
    <row r="8830" spans="1:9" x14ac:dyDescent="0.25">
      <c r="A8830" s="9" t="s">
        <v>6531</v>
      </c>
      <c r="B8830" s="11" t="s">
        <v>6532</v>
      </c>
      <c r="C8830" s="20">
        <v>30244.06</v>
      </c>
      <c r="D8830" s="12">
        <f>IF(ISBLANK(C8830),"",IF(ISBLANK(F$6),"",(C8830-((C8830*F$6)/100))*((F$7/100)+1)*IF(EXACT(F$8,"NO"),1,IF(ISBLANK(H8830),1,((21/LEN(H8830)/100)+1)))))</f>
        <v>30244.06</v>
      </c>
      <c r="E8830" s="11"/>
      <c r="F8830" s="25">
        <v>45859</v>
      </c>
      <c r="G8830" s="28"/>
      <c r="H8830" s="11"/>
      <c r="I8830" s="11">
        <v>100</v>
      </c>
    </row>
    <row r="8831" spans="1:9" x14ac:dyDescent="0.25">
      <c r="C8831" s="19"/>
      <c r="F8831" s="24"/>
      <c r="G8831" s="27"/>
    </row>
    <row r="8832" spans="1:9" x14ac:dyDescent="0.25">
      <c r="C8832" s="19"/>
      <c r="F8832" s="24"/>
      <c r="G8832" s="27"/>
    </row>
    <row r="8833" spans="1:9" x14ac:dyDescent="0.25">
      <c r="C8833" s="19"/>
      <c r="F8833" s="24"/>
      <c r="G8833" s="27"/>
    </row>
    <row r="8834" spans="1:9" x14ac:dyDescent="0.25">
      <c r="A8834" s="9" t="s">
        <v>6533</v>
      </c>
      <c r="B8834" s="11" t="s">
        <v>6534</v>
      </c>
      <c r="C8834" s="20">
        <v>6052.2</v>
      </c>
      <c r="D8834" s="12">
        <f>IF(ISBLANK(C8834),"",IF(ISBLANK(F$6),"",(C8834-((C8834*F$6)/100))*((F$7/100)+1)*IF(EXACT(F$8,"NO"),1,IF(ISBLANK(H8834),1,((21/LEN(H8834)/100)+1)))))</f>
        <v>7323.1619999999994</v>
      </c>
      <c r="E8834" s="11"/>
      <c r="F8834" s="25">
        <v>45859</v>
      </c>
      <c r="G8834" s="28"/>
      <c r="H8834" s="11" t="s">
        <v>22</v>
      </c>
      <c r="I8834" s="11">
        <v>400</v>
      </c>
    </row>
    <row r="8835" spans="1:9" x14ac:dyDescent="0.25">
      <c r="C8835" s="19"/>
      <c r="F8835" s="24"/>
      <c r="G8835" s="27"/>
    </row>
    <row r="8836" spans="1:9" ht="24" customHeight="1" x14ac:dyDescent="0.3">
      <c r="A8836" s="36" t="s">
        <v>6535</v>
      </c>
      <c r="B8836" s="36"/>
      <c r="C8836" s="36"/>
      <c r="D8836" s="36"/>
      <c r="E8836" s="36"/>
      <c r="F8836" s="37"/>
      <c r="G8836" s="38"/>
      <c r="H8836" s="36"/>
      <c r="I8836" s="36"/>
    </row>
    <row r="8837" spans="1:9" x14ac:dyDescent="0.25">
      <c r="C8837" s="19"/>
      <c r="F8837" s="24"/>
      <c r="G8837" s="27"/>
    </row>
    <row r="8838" spans="1:9" x14ac:dyDescent="0.25">
      <c r="A8838" s="9" t="s">
        <v>6536</v>
      </c>
      <c r="B8838" s="11" t="s">
        <v>6537</v>
      </c>
      <c r="C8838" s="20">
        <v>22701.14</v>
      </c>
      <c r="D8838" s="12">
        <f>IF(ISBLANK(C8838),"",IF(ISBLANK(F$6),"",(C8838-((C8838*F$6)/100))*((F$7/100)+1)*IF(EXACT(F$8,"NO"),1,IF(ISBLANK(H8838),1,((21/LEN(H8838)/100)+1)))))</f>
        <v>22701.14</v>
      </c>
      <c r="E8838" s="11"/>
      <c r="F8838" s="25">
        <v>45859</v>
      </c>
      <c r="G8838" s="28"/>
      <c r="H8838" s="11"/>
      <c r="I8838" s="11">
        <v>40</v>
      </c>
    </row>
    <row r="8839" spans="1:9" x14ac:dyDescent="0.25">
      <c r="C8839" s="19"/>
      <c r="F8839" s="24"/>
      <c r="G8839" s="27"/>
    </row>
    <row r="8840" spans="1:9" x14ac:dyDescent="0.25">
      <c r="C8840" s="19"/>
      <c r="F8840" s="24"/>
      <c r="G8840" s="27"/>
    </row>
    <row r="8841" spans="1:9" x14ac:dyDescent="0.25">
      <c r="C8841" s="19"/>
      <c r="F8841" s="24"/>
      <c r="G8841" s="27"/>
    </row>
    <row r="8842" spans="1:9" x14ac:dyDescent="0.25">
      <c r="C8842" s="19"/>
      <c r="F8842" s="24"/>
      <c r="G8842" s="27"/>
    </row>
    <row r="8843" spans="1:9" x14ac:dyDescent="0.25">
      <c r="A8843" s="9" t="s">
        <v>6538</v>
      </c>
      <c r="B8843" s="11" t="s">
        <v>6539</v>
      </c>
      <c r="C8843" s="20">
        <v>10447.5</v>
      </c>
      <c r="D8843" s="12">
        <f>IF(ISBLANK(C8843),"",IF(ISBLANK(F$6),"",(C8843-((C8843*F$6)/100))*((F$7/100)+1)*IF(EXACT(F$8,"NO"),1,IF(ISBLANK(H8843),1,((21/LEN(H8843)/100)+1)))))</f>
        <v>12641.475</v>
      </c>
      <c r="E8843" s="11"/>
      <c r="F8843" s="25">
        <v>45936.5546875</v>
      </c>
      <c r="G8843" s="28"/>
      <c r="H8843" s="11" t="s">
        <v>22</v>
      </c>
      <c r="I8843" s="11"/>
    </row>
    <row r="8844" spans="1:9" x14ac:dyDescent="0.25">
      <c r="C8844" s="19"/>
      <c r="F8844" s="24"/>
      <c r="G8844" s="27"/>
    </row>
    <row r="8845" spans="1:9" x14ac:dyDescent="0.25">
      <c r="C8845" s="19"/>
      <c r="F8845" s="24"/>
      <c r="G8845" s="27"/>
    </row>
    <row r="8846" spans="1:9" x14ac:dyDescent="0.25">
      <c r="C8846" s="19"/>
      <c r="F8846" s="24"/>
      <c r="G8846" s="27"/>
    </row>
    <row r="8847" spans="1:9" x14ac:dyDescent="0.25">
      <c r="A8847" s="9" t="s">
        <v>6540</v>
      </c>
      <c r="B8847" s="11" t="s">
        <v>6541</v>
      </c>
      <c r="C8847" s="20">
        <v>8557.5</v>
      </c>
      <c r="D8847" s="12">
        <f>IF(ISBLANK(C8847),"",IF(ISBLANK(F$6),"",(C8847-((C8847*F$6)/100))*((F$7/100)+1)*IF(EXACT(F$8,"NO"),1,IF(ISBLANK(H8847),1,((21/LEN(H8847)/100)+1)))))</f>
        <v>10354.574999999999</v>
      </c>
      <c r="E8847" s="11"/>
      <c r="F8847" s="25">
        <v>45936.554745369998</v>
      </c>
      <c r="G8847" s="28"/>
      <c r="H8847" s="11" t="s">
        <v>22</v>
      </c>
      <c r="I8847" s="11"/>
    </row>
    <row r="8848" spans="1:9" x14ac:dyDescent="0.25">
      <c r="C8848" s="19"/>
      <c r="F8848" s="24"/>
      <c r="G8848" s="27"/>
    </row>
    <row r="8849" spans="1:9" ht="24" customHeight="1" x14ac:dyDescent="0.3">
      <c r="A8849" s="36" t="s">
        <v>6542</v>
      </c>
      <c r="B8849" s="36"/>
      <c r="C8849" s="36"/>
      <c r="D8849" s="36"/>
      <c r="E8849" s="36"/>
      <c r="F8849" s="37"/>
      <c r="G8849" s="38"/>
      <c r="H8849" s="36"/>
      <c r="I8849" s="36"/>
    </row>
    <row r="8850" spans="1:9" x14ac:dyDescent="0.25">
      <c r="C8850" s="19"/>
      <c r="F8850" s="24"/>
      <c r="G8850" s="27"/>
    </row>
    <row r="8851" spans="1:9" x14ac:dyDescent="0.25">
      <c r="A8851" s="9" t="s">
        <v>6543</v>
      </c>
      <c r="B8851" s="11" t="s">
        <v>6544</v>
      </c>
      <c r="C8851" s="20">
        <v>1286.48</v>
      </c>
      <c r="D8851" s="12">
        <f>IF(ISBLANK(C8851),"",IF(ISBLANK(F$6),"",(C8851-((C8851*F$6)/100))*((F$7/100)+1)*IF(EXACT(F$8,"NO"),1,IF(ISBLANK(H8851),1,((21/LEN(H8851)/100)+1)))))</f>
        <v>1556.6407999999999</v>
      </c>
      <c r="E8851" s="11"/>
      <c r="F8851" s="25">
        <v>45967</v>
      </c>
      <c r="G8851" s="28"/>
      <c r="H8851" s="11" t="s">
        <v>22</v>
      </c>
      <c r="I8851" s="11">
        <v>25</v>
      </c>
    </row>
    <row r="8852" spans="1:9" x14ac:dyDescent="0.25">
      <c r="C8852" s="19"/>
      <c r="F8852" s="24"/>
      <c r="G8852" s="27"/>
    </row>
    <row r="8853" spans="1:9" x14ac:dyDescent="0.25">
      <c r="C8853" s="19"/>
      <c r="F8853" s="24"/>
      <c r="G8853" s="27"/>
    </row>
    <row r="8854" spans="1:9" x14ac:dyDescent="0.25">
      <c r="C8854" s="19"/>
      <c r="F8854" s="24"/>
      <c r="G8854" s="27"/>
    </row>
    <row r="8855" spans="1:9" x14ac:dyDescent="0.25">
      <c r="A8855" s="9" t="s">
        <v>6545</v>
      </c>
      <c r="B8855" s="11" t="s">
        <v>6546</v>
      </c>
      <c r="C8855" s="20">
        <v>359.77</v>
      </c>
      <c r="D8855" s="12">
        <f>IF(ISBLANK(C8855),"",IF(ISBLANK(F$6),"",(C8855-((C8855*F$6)/100))*((F$7/100)+1)*IF(EXACT(F$8,"NO"),1,IF(ISBLANK(H8855),1,((21/LEN(H8855)/100)+1)))))</f>
        <v>359.77</v>
      </c>
      <c r="E8855" s="11"/>
      <c r="F8855" s="25">
        <v>45922</v>
      </c>
      <c r="G8855" s="28"/>
      <c r="H8855" s="11"/>
      <c r="I8855" s="11"/>
    </row>
    <row r="8856" spans="1:9" x14ac:dyDescent="0.25">
      <c r="A8856" s="9" t="s">
        <v>6547</v>
      </c>
      <c r="B8856" s="11" t="s">
        <v>6548</v>
      </c>
      <c r="C8856" s="20">
        <v>359.77</v>
      </c>
      <c r="D8856" s="12">
        <f>IF(ISBLANK(C8856),"",IF(ISBLANK(F$6),"",(C8856-((C8856*F$6)/100))*((F$7/100)+1)*IF(EXACT(F$8,"NO"),1,IF(ISBLANK(H8856),1,((21/LEN(H8856)/100)+1)))))</f>
        <v>359.77</v>
      </c>
      <c r="E8856" s="11"/>
      <c r="F8856" s="25">
        <v>45922</v>
      </c>
      <c r="G8856" s="28"/>
      <c r="H8856" s="11"/>
      <c r="I8856" s="11"/>
    </row>
    <row r="8857" spans="1:9" x14ac:dyDescent="0.25">
      <c r="C8857" s="19"/>
      <c r="F8857" s="24"/>
      <c r="G8857" s="27"/>
    </row>
    <row r="8858" spans="1:9" x14ac:dyDescent="0.25">
      <c r="C8858" s="19"/>
      <c r="F8858" s="24"/>
      <c r="G8858" s="27"/>
    </row>
    <row r="8859" spans="1:9" x14ac:dyDescent="0.25">
      <c r="A8859" s="9" t="s">
        <v>6549</v>
      </c>
      <c r="B8859" s="11" t="s">
        <v>6550</v>
      </c>
      <c r="C8859" s="20">
        <v>178.9</v>
      </c>
      <c r="D8859" s="12">
        <f>IF(ISBLANK(C8859),"",IF(ISBLANK(F$6),"",(C8859-((C8859*F$6)/100))*((F$7/100)+1)*IF(EXACT(F$8,"NO"),1,IF(ISBLANK(H8859),1,((21/LEN(H8859)/100)+1)))))</f>
        <v>178.9</v>
      </c>
      <c r="E8859" s="11"/>
      <c r="F8859" s="25">
        <v>45964</v>
      </c>
      <c r="G8859" s="28"/>
      <c r="H8859" s="11"/>
      <c r="I8859" s="11">
        <v>100</v>
      </c>
    </row>
    <row r="8860" spans="1:9" x14ac:dyDescent="0.25">
      <c r="A8860" s="9" t="s">
        <v>6551</v>
      </c>
      <c r="B8860" s="11" t="s">
        <v>6552</v>
      </c>
      <c r="C8860" s="20">
        <v>317.31</v>
      </c>
      <c r="D8860" s="12">
        <f>IF(ISBLANK(C8860),"",IF(ISBLANK(F$6),"",(C8860-((C8860*F$6)/100))*((F$7/100)+1)*IF(EXACT(F$8,"NO"),1,IF(ISBLANK(H8860),1,((21/LEN(H8860)/100)+1)))))</f>
        <v>317.31</v>
      </c>
      <c r="E8860" s="11"/>
      <c r="F8860" s="25">
        <v>45926</v>
      </c>
      <c r="G8860" s="28"/>
      <c r="H8860" s="11"/>
      <c r="I8860" s="11"/>
    </row>
    <row r="8861" spans="1:9" x14ac:dyDescent="0.25">
      <c r="C8861" s="19"/>
      <c r="F8861" s="24"/>
      <c r="G8861" s="27"/>
    </row>
    <row r="8862" spans="1:9" x14ac:dyDescent="0.25">
      <c r="C8862" s="19"/>
      <c r="F8862" s="24"/>
      <c r="G8862" s="27"/>
    </row>
    <row r="8863" spans="1:9" x14ac:dyDescent="0.25">
      <c r="A8863" s="9" t="s">
        <v>6553</v>
      </c>
      <c r="B8863" s="11" t="s">
        <v>6554</v>
      </c>
      <c r="C8863" s="20">
        <v>1208.0899999999999</v>
      </c>
      <c r="D8863" s="12">
        <f>IF(ISBLANK(C8863),"",IF(ISBLANK(F$6),"",(C8863-((C8863*F$6)/100))*((F$7/100)+1)*IF(EXACT(F$8,"NO"),1,IF(ISBLANK(H8863),1,((21/LEN(H8863)/100)+1)))))</f>
        <v>1208.0899999999999</v>
      </c>
      <c r="E8863" s="11"/>
      <c r="F8863" s="25">
        <v>45958</v>
      </c>
      <c r="G8863" s="28"/>
      <c r="H8863" s="11"/>
      <c r="I8863" s="11">
        <v>20</v>
      </c>
    </row>
    <row r="8864" spans="1:9" x14ac:dyDescent="0.25">
      <c r="C8864" s="19"/>
      <c r="F8864" s="24"/>
      <c r="G8864" s="27"/>
    </row>
    <row r="8865" spans="1:9" x14ac:dyDescent="0.25">
      <c r="C8865" s="19"/>
      <c r="F8865" s="24"/>
      <c r="G8865" s="27"/>
    </row>
    <row r="8866" spans="1:9" x14ac:dyDescent="0.25">
      <c r="C8866" s="19"/>
      <c r="F8866" s="24"/>
      <c r="G8866" s="27"/>
    </row>
    <row r="8867" spans="1:9" x14ac:dyDescent="0.25">
      <c r="A8867" s="9" t="s">
        <v>6555</v>
      </c>
      <c r="B8867" s="11" t="s">
        <v>6556</v>
      </c>
      <c r="C8867" s="20">
        <v>766.56</v>
      </c>
      <c r="D8867" s="12">
        <f>IF(ISBLANK(C8867),"",IF(ISBLANK(F$6),"",(C8867-((C8867*F$6)/100))*((F$7/100)+1)*IF(EXACT(F$8,"NO"),1,IF(ISBLANK(H8867),1,((21/LEN(H8867)/100)+1)))))</f>
        <v>766.56</v>
      </c>
      <c r="E8867" s="11"/>
      <c r="F8867" s="25">
        <v>45958</v>
      </c>
      <c r="G8867" s="28"/>
      <c r="H8867" s="11"/>
      <c r="I8867" s="11">
        <v>10</v>
      </c>
    </row>
    <row r="8868" spans="1:9" x14ac:dyDescent="0.25">
      <c r="C8868" s="19"/>
      <c r="F8868" s="24"/>
      <c r="G8868" s="27"/>
    </row>
    <row r="8869" spans="1:9" ht="24" customHeight="1" x14ac:dyDescent="0.3">
      <c r="A8869" s="36" t="s">
        <v>6557</v>
      </c>
      <c r="B8869" s="36"/>
      <c r="C8869" s="36"/>
      <c r="D8869" s="36"/>
      <c r="E8869" s="36"/>
      <c r="F8869" s="37"/>
      <c r="G8869" s="38"/>
      <c r="H8869" s="36"/>
      <c r="I8869" s="36"/>
    </row>
    <row r="8870" spans="1:9" x14ac:dyDescent="0.25">
      <c r="C8870" s="19"/>
      <c r="F8870" s="24"/>
      <c r="G8870" s="27"/>
    </row>
    <row r="8871" spans="1:9" x14ac:dyDescent="0.25">
      <c r="A8871" s="9" t="s">
        <v>6558</v>
      </c>
      <c r="B8871" s="11" t="s">
        <v>6559</v>
      </c>
      <c r="C8871" s="20">
        <v>625.87</v>
      </c>
      <c r="D8871" s="12">
        <f>IF(ISBLANK(C8871),"",IF(ISBLANK(F$6),"",(C8871-((C8871*F$6)/100))*((F$7/100)+1)*IF(EXACT(F$8,"NO"),1,IF(ISBLANK(H8871),1,((21/LEN(H8871)/100)+1)))))</f>
        <v>691.58635000000004</v>
      </c>
      <c r="E8871" s="11"/>
      <c r="F8871" s="25">
        <v>46062</v>
      </c>
      <c r="G8871" s="30" t="s">
        <v>2642</v>
      </c>
      <c r="H8871" s="11" t="s">
        <v>790</v>
      </c>
      <c r="I8871" s="11">
        <v>100</v>
      </c>
    </row>
    <row r="8872" spans="1:9" x14ac:dyDescent="0.25">
      <c r="C8872" s="19"/>
      <c r="F8872" s="24"/>
      <c r="G8872" s="27"/>
    </row>
    <row r="8873" spans="1:9" x14ac:dyDescent="0.25">
      <c r="C8873" s="19"/>
      <c r="F8873" s="24"/>
      <c r="G8873" s="27"/>
    </row>
    <row r="8874" spans="1:9" x14ac:dyDescent="0.25">
      <c r="C8874" s="19"/>
      <c r="F8874" s="24"/>
      <c r="G8874" s="27"/>
    </row>
    <row r="8875" spans="1:9" x14ac:dyDescent="0.25">
      <c r="A8875" s="9" t="s">
        <v>6560</v>
      </c>
      <c r="B8875" s="11" t="s">
        <v>6561</v>
      </c>
      <c r="C8875" s="20">
        <v>452.8</v>
      </c>
      <c r="D8875" s="12">
        <f>IF(ISBLANK(C8875),"",IF(ISBLANK(F$6),"",(C8875-((C8875*F$6)/100))*((F$7/100)+1)*IF(EXACT(F$8,"NO"),1,IF(ISBLANK(H8875),1,((21/LEN(H8875)/100)+1)))))</f>
        <v>500.34399999999999</v>
      </c>
      <c r="E8875" s="11"/>
      <c r="F8875" s="25">
        <v>46062</v>
      </c>
      <c r="G8875" s="30" t="s">
        <v>2642</v>
      </c>
      <c r="H8875" s="11" t="s">
        <v>790</v>
      </c>
      <c r="I8875" s="11">
        <v>100</v>
      </c>
    </row>
    <row r="8876" spans="1:9" x14ac:dyDescent="0.25">
      <c r="C8876" s="19"/>
      <c r="F8876" s="24"/>
      <c r="G8876" s="27"/>
    </row>
    <row r="8877" spans="1:9" x14ac:dyDescent="0.25">
      <c r="C8877" s="19"/>
      <c r="F8877" s="24"/>
      <c r="G8877" s="27"/>
    </row>
    <row r="8878" spans="1:9" x14ac:dyDescent="0.25">
      <c r="C8878" s="19"/>
      <c r="F8878" s="24"/>
      <c r="G8878" s="27"/>
    </row>
    <row r="8879" spans="1:9" x14ac:dyDescent="0.25">
      <c r="A8879" s="9" t="s">
        <v>6562</v>
      </c>
      <c r="B8879" s="11" t="s">
        <v>6563</v>
      </c>
      <c r="C8879" s="20">
        <v>581.79</v>
      </c>
      <c r="D8879" s="12">
        <f>IF(ISBLANK(C8879),"",IF(ISBLANK(F$6),"",(C8879-((C8879*F$6)/100))*((F$7/100)+1)*IF(EXACT(F$8,"NO"),1,IF(ISBLANK(H8879),1,((21/LEN(H8879)/100)+1)))))</f>
        <v>642.87794999999994</v>
      </c>
      <c r="E8879" s="11"/>
      <c r="F8879" s="25">
        <v>46062</v>
      </c>
      <c r="G8879" s="30" t="s">
        <v>2642</v>
      </c>
      <c r="H8879" s="11" t="s">
        <v>790</v>
      </c>
      <c r="I8879" s="11">
        <v>100</v>
      </c>
    </row>
    <row r="8880" spans="1:9" x14ac:dyDescent="0.25">
      <c r="C8880" s="19"/>
      <c r="F8880" s="24"/>
      <c r="G8880" s="27"/>
    </row>
    <row r="8881" spans="1:9" x14ac:dyDescent="0.25">
      <c r="C8881" s="19"/>
      <c r="F8881" s="24"/>
      <c r="G8881" s="27"/>
    </row>
    <row r="8882" spans="1:9" x14ac:dyDescent="0.25">
      <c r="C8882" s="19"/>
      <c r="F8882" s="24"/>
      <c r="G8882" s="27"/>
    </row>
    <row r="8883" spans="1:9" x14ac:dyDescent="0.25">
      <c r="A8883" s="9" t="s">
        <v>6564</v>
      </c>
      <c r="B8883" s="11" t="s">
        <v>6565</v>
      </c>
      <c r="C8883" s="20">
        <v>1544.53</v>
      </c>
      <c r="D8883" s="12">
        <f>IF(ISBLANK(C8883),"",IF(ISBLANK(F$6),"",(C8883-((C8883*F$6)/100))*((F$7/100)+1)*IF(EXACT(F$8,"NO"),1,IF(ISBLANK(H8883),1,((21/LEN(H8883)/100)+1)))))</f>
        <v>1868.8813</v>
      </c>
      <c r="E8883" s="11"/>
      <c r="F8883" s="25">
        <v>46062</v>
      </c>
      <c r="G8883" s="30" t="s">
        <v>2642</v>
      </c>
      <c r="H8883" s="11" t="s">
        <v>22</v>
      </c>
      <c r="I8883" s="11">
        <v>20</v>
      </c>
    </row>
    <row r="8884" spans="1:9" x14ac:dyDescent="0.25">
      <c r="C8884" s="19"/>
      <c r="F8884" s="24"/>
      <c r="G8884" s="27"/>
    </row>
    <row r="8885" spans="1:9" ht="24" customHeight="1" x14ac:dyDescent="0.3">
      <c r="A8885" s="36" t="s">
        <v>6566</v>
      </c>
      <c r="B8885" s="36"/>
      <c r="C8885" s="36"/>
      <c r="D8885" s="36"/>
      <c r="E8885" s="36"/>
      <c r="F8885" s="37"/>
      <c r="G8885" s="38"/>
      <c r="H8885" s="36"/>
      <c r="I8885" s="36"/>
    </row>
    <row r="8886" spans="1:9" x14ac:dyDescent="0.25">
      <c r="C8886" s="19"/>
      <c r="F8886" s="24"/>
      <c r="G8886" s="27"/>
    </row>
    <row r="8887" spans="1:9" x14ac:dyDescent="0.25">
      <c r="A8887" s="9" t="s">
        <v>6567</v>
      </c>
      <c r="B8887" s="11" t="s">
        <v>6568</v>
      </c>
      <c r="C8887" s="20">
        <v>521.21</v>
      </c>
      <c r="D8887" s="12">
        <f>IF(ISBLANK(C8887),"",IF(ISBLANK(F$6),"",(C8887-((C8887*F$6)/100))*((F$7/100)+1)*IF(EXACT(F$8,"NO"),1,IF(ISBLANK(H8887),1,((21/LEN(H8887)/100)+1)))))</f>
        <v>575.93705</v>
      </c>
      <c r="E8887" s="11"/>
      <c r="F8887" s="25">
        <v>46062</v>
      </c>
      <c r="G8887" s="30" t="s">
        <v>2642</v>
      </c>
      <c r="H8887" s="11" t="s">
        <v>790</v>
      </c>
      <c r="I8887" s="11">
        <v>100</v>
      </c>
    </row>
    <row r="8888" spans="1:9" x14ac:dyDescent="0.25">
      <c r="A8888" s="9" t="s">
        <v>6569</v>
      </c>
      <c r="B8888" s="11" t="s">
        <v>6570</v>
      </c>
      <c r="C8888" s="20">
        <v>526.21</v>
      </c>
      <c r="D8888" s="12">
        <f>IF(ISBLANK(C8888),"",IF(ISBLANK(F$6),"",(C8888-((C8888*F$6)/100))*((F$7/100)+1)*IF(EXACT(F$8,"NO"),1,IF(ISBLANK(H8888),1,((21/LEN(H8888)/100)+1)))))</f>
        <v>581.46204999999998</v>
      </c>
      <c r="E8888" s="11"/>
      <c r="F8888" s="25">
        <v>46062</v>
      </c>
      <c r="G8888" s="30" t="s">
        <v>2642</v>
      </c>
      <c r="H8888" s="11" t="s">
        <v>790</v>
      </c>
      <c r="I8888" s="11">
        <v>100</v>
      </c>
    </row>
    <row r="8889" spans="1:9" x14ac:dyDescent="0.25">
      <c r="A8889" s="9" t="s">
        <v>6571</v>
      </c>
      <c r="B8889" s="11" t="s">
        <v>6572</v>
      </c>
      <c r="C8889" s="20">
        <v>520.15</v>
      </c>
      <c r="D8889" s="12">
        <f>IF(ISBLANK(C8889),"",IF(ISBLANK(F$6),"",(C8889-((C8889*F$6)/100))*((F$7/100)+1)*IF(EXACT(F$8,"NO"),1,IF(ISBLANK(H8889),1,((21/LEN(H8889)/100)+1)))))</f>
        <v>574.76574999999991</v>
      </c>
      <c r="E8889" s="11"/>
      <c r="F8889" s="25">
        <v>46062</v>
      </c>
      <c r="G8889" s="30" t="s">
        <v>2642</v>
      </c>
      <c r="H8889" s="11" t="s">
        <v>790</v>
      </c>
      <c r="I8889" s="11">
        <v>100</v>
      </c>
    </row>
    <row r="8890" spans="1:9" x14ac:dyDescent="0.25">
      <c r="A8890" s="9" t="s">
        <v>6573</v>
      </c>
      <c r="B8890" s="11" t="s">
        <v>6574</v>
      </c>
      <c r="C8890" s="20">
        <v>527.15</v>
      </c>
      <c r="D8890" s="12">
        <f>IF(ISBLANK(C8890),"",IF(ISBLANK(F$6),"",(C8890-((C8890*F$6)/100))*((F$7/100)+1)*IF(EXACT(F$8,"NO"),1,IF(ISBLANK(H8890),1,((21/LEN(H8890)/100)+1)))))</f>
        <v>582.50074999999993</v>
      </c>
      <c r="E8890" s="11"/>
      <c r="F8890" s="25">
        <v>46062</v>
      </c>
      <c r="G8890" s="30" t="s">
        <v>2642</v>
      </c>
      <c r="H8890" s="11" t="s">
        <v>790</v>
      </c>
      <c r="I8890" s="11">
        <v>100</v>
      </c>
    </row>
    <row r="8891" spans="1:9" x14ac:dyDescent="0.25">
      <c r="C8891" s="19"/>
      <c r="F8891" s="24"/>
      <c r="G8891" s="27"/>
    </row>
    <row r="8892" spans="1:9" x14ac:dyDescent="0.25">
      <c r="C8892" s="19"/>
      <c r="F8892" s="24"/>
      <c r="G8892" s="27"/>
    </row>
    <row r="8893" spans="1:9" x14ac:dyDescent="0.25">
      <c r="A8893" s="9" t="s">
        <v>6575</v>
      </c>
      <c r="B8893" s="11" t="s">
        <v>6576</v>
      </c>
      <c r="C8893" s="20">
        <v>532.66999999999996</v>
      </c>
      <c r="D8893" s="12">
        <f>IF(ISBLANK(C8893),"",IF(ISBLANK(F$6),"",(C8893-((C8893*F$6)/100))*((F$7/100)+1)*IF(EXACT(F$8,"NO"),1,IF(ISBLANK(H8893),1,((21/LEN(H8893)/100)+1)))))</f>
        <v>588.60034999999993</v>
      </c>
      <c r="E8893" s="11"/>
      <c r="F8893" s="25">
        <v>46062</v>
      </c>
      <c r="G8893" s="30" t="s">
        <v>2642</v>
      </c>
      <c r="H8893" s="11" t="s">
        <v>790</v>
      </c>
      <c r="I8893" s="11">
        <v>100</v>
      </c>
    </row>
    <row r="8894" spans="1:9" x14ac:dyDescent="0.25">
      <c r="A8894" s="9" t="s">
        <v>6577</v>
      </c>
      <c r="B8894" s="11" t="s">
        <v>6578</v>
      </c>
      <c r="C8894" s="20">
        <v>582.72</v>
      </c>
      <c r="D8894" s="12">
        <f>IF(ISBLANK(C8894),"",IF(ISBLANK(F$6),"",(C8894-((C8894*F$6)/100))*((F$7/100)+1)*IF(EXACT(F$8,"NO"),1,IF(ISBLANK(H8894),1,((21/LEN(H8894)/100)+1)))))</f>
        <v>643.90560000000005</v>
      </c>
      <c r="E8894" s="11"/>
      <c r="F8894" s="25">
        <v>46062</v>
      </c>
      <c r="G8894" s="30" t="s">
        <v>2642</v>
      </c>
      <c r="H8894" s="11" t="s">
        <v>790</v>
      </c>
      <c r="I8894" s="11">
        <v>100</v>
      </c>
    </row>
    <row r="8895" spans="1:9" x14ac:dyDescent="0.25">
      <c r="A8895" s="9" t="s">
        <v>6579</v>
      </c>
      <c r="B8895" s="11" t="s">
        <v>6580</v>
      </c>
      <c r="C8895" s="20">
        <v>587.51</v>
      </c>
      <c r="D8895" s="12">
        <f>IF(ISBLANK(C8895),"",IF(ISBLANK(F$6),"",(C8895-((C8895*F$6)/100))*((F$7/100)+1)*IF(EXACT(F$8,"NO"),1,IF(ISBLANK(H8895),1,((21/LEN(H8895)/100)+1)))))</f>
        <v>649.19854999999995</v>
      </c>
      <c r="E8895" s="11"/>
      <c r="F8895" s="25">
        <v>46062</v>
      </c>
      <c r="G8895" s="30" t="s">
        <v>2642</v>
      </c>
      <c r="H8895" s="11" t="s">
        <v>790</v>
      </c>
      <c r="I8895" s="11">
        <v>100</v>
      </c>
    </row>
    <row r="8896" spans="1:9" x14ac:dyDescent="0.25">
      <c r="C8896" s="19"/>
      <c r="F8896" s="24"/>
      <c r="G8896" s="27"/>
    </row>
    <row r="8897" spans="1:9" x14ac:dyDescent="0.25">
      <c r="C8897" s="19"/>
      <c r="F8897" s="24"/>
      <c r="G8897" s="27"/>
    </row>
    <row r="8898" spans="1:9" x14ac:dyDescent="0.25">
      <c r="A8898" s="9" t="s">
        <v>6581</v>
      </c>
      <c r="B8898" s="11" t="s">
        <v>6582</v>
      </c>
      <c r="C8898" s="20">
        <v>642.04</v>
      </c>
      <c r="D8898" s="12">
        <f>IF(ISBLANK(C8898),"",IF(ISBLANK(F$6),"",(C8898-((C8898*F$6)/100))*((F$7/100)+1)*IF(EXACT(F$8,"NO"),1,IF(ISBLANK(H8898),1,((21/LEN(H8898)/100)+1)))))</f>
        <v>709.4541999999999</v>
      </c>
      <c r="E8898" s="11"/>
      <c r="F8898" s="25">
        <v>46062</v>
      </c>
      <c r="G8898" s="30" t="s">
        <v>2642</v>
      </c>
      <c r="H8898" s="11" t="s">
        <v>790</v>
      </c>
      <c r="I8898" s="11">
        <v>100</v>
      </c>
    </row>
    <row r="8899" spans="1:9" x14ac:dyDescent="0.25">
      <c r="A8899" s="9" t="s">
        <v>6583</v>
      </c>
      <c r="B8899" s="11" t="s">
        <v>6584</v>
      </c>
      <c r="C8899" s="20">
        <v>695.41</v>
      </c>
      <c r="D8899" s="12">
        <f>IF(ISBLANK(C8899),"",IF(ISBLANK(F$6),"",(C8899-((C8899*F$6)/100))*((F$7/100)+1)*IF(EXACT(F$8,"NO"),1,IF(ISBLANK(H8899),1,((21/LEN(H8899)/100)+1)))))</f>
        <v>768.42804999999998</v>
      </c>
      <c r="E8899" s="11"/>
      <c r="F8899" s="25">
        <v>46062</v>
      </c>
      <c r="G8899" s="30" t="s">
        <v>2642</v>
      </c>
      <c r="H8899" s="11" t="s">
        <v>790</v>
      </c>
      <c r="I8899" s="11">
        <v>100</v>
      </c>
    </row>
    <row r="8900" spans="1:9" x14ac:dyDescent="0.25">
      <c r="A8900" s="9" t="s">
        <v>6585</v>
      </c>
      <c r="B8900" s="11" t="s">
        <v>6586</v>
      </c>
      <c r="C8900" s="20">
        <v>735.73</v>
      </c>
      <c r="D8900" s="12">
        <f>IF(ISBLANK(C8900),"",IF(ISBLANK(F$6),"",(C8900-((C8900*F$6)/100))*((F$7/100)+1)*IF(EXACT(F$8,"NO"),1,IF(ISBLANK(H8900),1,((21/LEN(H8900)/100)+1)))))</f>
        <v>812.98165000000006</v>
      </c>
      <c r="E8900" s="11"/>
      <c r="F8900" s="25">
        <v>46062</v>
      </c>
      <c r="G8900" s="30" t="s">
        <v>2642</v>
      </c>
      <c r="H8900" s="11" t="s">
        <v>790</v>
      </c>
      <c r="I8900" s="11">
        <v>100</v>
      </c>
    </row>
    <row r="8901" spans="1:9" x14ac:dyDescent="0.25">
      <c r="C8901" s="19"/>
      <c r="F8901" s="24"/>
      <c r="G8901" s="27"/>
    </row>
    <row r="8902" spans="1:9" x14ac:dyDescent="0.25">
      <c r="C8902" s="19"/>
      <c r="F8902" s="24"/>
      <c r="G8902" s="27"/>
    </row>
    <row r="8903" spans="1:9" x14ac:dyDescent="0.25">
      <c r="A8903" s="9" t="s">
        <v>6587</v>
      </c>
      <c r="B8903" s="11" t="s">
        <v>6588</v>
      </c>
      <c r="C8903" s="20">
        <v>2548.77</v>
      </c>
      <c r="D8903" s="12">
        <f>IF(ISBLANK(C8903),"",IF(ISBLANK(F$6),"",(C8903-((C8903*F$6)/100))*((F$7/100)+1)*IF(EXACT(F$8,"NO"),1,IF(ISBLANK(H8903),1,((21/LEN(H8903)/100)+1)))))</f>
        <v>3084.0117</v>
      </c>
      <c r="E8903" s="11"/>
      <c r="F8903" s="25">
        <v>45861</v>
      </c>
      <c r="G8903" s="28"/>
      <c r="H8903" s="11" t="s">
        <v>22</v>
      </c>
      <c r="I8903" s="11">
        <v>1</v>
      </c>
    </row>
    <row r="8904" spans="1:9" x14ac:dyDescent="0.25">
      <c r="C8904" s="19"/>
      <c r="F8904" s="24"/>
      <c r="G8904" s="27"/>
    </row>
    <row r="8905" spans="1:9" x14ac:dyDescent="0.25">
      <c r="C8905" s="19"/>
      <c r="F8905" s="24"/>
      <c r="G8905" s="27"/>
    </row>
    <row r="8906" spans="1:9" x14ac:dyDescent="0.25">
      <c r="C8906" s="19"/>
      <c r="F8906" s="24"/>
      <c r="G8906" s="27"/>
    </row>
    <row r="8907" spans="1:9" x14ac:dyDescent="0.25">
      <c r="C8907" s="19"/>
      <c r="F8907" s="24"/>
      <c r="G8907" s="27"/>
    </row>
    <row r="8908" spans="1:9" x14ac:dyDescent="0.25">
      <c r="A8908" s="9" t="s">
        <v>6589</v>
      </c>
      <c r="B8908" s="11" t="s">
        <v>6590</v>
      </c>
      <c r="C8908" s="20">
        <v>164.29</v>
      </c>
      <c r="D8908" s="12">
        <f>IF(ISBLANK(C8908),"",IF(ISBLANK(F$6),"",(C8908-((C8908*F$6)/100))*((F$7/100)+1)*IF(EXACT(F$8,"NO"),1,IF(ISBLANK(H8908),1,((21/LEN(H8908)/100)+1)))))</f>
        <v>164.29</v>
      </c>
      <c r="E8908" s="11"/>
      <c r="F8908" s="25">
        <v>45964</v>
      </c>
      <c r="G8908" s="28"/>
      <c r="H8908" s="11"/>
      <c r="I8908" s="11">
        <v>100</v>
      </c>
    </row>
    <row r="8909" spans="1:9" x14ac:dyDescent="0.25">
      <c r="C8909" s="19"/>
      <c r="F8909" s="24"/>
      <c r="G8909" s="27"/>
    </row>
    <row r="8910" spans="1:9" x14ac:dyDescent="0.25">
      <c r="C8910" s="19"/>
      <c r="F8910" s="24"/>
      <c r="G8910" s="27"/>
    </row>
    <row r="8911" spans="1:9" x14ac:dyDescent="0.25">
      <c r="C8911" s="19"/>
      <c r="F8911" s="24"/>
      <c r="G8911" s="27"/>
    </row>
    <row r="8912" spans="1:9" x14ac:dyDescent="0.25">
      <c r="A8912" s="9" t="s">
        <v>6591</v>
      </c>
      <c r="B8912" s="11" t="s">
        <v>6592</v>
      </c>
      <c r="C8912" s="20">
        <v>146.04</v>
      </c>
      <c r="D8912" s="12">
        <f>IF(ISBLANK(C8912),"",IF(ISBLANK(F$6),"",(C8912-((C8912*F$6)/100))*((F$7/100)+1)*IF(EXACT(F$8,"NO"),1,IF(ISBLANK(H8912),1,((21/LEN(H8912)/100)+1)))))</f>
        <v>146.04</v>
      </c>
      <c r="E8912" s="11"/>
      <c r="F8912" s="25">
        <v>45964</v>
      </c>
      <c r="G8912" s="28"/>
      <c r="H8912" s="11"/>
      <c r="I8912" s="11">
        <v>100</v>
      </c>
    </row>
    <row r="8913" spans="1:9" x14ac:dyDescent="0.25">
      <c r="C8913" s="19"/>
      <c r="F8913" s="24"/>
      <c r="G8913" s="27"/>
    </row>
    <row r="8914" spans="1:9" x14ac:dyDescent="0.25">
      <c r="C8914" s="19"/>
      <c r="F8914" s="24"/>
      <c r="G8914" s="27"/>
    </row>
    <row r="8915" spans="1:9" x14ac:dyDescent="0.25">
      <c r="C8915" s="19"/>
      <c r="F8915" s="24"/>
      <c r="G8915" s="27"/>
    </row>
    <row r="8916" spans="1:9" x14ac:dyDescent="0.25">
      <c r="A8916" s="9" t="s">
        <v>6593</v>
      </c>
      <c r="B8916" s="11" t="s">
        <v>6594</v>
      </c>
      <c r="C8916" s="20">
        <v>1154.23</v>
      </c>
      <c r="D8916" s="12">
        <f>IF(ISBLANK(C8916),"",IF(ISBLANK(F$6),"",(C8916-((C8916*F$6)/100))*((F$7/100)+1)*IF(EXACT(F$8,"NO"),1,IF(ISBLANK(H8916),1,((21/LEN(H8916)/100)+1)))))</f>
        <v>1275.4241500000001</v>
      </c>
      <c r="E8916" s="11"/>
      <c r="F8916" s="25">
        <v>45967</v>
      </c>
      <c r="G8916" s="28"/>
      <c r="H8916" s="11" t="s">
        <v>790</v>
      </c>
      <c r="I8916" s="11">
        <v>200</v>
      </c>
    </row>
    <row r="8917" spans="1:9" x14ac:dyDescent="0.25">
      <c r="C8917" s="19"/>
      <c r="F8917" s="24"/>
      <c r="G8917" s="27"/>
    </row>
    <row r="8918" spans="1:9" x14ac:dyDescent="0.25">
      <c r="C8918" s="19"/>
      <c r="F8918" s="24"/>
      <c r="G8918" s="27"/>
    </row>
    <row r="8919" spans="1:9" x14ac:dyDescent="0.25">
      <c r="C8919" s="19"/>
      <c r="F8919" s="24"/>
      <c r="G8919" s="27"/>
    </row>
    <row r="8920" spans="1:9" x14ac:dyDescent="0.25">
      <c r="C8920" s="19"/>
      <c r="F8920" s="24"/>
      <c r="G8920" s="27"/>
    </row>
    <row r="8921" spans="1:9" x14ac:dyDescent="0.25">
      <c r="A8921" s="9" t="s">
        <v>6595</v>
      </c>
      <c r="B8921" s="11" t="s">
        <v>6596</v>
      </c>
      <c r="C8921" s="20">
        <v>4445.6899999999996</v>
      </c>
      <c r="D8921" s="12">
        <f>IF(ISBLANK(C8921),"",IF(ISBLANK(F$6),"",(C8921-((C8921*F$6)/100))*((F$7/100)+1)*IF(EXACT(F$8,"NO"),1,IF(ISBLANK(H8921),1,((21/LEN(H8921)/100)+1)))))</f>
        <v>4912.4874499999996</v>
      </c>
      <c r="E8921" s="11"/>
      <c r="F8921" s="25">
        <v>46062</v>
      </c>
      <c r="G8921" s="30" t="s">
        <v>2642</v>
      </c>
      <c r="H8921" s="11" t="s">
        <v>790</v>
      </c>
      <c r="I8921" s="11">
        <v>50</v>
      </c>
    </row>
    <row r="8922" spans="1:9" x14ac:dyDescent="0.25">
      <c r="C8922" s="19"/>
      <c r="F8922" s="24"/>
      <c r="G8922" s="27"/>
    </row>
    <row r="8923" spans="1:9" x14ac:dyDescent="0.25">
      <c r="C8923" s="19"/>
      <c r="F8923" s="24"/>
      <c r="G8923" s="27"/>
    </row>
    <row r="8924" spans="1:9" x14ac:dyDescent="0.25">
      <c r="C8924" s="19"/>
      <c r="F8924" s="24"/>
      <c r="G8924" s="27"/>
    </row>
    <row r="8925" spans="1:9" x14ac:dyDescent="0.25">
      <c r="C8925" s="19"/>
      <c r="F8925" s="24"/>
      <c r="G8925" s="27"/>
    </row>
    <row r="8926" spans="1:9" x14ac:dyDescent="0.25">
      <c r="A8926" s="9" t="s">
        <v>6597</v>
      </c>
      <c r="B8926" s="11" t="s">
        <v>6598</v>
      </c>
      <c r="C8926" s="20">
        <v>879.32</v>
      </c>
      <c r="D8926" s="12">
        <f>IF(ISBLANK(C8926),"",IF(ISBLANK(F$6),"",(C8926-((C8926*F$6)/100))*((F$7/100)+1)*IF(EXACT(F$8,"NO"),1,IF(ISBLANK(H8926),1,((21/LEN(H8926)/100)+1)))))</f>
        <v>1063.9772</v>
      </c>
      <c r="E8926" s="11"/>
      <c r="F8926" s="25">
        <v>45958</v>
      </c>
      <c r="G8926" s="28"/>
      <c r="H8926" s="11" t="s">
        <v>22</v>
      </c>
      <c r="I8926" s="11">
        <v>10</v>
      </c>
    </row>
    <row r="8927" spans="1:9" x14ac:dyDescent="0.25">
      <c r="C8927" s="19"/>
      <c r="F8927" s="24"/>
      <c r="G8927" s="27"/>
    </row>
    <row r="8928" spans="1:9" x14ac:dyDescent="0.25">
      <c r="C8928" s="19"/>
      <c r="F8928" s="24"/>
      <c r="G8928" s="27"/>
    </row>
    <row r="8929" spans="1:9" x14ac:dyDescent="0.25">
      <c r="C8929" s="19"/>
      <c r="F8929" s="24"/>
      <c r="G8929" s="27"/>
    </row>
    <row r="8930" spans="1:9" x14ac:dyDescent="0.25">
      <c r="A8930" s="9" t="s">
        <v>6599</v>
      </c>
      <c r="B8930" s="11" t="s">
        <v>6600</v>
      </c>
      <c r="C8930" s="20">
        <v>748.27</v>
      </c>
      <c r="D8930" s="12">
        <f>IF(ISBLANK(C8930),"",IF(ISBLANK(F$6),"",(C8930-((C8930*F$6)/100))*((F$7/100)+1)*IF(EXACT(F$8,"NO"),1,IF(ISBLANK(H8930),1,((21/LEN(H8930)/100)+1)))))</f>
        <v>905.4067</v>
      </c>
      <c r="E8930" s="11"/>
      <c r="F8930" s="25">
        <v>45958</v>
      </c>
      <c r="G8930" s="28"/>
      <c r="H8930" s="11" t="s">
        <v>22</v>
      </c>
      <c r="I8930" s="11">
        <v>20</v>
      </c>
    </row>
    <row r="8931" spans="1:9" x14ac:dyDescent="0.25">
      <c r="C8931" s="19"/>
      <c r="F8931" s="24"/>
      <c r="G8931" s="27"/>
    </row>
    <row r="8932" spans="1:9" x14ac:dyDescent="0.25">
      <c r="C8932" s="19"/>
      <c r="F8932" s="24"/>
      <c r="G8932" s="27"/>
    </row>
    <row r="8933" spans="1:9" x14ac:dyDescent="0.25">
      <c r="C8933" s="19"/>
      <c r="F8933" s="24"/>
      <c r="G8933" s="27"/>
    </row>
    <row r="8934" spans="1:9" x14ac:dyDescent="0.25">
      <c r="A8934" s="9" t="s">
        <v>6601</v>
      </c>
      <c r="B8934" s="11" t="s">
        <v>6602</v>
      </c>
      <c r="C8934" s="20">
        <v>891.67</v>
      </c>
      <c r="D8934" s="12">
        <f>IF(ISBLANK(C8934),"",IF(ISBLANK(F$6),"",(C8934-((C8934*F$6)/100))*((F$7/100)+1)*IF(EXACT(F$8,"NO"),1,IF(ISBLANK(H8934),1,((21/LEN(H8934)/100)+1)))))</f>
        <v>1078.9206999999999</v>
      </c>
      <c r="E8934" s="11"/>
      <c r="F8934" s="25">
        <v>45958</v>
      </c>
      <c r="G8934" s="28"/>
      <c r="H8934" s="11" t="s">
        <v>22</v>
      </c>
      <c r="I8934" s="11">
        <v>20</v>
      </c>
    </row>
    <row r="8935" spans="1:9" x14ac:dyDescent="0.25">
      <c r="C8935" s="19"/>
      <c r="F8935" s="24"/>
      <c r="G8935" s="27"/>
    </row>
    <row r="8936" spans="1:9" ht="24" customHeight="1" x14ac:dyDescent="0.3">
      <c r="A8936" s="36" t="s">
        <v>6603</v>
      </c>
      <c r="B8936" s="36"/>
      <c r="C8936" s="36"/>
      <c r="D8936" s="36"/>
      <c r="E8936" s="36"/>
      <c r="F8936" s="37"/>
      <c r="G8936" s="38"/>
      <c r="H8936" s="36"/>
      <c r="I8936" s="36"/>
    </row>
    <row r="8937" spans="1:9" x14ac:dyDescent="0.25">
      <c r="C8937" s="19"/>
      <c r="F8937" s="24"/>
      <c r="G8937" s="27"/>
    </row>
    <row r="8938" spans="1:9" x14ac:dyDescent="0.25">
      <c r="A8938" s="9" t="s">
        <v>6604</v>
      </c>
      <c r="B8938" s="11" t="s">
        <v>6605</v>
      </c>
      <c r="C8938" s="20">
        <v>35339.17</v>
      </c>
      <c r="D8938" s="12">
        <f>IF(ISBLANK(C8938),"",IF(ISBLANK(F$6),"",(C8938-((C8938*F$6)/100))*((F$7/100)+1)*IF(EXACT(F$8,"NO"),1,IF(ISBLANK(H8938),1,((21/LEN(H8938)/100)+1)))))</f>
        <v>39049.782849999996</v>
      </c>
      <c r="E8938" s="11"/>
      <c r="F8938" s="25">
        <v>46062</v>
      </c>
      <c r="G8938" s="30" t="s">
        <v>2642</v>
      </c>
      <c r="H8938" s="11" t="s">
        <v>790</v>
      </c>
      <c r="I8938" s="11">
        <v>20</v>
      </c>
    </row>
    <row r="8939" spans="1:9" x14ac:dyDescent="0.25">
      <c r="C8939" s="19"/>
      <c r="F8939" s="24"/>
      <c r="G8939" s="27"/>
    </row>
    <row r="8940" spans="1:9" x14ac:dyDescent="0.25">
      <c r="C8940" s="19"/>
      <c r="F8940" s="24"/>
      <c r="G8940" s="27"/>
    </row>
    <row r="8941" spans="1:9" x14ac:dyDescent="0.25">
      <c r="C8941" s="19"/>
      <c r="F8941" s="24"/>
      <c r="G8941" s="27"/>
    </row>
    <row r="8942" spans="1:9" x14ac:dyDescent="0.25">
      <c r="C8942" s="19"/>
      <c r="F8942" s="24"/>
      <c r="G8942" s="27"/>
    </row>
    <row r="8943" spans="1:9" x14ac:dyDescent="0.25">
      <c r="A8943" s="9" t="s">
        <v>6606</v>
      </c>
      <c r="B8943" s="11" t="s">
        <v>6607</v>
      </c>
      <c r="C8943" s="20">
        <v>39220.94</v>
      </c>
      <c r="D8943" s="12">
        <f>IF(ISBLANK(C8943),"",IF(ISBLANK(F$6),"",(C8943-((C8943*F$6)/100))*((F$7/100)+1)*IF(EXACT(F$8,"NO"),1,IF(ISBLANK(H8943),1,((21/LEN(H8943)/100)+1)))))</f>
        <v>47457.337400000004</v>
      </c>
      <c r="E8943" s="11"/>
      <c r="F8943" s="25">
        <v>46062</v>
      </c>
      <c r="G8943" s="30" t="s">
        <v>2642</v>
      </c>
      <c r="H8943" s="11" t="s">
        <v>22</v>
      </c>
      <c r="I8943" s="11">
        <v>12</v>
      </c>
    </row>
    <row r="8944" spans="1:9" x14ac:dyDescent="0.25">
      <c r="C8944" s="19"/>
      <c r="F8944" s="24"/>
      <c r="G8944" s="27"/>
    </row>
    <row r="8945" spans="1:9" x14ac:dyDescent="0.25">
      <c r="C8945" s="19"/>
      <c r="F8945" s="24"/>
      <c r="G8945" s="27"/>
    </row>
    <row r="8946" spans="1:9" x14ac:dyDescent="0.25">
      <c r="C8946" s="19"/>
      <c r="F8946" s="24"/>
      <c r="G8946" s="27"/>
    </row>
    <row r="8947" spans="1:9" x14ac:dyDescent="0.25">
      <c r="C8947" s="19"/>
      <c r="F8947" s="24"/>
      <c r="G8947" s="27"/>
    </row>
    <row r="8948" spans="1:9" x14ac:dyDescent="0.25">
      <c r="A8948" s="9" t="s">
        <v>6608</v>
      </c>
      <c r="B8948" s="11" t="s">
        <v>6609</v>
      </c>
      <c r="C8948" s="20">
        <v>37344.239999999998</v>
      </c>
      <c r="D8948" s="12">
        <f>IF(ISBLANK(C8948),"",IF(ISBLANK(F$6),"",(C8948-((C8948*F$6)/100))*((F$7/100)+1)*IF(EXACT(F$8,"NO"),1,IF(ISBLANK(H8948),1,((21/LEN(H8948)/100)+1)))))</f>
        <v>45186.530399999996</v>
      </c>
      <c r="E8948" s="11"/>
      <c r="F8948" s="25">
        <v>46062</v>
      </c>
      <c r="G8948" s="30" t="s">
        <v>2642</v>
      </c>
      <c r="H8948" s="11" t="s">
        <v>22</v>
      </c>
      <c r="I8948" s="11">
        <v>25</v>
      </c>
    </row>
    <row r="8949" spans="1:9" x14ac:dyDescent="0.25">
      <c r="C8949" s="19"/>
      <c r="F8949" s="24"/>
      <c r="G8949" s="27"/>
    </row>
    <row r="8950" spans="1:9" x14ac:dyDescent="0.25">
      <c r="C8950" s="19"/>
      <c r="F8950" s="24"/>
      <c r="G8950" s="27"/>
    </row>
    <row r="8951" spans="1:9" x14ac:dyDescent="0.25">
      <c r="C8951" s="19"/>
      <c r="F8951" s="24"/>
      <c r="G8951" s="27"/>
    </row>
    <row r="8952" spans="1:9" x14ac:dyDescent="0.25">
      <c r="C8952" s="19"/>
      <c r="F8952" s="24"/>
      <c r="G8952" s="27"/>
    </row>
    <row r="8953" spans="1:9" x14ac:dyDescent="0.25">
      <c r="A8953" s="9" t="s">
        <v>6610</v>
      </c>
      <c r="B8953" s="11" t="s">
        <v>6611</v>
      </c>
      <c r="C8953" s="20">
        <v>18901.060000000001</v>
      </c>
      <c r="D8953" s="12">
        <f>IF(ISBLANK(C8953),"",IF(ISBLANK(F$6),"",(C8953-((C8953*F$6)/100))*((F$7/100)+1)*IF(EXACT(F$8,"NO"),1,IF(ISBLANK(H8953),1,((21/LEN(H8953)/100)+1)))))</f>
        <v>22870.282600000002</v>
      </c>
      <c r="E8953" s="11"/>
      <c r="F8953" s="25">
        <v>46062</v>
      </c>
      <c r="G8953" s="30" t="s">
        <v>2642</v>
      </c>
      <c r="H8953" s="11" t="s">
        <v>22</v>
      </c>
      <c r="I8953" s="11">
        <v>10</v>
      </c>
    </row>
    <row r="8954" spans="1:9" x14ac:dyDescent="0.25">
      <c r="C8954" s="19"/>
      <c r="F8954" s="24"/>
      <c r="G8954" s="27"/>
    </row>
    <row r="8955" spans="1:9" x14ac:dyDescent="0.25">
      <c r="C8955" s="19"/>
      <c r="F8955" s="24"/>
      <c r="G8955" s="27"/>
    </row>
    <row r="8956" spans="1:9" x14ac:dyDescent="0.25">
      <c r="C8956" s="19"/>
      <c r="F8956" s="24"/>
      <c r="G8956" s="27"/>
    </row>
    <row r="8957" spans="1:9" x14ac:dyDescent="0.25">
      <c r="C8957" s="19"/>
      <c r="F8957" s="24"/>
      <c r="G8957" s="27"/>
    </row>
    <row r="8958" spans="1:9" x14ac:dyDescent="0.25">
      <c r="A8958" s="9" t="s">
        <v>6612</v>
      </c>
      <c r="B8958" s="11" t="s">
        <v>6613</v>
      </c>
      <c r="C8958" s="20">
        <v>6659.44</v>
      </c>
      <c r="D8958" s="12">
        <f>IF(ISBLANK(C8958),"",IF(ISBLANK(F$6),"",(C8958-((C8958*F$6)/100))*((F$7/100)+1)*IF(EXACT(F$8,"NO"),1,IF(ISBLANK(H8958),1,((21/LEN(H8958)/100)+1)))))</f>
        <v>7358.6811999999991</v>
      </c>
      <c r="E8958" s="11"/>
      <c r="F8958" s="25">
        <v>46049</v>
      </c>
      <c r="G8958" s="28"/>
      <c r="H8958" s="11" t="s">
        <v>790</v>
      </c>
      <c r="I8958" s="11"/>
    </row>
    <row r="8959" spans="1:9" x14ac:dyDescent="0.25">
      <c r="C8959" s="19"/>
      <c r="F8959" s="24"/>
      <c r="G8959" s="27"/>
    </row>
    <row r="8960" spans="1:9" x14ac:dyDescent="0.25">
      <c r="C8960" s="19"/>
      <c r="F8960" s="24"/>
      <c r="G8960" s="27"/>
    </row>
    <row r="8961" spans="1:9" ht="24" customHeight="1" x14ac:dyDescent="0.3">
      <c r="A8961" s="36" t="s">
        <v>6614</v>
      </c>
      <c r="B8961" s="36"/>
      <c r="C8961" s="36"/>
      <c r="D8961" s="36"/>
      <c r="E8961" s="36"/>
      <c r="F8961" s="37"/>
      <c r="G8961" s="38"/>
      <c r="H8961" s="36"/>
      <c r="I8961" s="36"/>
    </row>
    <row r="8962" spans="1:9" x14ac:dyDescent="0.25">
      <c r="C8962" s="19"/>
      <c r="F8962" s="24"/>
      <c r="G8962" s="27"/>
    </row>
    <row r="8963" spans="1:9" x14ac:dyDescent="0.25">
      <c r="A8963" s="9" t="s">
        <v>6615</v>
      </c>
      <c r="B8963" s="11" t="s">
        <v>6616</v>
      </c>
      <c r="C8963" s="20">
        <v>4816.3100000000004</v>
      </c>
      <c r="D8963" s="12">
        <f t="shared" ref="D8963:D8969" si="116">IF(ISBLANK(C8963),"",IF(ISBLANK(F$6),"",(C8963-((C8963*F$6)/100))*((F$7/100)+1)*IF(EXACT(F$8,"NO"),1,IF(ISBLANK(H8963),1,((21/LEN(H8963)/100)+1)))))</f>
        <v>4816.3100000000004</v>
      </c>
      <c r="E8963" s="11"/>
      <c r="F8963" s="25">
        <v>45919</v>
      </c>
      <c r="G8963" s="28"/>
      <c r="H8963" s="11"/>
      <c r="I8963" s="11"/>
    </row>
    <row r="8964" spans="1:9" x14ac:dyDescent="0.25">
      <c r="A8964" s="9" t="s">
        <v>6617</v>
      </c>
      <c r="B8964" s="11" t="s">
        <v>6618</v>
      </c>
      <c r="C8964" s="20">
        <v>5272.13</v>
      </c>
      <c r="D8964" s="12">
        <f t="shared" si="116"/>
        <v>5272.13</v>
      </c>
      <c r="E8964" s="11"/>
      <c r="F8964" s="25">
        <v>45919</v>
      </c>
      <c r="G8964" s="28"/>
      <c r="H8964" s="11"/>
      <c r="I8964" s="11"/>
    </row>
    <row r="8965" spans="1:9" x14ac:dyDescent="0.25">
      <c r="A8965" s="9" t="s">
        <v>6619</v>
      </c>
      <c r="B8965" s="11" t="s">
        <v>6620</v>
      </c>
      <c r="C8965" s="20">
        <v>4824.28</v>
      </c>
      <c r="D8965" s="12">
        <f t="shared" si="116"/>
        <v>5330.8293999999996</v>
      </c>
      <c r="E8965" s="11"/>
      <c r="F8965" s="25">
        <v>46056.711134259</v>
      </c>
      <c r="G8965" s="30" t="s">
        <v>2642</v>
      </c>
      <c r="H8965" s="11" t="s">
        <v>790</v>
      </c>
      <c r="I8965" s="11">
        <v>20</v>
      </c>
    </row>
    <row r="8966" spans="1:9" x14ac:dyDescent="0.25">
      <c r="A8966" s="9" t="s">
        <v>6621</v>
      </c>
      <c r="B8966" s="11" t="s">
        <v>6622</v>
      </c>
      <c r="C8966" s="20">
        <v>6031.83</v>
      </c>
      <c r="D8966" s="12">
        <f t="shared" si="116"/>
        <v>6031.83</v>
      </c>
      <c r="E8966" s="11"/>
      <c r="F8966" s="25">
        <v>45945.626574073998</v>
      </c>
      <c r="G8966" s="28"/>
      <c r="H8966" s="11"/>
      <c r="I8966" s="11"/>
    </row>
    <row r="8967" spans="1:9" x14ac:dyDescent="0.25">
      <c r="A8967" s="9" t="s">
        <v>6623</v>
      </c>
      <c r="B8967" s="11" t="s">
        <v>6624</v>
      </c>
      <c r="C8967" s="20">
        <v>6789.7</v>
      </c>
      <c r="D8967" s="12">
        <f t="shared" si="116"/>
        <v>7502.6184999999996</v>
      </c>
      <c r="E8967" s="11"/>
      <c r="F8967" s="25">
        <v>45919</v>
      </c>
      <c r="G8967" s="28"/>
      <c r="H8967" s="11" t="s">
        <v>790</v>
      </c>
      <c r="I8967" s="11"/>
    </row>
    <row r="8968" spans="1:9" x14ac:dyDescent="0.25">
      <c r="A8968" s="9" t="s">
        <v>6625</v>
      </c>
      <c r="B8968" s="11" t="s">
        <v>6626</v>
      </c>
      <c r="C8968" s="20">
        <v>7549.39</v>
      </c>
      <c r="D8968" s="12">
        <f t="shared" si="116"/>
        <v>7549.39</v>
      </c>
      <c r="E8968" s="11"/>
      <c r="F8968" s="25">
        <v>45919</v>
      </c>
      <c r="G8968" s="28"/>
      <c r="H8968" s="11"/>
      <c r="I8968" s="11"/>
    </row>
    <row r="8969" spans="1:9" x14ac:dyDescent="0.25">
      <c r="A8969" s="9" t="s">
        <v>6627</v>
      </c>
      <c r="B8969" s="11" t="s">
        <v>6628</v>
      </c>
      <c r="C8969" s="20">
        <v>8824.06</v>
      </c>
      <c r="D8969" s="12">
        <f t="shared" si="116"/>
        <v>8824.06</v>
      </c>
      <c r="E8969" s="11"/>
      <c r="F8969" s="25">
        <v>45945</v>
      </c>
      <c r="G8969" s="28"/>
      <c r="H8969" s="11"/>
      <c r="I8969" s="11"/>
    </row>
    <row r="8970" spans="1:9" x14ac:dyDescent="0.25">
      <c r="C8970" s="19"/>
      <c r="F8970" s="24"/>
      <c r="G8970" s="27"/>
    </row>
    <row r="8971" spans="1:9" x14ac:dyDescent="0.25">
      <c r="C8971" s="19"/>
      <c r="F8971" s="24"/>
      <c r="G8971" s="27"/>
    </row>
    <row r="8972" spans="1:9" x14ac:dyDescent="0.25">
      <c r="A8972" s="9" t="s">
        <v>6629</v>
      </c>
      <c r="B8972" s="11" t="s">
        <v>6630</v>
      </c>
      <c r="C8972" s="20">
        <v>2624.4</v>
      </c>
      <c r="D8972" s="12">
        <f>IF(ISBLANK(C8972),"",IF(ISBLANK(F$6),"",(C8972-((C8972*F$6)/100))*((F$7/100)+1)*IF(EXACT(F$8,"NO"),1,IF(ISBLANK(H8972),1,((21/LEN(H8972)/100)+1)))))</f>
        <v>3175.5239999999999</v>
      </c>
      <c r="E8972" s="11"/>
      <c r="F8972" s="25">
        <v>45958</v>
      </c>
      <c r="G8972" s="28"/>
      <c r="H8972" s="11" t="s">
        <v>22</v>
      </c>
      <c r="I8972" s="11">
        <v>10</v>
      </c>
    </row>
    <row r="8973" spans="1:9" x14ac:dyDescent="0.25">
      <c r="C8973" s="19"/>
      <c r="F8973" s="24"/>
      <c r="G8973" s="27"/>
    </row>
    <row r="8974" spans="1:9" x14ac:dyDescent="0.25">
      <c r="C8974" s="19"/>
      <c r="F8974" s="24"/>
      <c r="G8974" s="27"/>
    </row>
    <row r="8975" spans="1:9" x14ac:dyDescent="0.25">
      <c r="C8975" s="19"/>
      <c r="F8975" s="24"/>
      <c r="G8975" s="27"/>
    </row>
    <row r="8976" spans="1:9" x14ac:dyDescent="0.25">
      <c r="A8976" s="9" t="s">
        <v>6631</v>
      </c>
      <c r="B8976" s="11" t="s">
        <v>6632</v>
      </c>
      <c r="C8976" s="20">
        <v>4252.4799999999996</v>
      </c>
      <c r="D8976" s="12">
        <f t="shared" ref="D8976:D8981" si="117">IF(ISBLANK(C8976),"",IF(ISBLANK(F$6),"",(C8976-((C8976*F$6)/100))*((F$7/100)+1)*IF(EXACT(F$8,"NO"),1,IF(ISBLANK(H8976),1,((21/LEN(H8976)/100)+1)))))</f>
        <v>4252.4799999999996</v>
      </c>
      <c r="E8976" s="11"/>
      <c r="F8976" s="25">
        <v>45919</v>
      </c>
      <c r="G8976" s="28"/>
      <c r="H8976" s="11"/>
      <c r="I8976" s="11"/>
    </row>
    <row r="8977" spans="1:9" x14ac:dyDescent="0.25">
      <c r="A8977" s="9" t="s">
        <v>6633</v>
      </c>
      <c r="B8977" s="11" t="s">
        <v>6634</v>
      </c>
      <c r="C8977" s="20">
        <v>3644.94</v>
      </c>
      <c r="D8977" s="12">
        <f t="shared" si="117"/>
        <v>3644.94</v>
      </c>
      <c r="E8977" s="11"/>
      <c r="F8977" s="25">
        <v>46056.711168980997</v>
      </c>
      <c r="G8977" s="30" t="s">
        <v>2642</v>
      </c>
      <c r="H8977" s="11"/>
      <c r="I8977" s="11">
        <v>25</v>
      </c>
    </row>
    <row r="8978" spans="1:9" x14ac:dyDescent="0.25">
      <c r="A8978" s="9" t="s">
        <v>6635</v>
      </c>
      <c r="B8978" s="11" t="s">
        <v>6636</v>
      </c>
      <c r="C8978" s="20">
        <v>4803.49</v>
      </c>
      <c r="D8978" s="12">
        <f t="shared" si="117"/>
        <v>4803.49</v>
      </c>
      <c r="E8978" s="11"/>
      <c r="F8978" s="25">
        <v>45945.627511573999</v>
      </c>
      <c r="G8978" s="28"/>
      <c r="H8978" s="11"/>
      <c r="I8978" s="11"/>
    </row>
    <row r="8979" spans="1:9" x14ac:dyDescent="0.25">
      <c r="A8979" s="9" t="s">
        <v>6637</v>
      </c>
      <c r="B8979" s="11" t="s">
        <v>6638</v>
      </c>
      <c r="C8979" s="20">
        <v>5149.4799999999996</v>
      </c>
      <c r="D8979" s="12">
        <f t="shared" si="117"/>
        <v>5149.4799999999996</v>
      </c>
      <c r="E8979" s="11"/>
      <c r="F8979" s="25">
        <v>45919</v>
      </c>
      <c r="G8979" s="28"/>
      <c r="H8979" s="11"/>
      <c r="I8979" s="11"/>
    </row>
    <row r="8980" spans="1:9" x14ac:dyDescent="0.25">
      <c r="A8980" s="9" t="s">
        <v>6639</v>
      </c>
      <c r="B8980" s="11" t="s">
        <v>6640</v>
      </c>
      <c r="C8980" s="20">
        <v>5567.6</v>
      </c>
      <c r="D8980" s="12">
        <f t="shared" si="117"/>
        <v>5567.6</v>
      </c>
      <c r="E8980" s="11"/>
      <c r="F8980" s="25">
        <v>45945</v>
      </c>
      <c r="G8980" s="28"/>
      <c r="H8980" s="11"/>
      <c r="I8980" s="11"/>
    </row>
    <row r="8981" spans="1:9" x14ac:dyDescent="0.25">
      <c r="A8981" s="9" t="s">
        <v>6641</v>
      </c>
      <c r="B8981" s="11" t="s">
        <v>6642</v>
      </c>
      <c r="C8981" s="20">
        <v>6185.6</v>
      </c>
      <c r="D8981" s="12">
        <f t="shared" si="117"/>
        <v>6185.6</v>
      </c>
      <c r="E8981" s="11"/>
      <c r="F8981" s="25">
        <v>45945.627627315</v>
      </c>
      <c r="G8981" s="28"/>
      <c r="H8981" s="11"/>
      <c r="I8981" s="11"/>
    </row>
    <row r="8982" spans="1:9" x14ac:dyDescent="0.25">
      <c r="C8982" s="19"/>
      <c r="F8982" s="24"/>
      <c r="G8982" s="27"/>
    </row>
    <row r="8983" spans="1:9" x14ac:dyDescent="0.25">
      <c r="C8983" s="19"/>
      <c r="F8983" s="24"/>
      <c r="G8983" s="27"/>
    </row>
    <row r="8984" spans="1:9" x14ac:dyDescent="0.25">
      <c r="A8984" s="9" t="s">
        <v>6643</v>
      </c>
      <c r="B8984" s="11" t="s">
        <v>6644</v>
      </c>
      <c r="C8984" s="20">
        <v>2200.61</v>
      </c>
      <c r="D8984" s="12">
        <f>IF(ISBLANK(C8984),"",IF(ISBLANK(F$6),"",(C8984-((C8984*F$6)/100))*((F$7/100)+1)*IF(EXACT(F$8,"NO"),1,IF(ISBLANK(H8984),1,((21/LEN(H8984)/100)+1)))))</f>
        <v>2200.61</v>
      </c>
      <c r="E8984" s="11"/>
      <c r="F8984" s="25">
        <v>45971</v>
      </c>
      <c r="G8984" s="28"/>
      <c r="H8984" s="11"/>
      <c r="I8984" s="11">
        <v>150</v>
      </c>
    </row>
    <row r="8985" spans="1:9" x14ac:dyDescent="0.25">
      <c r="A8985" s="9" t="s">
        <v>6645</v>
      </c>
      <c r="B8985" s="11" t="s">
        <v>6646</v>
      </c>
      <c r="C8985" s="20">
        <v>4379.13</v>
      </c>
      <c r="D8985" s="12">
        <f>IF(ISBLANK(C8985),"",IF(ISBLANK(F$6),"",(C8985-((C8985*F$6)/100))*((F$7/100)+1)*IF(EXACT(F$8,"NO"),1,IF(ISBLANK(H8985),1,((21/LEN(H8985)/100)+1)))))</f>
        <v>4379.13</v>
      </c>
      <c r="E8985" s="11"/>
      <c r="F8985" s="25">
        <v>45971</v>
      </c>
      <c r="G8985" s="28"/>
      <c r="H8985" s="11"/>
      <c r="I8985" s="11">
        <v>90</v>
      </c>
    </row>
    <row r="8986" spans="1:9" x14ac:dyDescent="0.25">
      <c r="C8986" s="19"/>
      <c r="F8986" s="24"/>
      <c r="G8986" s="27"/>
    </row>
    <row r="8987" spans="1:9" x14ac:dyDescent="0.25">
      <c r="C8987" s="19"/>
      <c r="F8987" s="24"/>
      <c r="G8987" s="27"/>
    </row>
    <row r="8988" spans="1:9" x14ac:dyDescent="0.25">
      <c r="C8988" s="19"/>
      <c r="F8988" s="24"/>
      <c r="G8988" s="27"/>
    </row>
    <row r="8989" spans="1:9" x14ac:dyDescent="0.25">
      <c r="A8989" s="9" t="s">
        <v>6647</v>
      </c>
      <c r="B8989" s="11" t="s">
        <v>6648</v>
      </c>
      <c r="C8989" s="20">
        <v>1758.27</v>
      </c>
      <c r="D8989" s="12">
        <f>IF(ISBLANK(C8989),"",IF(ISBLANK(F$6),"",(C8989-((C8989*F$6)/100))*((F$7/100)+1)*IF(EXACT(F$8,"NO"),1,IF(ISBLANK(H8989),1,((21/LEN(H8989)/100)+1)))))</f>
        <v>1758.27</v>
      </c>
      <c r="E8989" s="11"/>
      <c r="F8989" s="25">
        <v>46027</v>
      </c>
      <c r="G8989" s="28"/>
      <c r="H8989" s="11"/>
      <c r="I8989" s="11">
        <v>76</v>
      </c>
    </row>
    <row r="8990" spans="1:9" x14ac:dyDescent="0.25">
      <c r="C8990" s="19"/>
      <c r="F8990" s="24"/>
      <c r="G8990" s="27"/>
    </row>
    <row r="8991" spans="1:9" x14ac:dyDescent="0.25">
      <c r="C8991" s="19"/>
      <c r="F8991" s="24"/>
      <c r="G8991" s="27"/>
    </row>
    <row r="8992" spans="1:9" x14ac:dyDescent="0.25">
      <c r="C8992" s="19"/>
      <c r="F8992" s="24"/>
      <c r="G8992" s="27"/>
    </row>
    <row r="8993" spans="1:9" x14ac:dyDescent="0.25">
      <c r="C8993" s="19"/>
      <c r="F8993" s="24"/>
      <c r="G8993" s="27"/>
    </row>
    <row r="8994" spans="1:9" x14ac:dyDescent="0.25">
      <c r="A8994" s="9" t="s">
        <v>6649</v>
      </c>
      <c r="B8994" s="11" t="s">
        <v>6650</v>
      </c>
      <c r="C8994" s="20">
        <v>9451.5400000000009</v>
      </c>
      <c r="D8994" s="12">
        <f>IF(ISBLANK(C8994),"",IF(ISBLANK(F$6),"",(C8994-((C8994*F$6)/100))*((F$7/100)+1)*IF(EXACT(F$8,"NO"),1,IF(ISBLANK(H8994),1,((21/LEN(H8994)/100)+1)))))</f>
        <v>9451.5400000000009</v>
      </c>
      <c r="E8994" s="11"/>
      <c r="F8994" s="25">
        <v>46062</v>
      </c>
      <c r="G8994" s="30" t="s">
        <v>2642</v>
      </c>
      <c r="H8994" s="11"/>
      <c r="I8994" s="11">
        <v>10</v>
      </c>
    </row>
    <row r="8995" spans="1:9" x14ac:dyDescent="0.25">
      <c r="C8995" s="19"/>
      <c r="F8995" s="24"/>
      <c r="G8995" s="27"/>
    </row>
    <row r="8996" spans="1:9" x14ac:dyDescent="0.25">
      <c r="C8996" s="19"/>
      <c r="F8996" s="24"/>
      <c r="G8996" s="27"/>
    </row>
    <row r="8997" spans="1:9" x14ac:dyDescent="0.25">
      <c r="C8997" s="19"/>
      <c r="F8997" s="24"/>
      <c r="G8997" s="27"/>
    </row>
    <row r="8998" spans="1:9" x14ac:dyDescent="0.25">
      <c r="A8998" s="9" t="s">
        <v>6651</v>
      </c>
      <c r="B8998" s="11" t="s">
        <v>6652</v>
      </c>
      <c r="C8998" s="20">
        <v>1937.1</v>
      </c>
      <c r="D8998" s="12">
        <f>IF(ISBLANK(C8998),"",IF(ISBLANK(F$6),"",(C8998-((C8998*F$6)/100))*((F$7/100)+1)*IF(EXACT(F$8,"NO"),1,IF(ISBLANK(H8998),1,((21/LEN(H8998)/100)+1)))))</f>
        <v>1937.1</v>
      </c>
      <c r="E8998" s="11"/>
      <c r="F8998" s="25">
        <v>45775</v>
      </c>
      <c r="G8998" s="28"/>
      <c r="H8998" s="11"/>
      <c r="I8998" s="11"/>
    </row>
    <row r="8999" spans="1:9" x14ac:dyDescent="0.25">
      <c r="A8999" s="9" t="s">
        <v>6653</v>
      </c>
      <c r="B8999" s="11" t="s">
        <v>6654</v>
      </c>
      <c r="C8999" s="20">
        <v>2021.44</v>
      </c>
      <c r="D8999" s="12">
        <f>IF(ISBLANK(C8999),"",IF(ISBLANK(F$6),"",(C8999-((C8999*F$6)/100))*((F$7/100)+1)*IF(EXACT(F$8,"NO"),1,IF(ISBLANK(H8999),1,((21/LEN(H8999)/100)+1)))))</f>
        <v>2021.44</v>
      </c>
      <c r="E8999" s="11"/>
      <c r="F8999" s="25">
        <v>45775</v>
      </c>
      <c r="G8999" s="28"/>
      <c r="H8999" s="11"/>
      <c r="I8999" s="11"/>
    </row>
    <row r="9000" spans="1:9" ht="24" customHeight="1" x14ac:dyDescent="0.3">
      <c r="A9000" s="36" t="s">
        <v>6655</v>
      </c>
      <c r="B9000" s="36"/>
      <c r="C9000" s="36"/>
      <c r="D9000" s="36"/>
      <c r="E9000" s="36"/>
      <c r="F9000" s="37"/>
      <c r="G9000" s="38"/>
      <c r="H9000" s="36"/>
      <c r="I9000" s="36"/>
    </row>
    <row r="9001" spans="1:9" x14ac:dyDescent="0.25">
      <c r="C9001" s="19"/>
      <c r="F9001" s="24"/>
      <c r="G9001" s="27"/>
    </row>
    <row r="9002" spans="1:9" x14ac:dyDescent="0.25">
      <c r="A9002" s="9" t="s">
        <v>6656</v>
      </c>
      <c r="B9002" s="11" t="s">
        <v>6657</v>
      </c>
      <c r="C9002" s="20">
        <v>11441.48</v>
      </c>
      <c r="D9002" s="12">
        <f t="shared" ref="D9002:D9007" si="118">IF(ISBLANK(C9002),"",IF(ISBLANK(F$6),"",(C9002-((C9002*F$6)/100))*((F$7/100)+1)*IF(EXACT(F$8,"NO"),1,IF(ISBLANK(H9002),1,((21/LEN(H9002)/100)+1)))))</f>
        <v>11441.48</v>
      </c>
      <c r="E9002" s="11"/>
      <c r="F9002" s="25">
        <v>45923.495682870001</v>
      </c>
      <c r="G9002" s="28"/>
      <c r="H9002" s="11"/>
      <c r="I9002" s="11"/>
    </row>
    <row r="9003" spans="1:9" x14ac:dyDescent="0.25">
      <c r="A9003" s="9" t="s">
        <v>6658</v>
      </c>
      <c r="B9003" s="11" t="s">
        <v>6659</v>
      </c>
      <c r="C9003" s="20">
        <v>15978.14</v>
      </c>
      <c r="D9003" s="12">
        <f t="shared" si="118"/>
        <v>15978.14</v>
      </c>
      <c r="E9003" s="11"/>
      <c r="F9003" s="25">
        <v>45923.495358795997</v>
      </c>
      <c r="G9003" s="28"/>
      <c r="H9003" s="11"/>
      <c r="I9003" s="11"/>
    </row>
    <row r="9004" spans="1:9" x14ac:dyDescent="0.25">
      <c r="A9004" s="9" t="s">
        <v>6660</v>
      </c>
      <c r="B9004" s="11" t="s">
        <v>6661</v>
      </c>
      <c r="C9004" s="20">
        <v>19964.52</v>
      </c>
      <c r="D9004" s="12">
        <f t="shared" si="118"/>
        <v>19964.52</v>
      </c>
      <c r="E9004" s="11"/>
      <c r="F9004" s="25">
        <v>45923.495636574</v>
      </c>
      <c r="G9004" s="28"/>
      <c r="H9004" s="11"/>
      <c r="I9004" s="11"/>
    </row>
    <row r="9005" spans="1:9" x14ac:dyDescent="0.25">
      <c r="A9005" s="9" t="s">
        <v>6662</v>
      </c>
      <c r="B9005" s="11" t="s">
        <v>6663</v>
      </c>
      <c r="C9005" s="20">
        <v>24868.01</v>
      </c>
      <c r="D9005" s="12">
        <f t="shared" si="118"/>
        <v>24868.01</v>
      </c>
      <c r="E9005" s="11"/>
      <c r="F9005" s="25">
        <v>45923.495590277998</v>
      </c>
      <c r="G9005" s="28"/>
      <c r="H9005" s="11"/>
      <c r="I9005" s="11"/>
    </row>
    <row r="9006" spans="1:9" x14ac:dyDescent="0.25">
      <c r="A9006" s="9" t="s">
        <v>6664</v>
      </c>
      <c r="B9006" s="11" t="s">
        <v>6665</v>
      </c>
      <c r="C9006" s="20">
        <v>31948.12</v>
      </c>
      <c r="D9006" s="12">
        <f t="shared" si="118"/>
        <v>31948.12</v>
      </c>
      <c r="E9006" s="11"/>
      <c r="F9006" s="25">
        <v>45923.495509259003</v>
      </c>
      <c r="G9006" s="28"/>
      <c r="H9006" s="11"/>
      <c r="I9006" s="11"/>
    </row>
    <row r="9007" spans="1:9" x14ac:dyDescent="0.25">
      <c r="A9007" s="9" t="s">
        <v>6666</v>
      </c>
      <c r="B9007" s="11" t="s">
        <v>6667</v>
      </c>
      <c r="C9007" s="20">
        <v>38942.620000000003</v>
      </c>
      <c r="D9007" s="12">
        <f t="shared" si="118"/>
        <v>38942.620000000003</v>
      </c>
      <c r="E9007" s="11"/>
      <c r="F9007" s="25">
        <v>45923.495428241004</v>
      </c>
      <c r="G9007" s="28"/>
      <c r="H9007" s="11"/>
      <c r="I9007" s="11"/>
    </row>
    <row r="9008" spans="1:9" x14ac:dyDescent="0.25">
      <c r="C9008" s="19"/>
      <c r="F9008" s="24"/>
      <c r="G9008" s="27"/>
    </row>
    <row r="9009" spans="1:9" x14ac:dyDescent="0.25">
      <c r="C9009" s="19"/>
      <c r="F9009" s="24"/>
      <c r="G9009" s="27"/>
    </row>
    <row r="9010" spans="1:9" x14ac:dyDescent="0.25">
      <c r="A9010" s="9" t="s">
        <v>6668</v>
      </c>
      <c r="B9010" s="11" t="s">
        <v>6669</v>
      </c>
      <c r="C9010" s="20">
        <v>18502</v>
      </c>
      <c r="D9010" s="12">
        <f t="shared" ref="D9010:D9017" si="119">IF(ISBLANK(C9010),"",IF(ISBLANK(F$6),"",(C9010-((C9010*F$6)/100))*((F$7/100)+1)*IF(EXACT(F$8,"NO"),1,IF(ISBLANK(H9010),1,((21/LEN(H9010)/100)+1)))))</f>
        <v>18502</v>
      </c>
      <c r="E9010" s="11"/>
      <c r="F9010" s="25">
        <v>45922</v>
      </c>
      <c r="G9010" s="28"/>
      <c r="H9010" s="11"/>
      <c r="I9010" s="11"/>
    </row>
    <row r="9011" spans="1:9" x14ac:dyDescent="0.25">
      <c r="A9011" s="9" t="s">
        <v>6670</v>
      </c>
      <c r="B9011" s="11" t="s">
        <v>6671</v>
      </c>
      <c r="C9011" s="20">
        <v>22202.400000000001</v>
      </c>
      <c r="D9011" s="12">
        <f t="shared" si="119"/>
        <v>22202.400000000001</v>
      </c>
      <c r="E9011" s="11"/>
      <c r="F9011" s="25">
        <v>45922</v>
      </c>
      <c r="G9011" s="28"/>
      <c r="H9011" s="11"/>
      <c r="I9011" s="11"/>
    </row>
    <row r="9012" spans="1:9" x14ac:dyDescent="0.25">
      <c r="A9012" s="9" t="s">
        <v>6672</v>
      </c>
      <c r="B9012" s="11" t="s">
        <v>6673</v>
      </c>
      <c r="C9012" s="20">
        <v>30419.84</v>
      </c>
      <c r="D9012" s="12">
        <f t="shared" si="119"/>
        <v>30419.84</v>
      </c>
      <c r="E9012" s="11"/>
      <c r="F9012" s="25">
        <v>45922</v>
      </c>
      <c r="G9012" s="28"/>
      <c r="H9012" s="11"/>
      <c r="I9012" s="11"/>
    </row>
    <row r="9013" spans="1:9" x14ac:dyDescent="0.25">
      <c r="A9013" s="9" t="s">
        <v>6674</v>
      </c>
      <c r="B9013" s="11" t="s">
        <v>6675</v>
      </c>
      <c r="C9013" s="20">
        <v>38795.5</v>
      </c>
      <c r="D9013" s="12">
        <f t="shared" si="119"/>
        <v>38795.5</v>
      </c>
      <c r="E9013" s="11"/>
      <c r="F9013" s="25">
        <v>45922</v>
      </c>
      <c r="G9013" s="28"/>
      <c r="H9013" s="11"/>
      <c r="I9013" s="11"/>
    </row>
    <row r="9014" spans="1:9" x14ac:dyDescent="0.25">
      <c r="A9014" s="9" t="s">
        <v>6676</v>
      </c>
      <c r="B9014" s="11" t="s">
        <v>6677</v>
      </c>
      <c r="C9014" s="20">
        <v>47773.440000000002</v>
      </c>
      <c r="D9014" s="12">
        <f t="shared" si="119"/>
        <v>47773.440000000002</v>
      </c>
      <c r="E9014" s="11"/>
      <c r="F9014" s="25">
        <v>45922</v>
      </c>
      <c r="G9014" s="28"/>
      <c r="H9014" s="11"/>
      <c r="I9014" s="11"/>
    </row>
    <row r="9015" spans="1:9" x14ac:dyDescent="0.25">
      <c r="A9015" s="9" t="s">
        <v>6678</v>
      </c>
      <c r="B9015" s="11" t="s">
        <v>6679</v>
      </c>
      <c r="C9015" s="20">
        <v>61957.46</v>
      </c>
      <c r="D9015" s="12">
        <f t="shared" si="119"/>
        <v>61957.46</v>
      </c>
      <c r="E9015" s="11"/>
      <c r="F9015" s="25">
        <v>45922</v>
      </c>
      <c r="G9015" s="28"/>
      <c r="H9015" s="11"/>
      <c r="I9015" s="11"/>
    </row>
    <row r="9016" spans="1:9" x14ac:dyDescent="0.25">
      <c r="A9016" s="9" t="s">
        <v>6680</v>
      </c>
      <c r="B9016" s="11" t="s">
        <v>6681</v>
      </c>
      <c r="C9016" s="20">
        <v>73826.38</v>
      </c>
      <c r="D9016" s="12">
        <f t="shared" si="119"/>
        <v>73826.38</v>
      </c>
      <c r="E9016" s="11"/>
      <c r="F9016" s="25">
        <v>45796</v>
      </c>
      <c r="G9016" s="28"/>
      <c r="H9016" s="11"/>
      <c r="I9016" s="11"/>
    </row>
    <row r="9017" spans="1:9" x14ac:dyDescent="0.25">
      <c r="A9017" s="9" t="s">
        <v>6682</v>
      </c>
      <c r="B9017" s="11" t="s">
        <v>6683</v>
      </c>
      <c r="C9017" s="20">
        <v>64165.93</v>
      </c>
      <c r="D9017" s="12">
        <f t="shared" si="119"/>
        <v>64165.93</v>
      </c>
      <c r="E9017" s="11"/>
      <c r="F9017" s="25">
        <v>45796</v>
      </c>
      <c r="G9017" s="28"/>
      <c r="H9017" s="11"/>
      <c r="I9017" s="11"/>
    </row>
    <row r="9018" spans="1:9" ht="24" customHeight="1" x14ac:dyDescent="0.3">
      <c r="A9018" s="36" t="s">
        <v>6684</v>
      </c>
      <c r="B9018" s="36"/>
      <c r="C9018" s="36"/>
      <c r="D9018" s="36"/>
      <c r="E9018" s="36"/>
      <c r="F9018" s="37"/>
      <c r="G9018" s="38"/>
      <c r="H9018" s="36"/>
      <c r="I9018" s="36"/>
    </row>
    <row r="9019" spans="1:9" x14ac:dyDescent="0.25">
      <c r="C9019" s="19"/>
      <c r="F9019" s="24"/>
      <c r="G9019" s="27"/>
    </row>
    <row r="9020" spans="1:9" x14ac:dyDescent="0.25">
      <c r="A9020" s="9" t="s">
        <v>6685</v>
      </c>
      <c r="B9020" s="11" t="s">
        <v>6686</v>
      </c>
      <c r="C9020" s="20">
        <v>2347.08</v>
      </c>
      <c r="D9020" s="12">
        <f>IF(ISBLANK(C9020),"",IF(ISBLANK(F$6),"",(C9020-((C9020*F$6)/100))*((F$7/100)+1)*IF(EXACT(F$8,"NO"),1,IF(ISBLANK(H9020),1,((21/LEN(H9020)/100)+1)))))</f>
        <v>2839.9667999999997</v>
      </c>
      <c r="E9020" s="11"/>
      <c r="F9020" s="25">
        <v>45986</v>
      </c>
      <c r="G9020" s="28"/>
      <c r="H9020" s="11" t="s">
        <v>22</v>
      </c>
      <c r="I9020" s="11">
        <v>12</v>
      </c>
    </row>
    <row r="9021" spans="1:9" x14ac:dyDescent="0.25">
      <c r="A9021" s="9" t="s">
        <v>6687</v>
      </c>
      <c r="B9021" s="11" t="s">
        <v>6688</v>
      </c>
      <c r="C9021" s="20">
        <v>2792.84</v>
      </c>
      <c r="D9021" s="12">
        <f>IF(ISBLANK(C9021),"",IF(ISBLANK(F$6),"",(C9021-((C9021*F$6)/100))*((F$7/100)+1)*IF(EXACT(F$8,"NO"),1,IF(ISBLANK(H9021),1,((21/LEN(H9021)/100)+1)))))</f>
        <v>3379.3364000000001</v>
      </c>
      <c r="E9021" s="11"/>
      <c r="F9021" s="25">
        <v>45986</v>
      </c>
      <c r="G9021" s="28"/>
      <c r="H9021" s="11" t="s">
        <v>22</v>
      </c>
      <c r="I9021" s="11">
        <v>12</v>
      </c>
    </row>
    <row r="9022" spans="1:9" x14ac:dyDescent="0.25">
      <c r="A9022" s="9" t="s">
        <v>6689</v>
      </c>
      <c r="B9022" s="11" t="s">
        <v>6690</v>
      </c>
      <c r="C9022" s="20">
        <v>3513.04</v>
      </c>
      <c r="D9022" s="12">
        <f>IF(ISBLANK(C9022),"",IF(ISBLANK(F$6),"",(C9022-((C9022*F$6)/100))*((F$7/100)+1)*IF(EXACT(F$8,"NO"),1,IF(ISBLANK(H9022),1,((21/LEN(H9022)/100)+1)))))</f>
        <v>4250.7784000000001</v>
      </c>
      <c r="E9022" s="11"/>
      <c r="F9022" s="25">
        <v>45986</v>
      </c>
      <c r="G9022" s="28"/>
      <c r="H9022" s="11" t="s">
        <v>22</v>
      </c>
      <c r="I9022" s="11">
        <v>12</v>
      </c>
    </row>
    <row r="9023" spans="1:9" x14ac:dyDescent="0.25">
      <c r="A9023" s="9" t="s">
        <v>6691</v>
      </c>
      <c r="B9023" s="11" t="s">
        <v>6692</v>
      </c>
      <c r="C9023" s="20">
        <v>3942.12</v>
      </c>
      <c r="D9023" s="12">
        <f>IF(ISBLANK(C9023),"",IF(ISBLANK(F$6),"",(C9023-((C9023*F$6)/100))*((F$7/100)+1)*IF(EXACT(F$8,"NO"),1,IF(ISBLANK(H9023),1,((21/LEN(H9023)/100)+1)))))</f>
        <v>4769.9651999999996</v>
      </c>
      <c r="E9023" s="11"/>
      <c r="F9023" s="25">
        <v>45986</v>
      </c>
      <c r="G9023" s="28"/>
      <c r="H9023" s="11" t="s">
        <v>22</v>
      </c>
      <c r="I9023" s="11">
        <v>12</v>
      </c>
    </row>
    <row r="9024" spans="1:9" x14ac:dyDescent="0.25">
      <c r="C9024" s="19"/>
      <c r="F9024" s="24"/>
      <c r="G9024" s="27"/>
    </row>
    <row r="9025" spans="1:9" x14ac:dyDescent="0.25">
      <c r="C9025" s="19"/>
      <c r="F9025" s="24"/>
      <c r="G9025" s="27"/>
    </row>
    <row r="9026" spans="1:9" x14ac:dyDescent="0.25">
      <c r="A9026" s="9" t="s">
        <v>6693</v>
      </c>
      <c r="B9026" s="11" t="s">
        <v>6694</v>
      </c>
      <c r="C9026" s="20">
        <v>3287.12</v>
      </c>
      <c r="D9026" s="12">
        <f>IF(ISBLANK(C9026),"",IF(ISBLANK(F$6),"",(C9026-((C9026*F$6)/100))*((F$7/100)+1)*IF(EXACT(F$8,"NO"),1,IF(ISBLANK(H9026),1,((21/LEN(H9026)/100)+1)))))</f>
        <v>3287.12</v>
      </c>
      <c r="E9026" s="11"/>
      <c r="F9026" s="25">
        <v>45884</v>
      </c>
      <c r="G9026" s="28"/>
      <c r="H9026" s="11"/>
      <c r="I9026" s="11"/>
    </row>
    <row r="9027" spans="1:9" x14ac:dyDescent="0.25">
      <c r="A9027" s="9" t="s">
        <v>6695</v>
      </c>
      <c r="B9027" s="11" t="s">
        <v>6696</v>
      </c>
      <c r="C9027" s="20">
        <v>6670.92</v>
      </c>
      <c r="D9027" s="12">
        <f>IF(ISBLANK(C9027),"",IF(ISBLANK(F$6),"",(C9027-((C9027*F$6)/100))*((F$7/100)+1)*IF(EXACT(F$8,"NO"),1,IF(ISBLANK(H9027),1,((21/LEN(H9027)/100)+1)))))</f>
        <v>6670.92</v>
      </c>
      <c r="E9027" s="11"/>
      <c r="F9027" s="25">
        <v>45884</v>
      </c>
      <c r="G9027" s="28"/>
      <c r="H9027" s="11"/>
      <c r="I9027" s="11"/>
    </row>
    <row r="9028" spans="1:9" x14ac:dyDescent="0.25">
      <c r="C9028" s="19"/>
      <c r="F9028" s="24"/>
      <c r="G9028" s="27"/>
    </row>
    <row r="9029" spans="1:9" x14ac:dyDescent="0.25">
      <c r="C9029" s="19"/>
      <c r="F9029" s="24"/>
      <c r="G9029" s="27"/>
    </row>
    <row r="9030" spans="1:9" x14ac:dyDescent="0.25">
      <c r="C9030" s="19"/>
      <c r="F9030" s="24"/>
      <c r="G9030" s="27"/>
    </row>
    <row r="9031" spans="1:9" x14ac:dyDescent="0.25">
      <c r="A9031" s="9" t="s">
        <v>6697</v>
      </c>
      <c r="B9031" s="11" t="s">
        <v>6698</v>
      </c>
      <c r="C9031" s="20">
        <v>1539.41</v>
      </c>
      <c r="D9031" s="12">
        <f>IF(ISBLANK(C9031),"",IF(ISBLANK(F$6),"",(C9031-((C9031*F$6)/100))*((F$7/100)+1)*IF(EXACT(F$8,"NO"),1,IF(ISBLANK(H9031),1,((21/LEN(H9031)/100)+1)))))</f>
        <v>1539.41</v>
      </c>
      <c r="E9031" s="11"/>
      <c r="F9031" s="25">
        <v>45888</v>
      </c>
      <c r="G9031" s="28"/>
      <c r="H9031" s="11"/>
      <c r="I9031" s="11"/>
    </row>
    <row r="9032" spans="1:9" x14ac:dyDescent="0.25">
      <c r="A9032" s="9" t="s">
        <v>6699</v>
      </c>
      <c r="B9032" s="11" t="s">
        <v>6700</v>
      </c>
      <c r="C9032" s="20">
        <v>2842.26</v>
      </c>
      <c r="D9032" s="12">
        <f>IF(ISBLANK(C9032),"",IF(ISBLANK(F$6),"",(C9032-((C9032*F$6)/100))*((F$7/100)+1)*IF(EXACT(F$8,"NO"),1,IF(ISBLANK(H9032),1,((21/LEN(H9032)/100)+1)))))</f>
        <v>2842.26</v>
      </c>
      <c r="E9032" s="11"/>
      <c r="F9032" s="25">
        <v>45888</v>
      </c>
      <c r="G9032" s="28"/>
      <c r="H9032" s="11"/>
      <c r="I9032" s="11"/>
    </row>
    <row r="9033" spans="1:9" x14ac:dyDescent="0.25">
      <c r="A9033" s="9" t="s">
        <v>6701</v>
      </c>
      <c r="B9033" s="11" t="s">
        <v>6702</v>
      </c>
      <c r="C9033" s="20">
        <v>4438.3</v>
      </c>
      <c r="D9033" s="12">
        <f>IF(ISBLANK(C9033),"",IF(ISBLANK(F$6),"",(C9033-((C9033*F$6)/100))*((F$7/100)+1)*IF(EXACT(F$8,"NO"),1,IF(ISBLANK(H9033),1,((21/LEN(H9033)/100)+1)))))</f>
        <v>4438.3</v>
      </c>
      <c r="E9033" s="11"/>
      <c r="F9033" s="25">
        <v>45888</v>
      </c>
      <c r="G9033" s="28"/>
      <c r="H9033" s="11"/>
      <c r="I9033" s="11"/>
    </row>
    <row r="9034" spans="1:9" x14ac:dyDescent="0.25">
      <c r="C9034" s="19"/>
      <c r="F9034" s="24"/>
      <c r="G9034" s="27"/>
    </row>
    <row r="9035" spans="1:9" x14ac:dyDescent="0.25">
      <c r="C9035" s="19"/>
      <c r="F9035" s="24"/>
      <c r="G9035" s="27"/>
    </row>
    <row r="9036" spans="1:9" x14ac:dyDescent="0.25">
      <c r="A9036" s="9" t="s">
        <v>6703</v>
      </c>
      <c r="B9036" s="11" t="s">
        <v>6704</v>
      </c>
      <c r="C9036" s="20">
        <v>592.01</v>
      </c>
      <c r="D9036" s="12">
        <f>IF(ISBLANK(C9036),"",IF(ISBLANK(F$6),"",(C9036-((C9036*F$6)/100))*((F$7/100)+1)*IF(EXACT(F$8,"NO"),1,IF(ISBLANK(H9036),1,((21/LEN(H9036)/100)+1)))))</f>
        <v>592.01</v>
      </c>
      <c r="E9036" s="11"/>
      <c r="F9036" s="25">
        <v>46028</v>
      </c>
      <c r="G9036" s="28"/>
      <c r="H9036" s="11"/>
      <c r="I9036" s="11">
        <v>100</v>
      </c>
    </row>
    <row r="9037" spans="1:9" x14ac:dyDescent="0.25">
      <c r="A9037" s="9" t="s">
        <v>6705</v>
      </c>
      <c r="B9037" s="11" t="s">
        <v>6706</v>
      </c>
      <c r="C9037" s="20">
        <v>1362.16</v>
      </c>
      <c r="D9037" s="12">
        <f>IF(ISBLANK(C9037),"",IF(ISBLANK(F$6),"",(C9037-((C9037*F$6)/100))*((F$7/100)+1)*IF(EXACT(F$8,"NO"),1,IF(ISBLANK(H9037),1,((21/LEN(H9037)/100)+1)))))</f>
        <v>1362.16</v>
      </c>
      <c r="E9037" s="11"/>
      <c r="F9037" s="25">
        <v>46028</v>
      </c>
      <c r="G9037" s="28"/>
      <c r="H9037" s="11"/>
      <c r="I9037" s="11">
        <v>50</v>
      </c>
    </row>
    <row r="9038" spans="1:9" x14ac:dyDescent="0.25">
      <c r="A9038" s="9" t="s">
        <v>6707</v>
      </c>
      <c r="B9038" s="11" t="s">
        <v>6708</v>
      </c>
      <c r="C9038" s="20">
        <v>2383.7800000000002</v>
      </c>
      <c r="D9038" s="12">
        <f>IF(ISBLANK(C9038),"",IF(ISBLANK(F$6),"",(C9038-((C9038*F$6)/100))*((F$7/100)+1)*IF(EXACT(F$8,"NO"),1,IF(ISBLANK(H9038),1,((21/LEN(H9038)/100)+1)))))</f>
        <v>2383.7800000000002</v>
      </c>
      <c r="E9038" s="11"/>
      <c r="F9038" s="25">
        <v>46028</v>
      </c>
      <c r="G9038" s="28"/>
      <c r="H9038" s="11"/>
      <c r="I9038" s="11">
        <v>50</v>
      </c>
    </row>
    <row r="9039" spans="1:9" x14ac:dyDescent="0.25">
      <c r="C9039" s="19"/>
      <c r="F9039" s="24"/>
      <c r="G9039" s="27"/>
    </row>
    <row r="9040" spans="1:9" x14ac:dyDescent="0.25">
      <c r="C9040" s="19"/>
      <c r="F9040" s="24"/>
      <c r="G9040" s="27"/>
    </row>
    <row r="9041" spans="1:9" x14ac:dyDescent="0.25">
      <c r="A9041" s="9" t="s">
        <v>6709</v>
      </c>
      <c r="B9041" s="11" t="s">
        <v>6710</v>
      </c>
      <c r="C9041" s="20">
        <v>1492.47</v>
      </c>
      <c r="D9041" s="12">
        <f>IF(ISBLANK(C9041),"",IF(ISBLANK(F$6),"",(C9041-((C9041*F$6)/100))*((F$7/100)+1)*IF(EXACT(F$8,"NO"),1,IF(ISBLANK(H9041),1,((21/LEN(H9041)/100)+1)))))</f>
        <v>1492.47</v>
      </c>
      <c r="E9041" s="11"/>
      <c r="F9041" s="25">
        <v>45888</v>
      </c>
      <c r="G9041" s="28"/>
      <c r="H9041" s="11"/>
      <c r="I9041" s="11"/>
    </row>
    <row r="9042" spans="1:9" x14ac:dyDescent="0.25">
      <c r="A9042" s="9" t="s">
        <v>6711</v>
      </c>
      <c r="B9042" s="11" t="s">
        <v>6712</v>
      </c>
      <c r="C9042" s="20">
        <v>2802.43</v>
      </c>
      <c r="D9042" s="12">
        <f>IF(ISBLANK(C9042),"",IF(ISBLANK(F$6),"",(C9042-((C9042*F$6)/100))*((F$7/100)+1)*IF(EXACT(F$8,"NO"),1,IF(ISBLANK(H9042),1,((21/LEN(H9042)/100)+1)))))</f>
        <v>2802.43</v>
      </c>
      <c r="E9042" s="11"/>
      <c r="F9042" s="25">
        <v>45888</v>
      </c>
      <c r="G9042" s="28"/>
      <c r="H9042" s="11"/>
      <c r="I9042" s="11"/>
    </row>
    <row r="9043" spans="1:9" x14ac:dyDescent="0.25">
      <c r="A9043" s="9" t="s">
        <v>6713</v>
      </c>
      <c r="B9043" s="11" t="s">
        <v>6714</v>
      </c>
      <c r="C9043" s="20">
        <v>4446.71</v>
      </c>
      <c r="D9043" s="12">
        <f>IF(ISBLANK(C9043),"",IF(ISBLANK(F$6),"",(C9043-((C9043*F$6)/100))*((F$7/100)+1)*IF(EXACT(F$8,"NO"),1,IF(ISBLANK(H9043),1,((21/LEN(H9043)/100)+1)))))</f>
        <v>4446.71</v>
      </c>
      <c r="E9043" s="11"/>
      <c r="F9043" s="25">
        <v>45888</v>
      </c>
      <c r="G9043" s="28"/>
      <c r="H9043" s="11"/>
      <c r="I9043" s="11"/>
    </row>
    <row r="9044" spans="1:9" x14ac:dyDescent="0.25">
      <c r="C9044" s="19"/>
      <c r="F9044" s="24"/>
      <c r="G9044" s="27"/>
    </row>
    <row r="9045" spans="1:9" x14ac:dyDescent="0.25">
      <c r="C9045" s="19"/>
      <c r="F9045" s="24"/>
      <c r="G9045" s="27"/>
    </row>
    <row r="9046" spans="1:9" x14ac:dyDescent="0.25">
      <c r="A9046" s="9" t="s">
        <v>6715</v>
      </c>
      <c r="B9046" s="11" t="s">
        <v>6716</v>
      </c>
      <c r="C9046" s="20">
        <v>1008</v>
      </c>
      <c r="D9046" s="12">
        <f>IF(ISBLANK(C9046),"",IF(ISBLANK(F$6),"",(C9046-((C9046*F$6)/100))*((F$7/100)+1)*IF(EXACT(F$8,"NO"),1,IF(ISBLANK(H9046),1,((21/LEN(H9046)/100)+1)))))</f>
        <v>1008</v>
      </c>
      <c r="E9046" s="11"/>
      <c r="F9046" s="25">
        <v>45917.493622684997</v>
      </c>
      <c r="G9046" s="28"/>
      <c r="H9046" s="11"/>
      <c r="I9046" s="11"/>
    </row>
    <row r="9047" spans="1:9" x14ac:dyDescent="0.25">
      <c r="A9047" s="9" t="s">
        <v>6717</v>
      </c>
      <c r="B9047" s="11" t="s">
        <v>6718</v>
      </c>
      <c r="C9047" s="20">
        <v>1064.96</v>
      </c>
      <c r="D9047" s="12">
        <f>IF(ISBLANK(C9047),"",IF(ISBLANK(F$6),"",(C9047-((C9047*F$6)/100))*((F$7/100)+1)*IF(EXACT(F$8,"NO"),1,IF(ISBLANK(H9047),1,((21/LEN(H9047)/100)+1)))))</f>
        <v>1064.96</v>
      </c>
      <c r="E9047" s="11"/>
      <c r="F9047" s="25">
        <v>45767</v>
      </c>
      <c r="G9047" s="28"/>
      <c r="H9047" s="11"/>
      <c r="I9047" s="11"/>
    </row>
    <row r="9048" spans="1:9" x14ac:dyDescent="0.25">
      <c r="A9048" s="9" t="s">
        <v>6719</v>
      </c>
      <c r="B9048" s="11" t="s">
        <v>6720</v>
      </c>
      <c r="C9048" s="20">
        <v>2386.8000000000002</v>
      </c>
      <c r="D9048" s="12">
        <f>IF(ISBLANK(C9048),"",IF(ISBLANK(F$6),"",(C9048-((C9048*F$6)/100))*((F$7/100)+1)*IF(EXACT(F$8,"NO"),1,IF(ISBLANK(H9048),1,((21/LEN(H9048)/100)+1)))))</f>
        <v>2386.8000000000002</v>
      </c>
      <c r="E9048" s="11"/>
      <c r="F9048" s="25">
        <v>46041</v>
      </c>
      <c r="G9048" s="28"/>
      <c r="H9048" s="11"/>
      <c r="I9048" s="11"/>
    </row>
    <row r="9049" spans="1:9" ht="24" customHeight="1" x14ac:dyDescent="0.3">
      <c r="A9049" s="36" t="s">
        <v>6721</v>
      </c>
      <c r="B9049" s="36"/>
      <c r="C9049" s="36"/>
      <c r="D9049" s="36"/>
      <c r="E9049" s="36"/>
      <c r="F9049" s="37"/>
      <c r="G9049" s="38"/>
      <c r="H9049" s="36"/>
      <c r="I9049" s="36"/>
    </row>
    <row r="9050" spans="1:9" x14ac:dyDescent="0.25">
      <c r="C9050" s="19"/>
      <c r="F9050" s="24"/>
      <c r="G9050" s="27"/>
    </row>
    <row r="9051" spans="1:9" x14ac:dyDescent="0.25">
      <c r="A9051" s="9" t="s">
        <v>6722</v>
      </c>
      <c r="B9051" s="11" t="s">
        <v>6723</v>
      </c>
      <c r="C9051" s="20">
        <v>11643.39</v>
      </c>
      <c r="D9051" s="12">
        <f>IF(ISBLANK(C9051),"",IF(ISBLANK(F$6),"",(C9051-((C9051*F$6)/100))*((F$7/100)+1)*IF(EXACT(F$8,"NO"),1,IF(ISBLANK(H9051),1,((21/LEN(H9051)/100)+1)))))</f>
        <v>11643.39</v>
      </c>
      <c r="E9051" s="11"/>
      <c r="F9051" s="25">
        <v>45825</v>
      </c>
      <c r="G9051" s="28"/>
      <c r="H9051" s="11"/>
      <c r="I9051" s="11"/>
    </row>
    <row r="9052" spans="1:9" x14ac:dyDescent="0.25">
      <c r="A9052" s="9" t="s">
        <v>6724</v>
      </c>
      <c r="B9052" s="11" t="s">
        <v>6725</v>
      </c>
      <c r="C9052" s="20">
        <v>3139.18</v>
      </c>
      <c r="D9052" s="12">
        <f>IF(ISBLANK(C9052),"",IF(ISBLANK(F$6),"",(C9052-((C9052*F$6)/100))*((F$7/100)+1)*IF(EXACT(F$8,"NO"),1,IF(ISBLANK(H9052),1,((21/LEN(H9052)/100)+1)))))</f>
        <v>3139.18</v>
      </c>
      <c r="E9052" s="11"/>
      <c r="F9052" s="25">
        <v>45870</v>
      </c>
      <c r="G9052" s="28"/>
      <c r="H9052" s="11"/>
      <c r="I9052" s="11"/>
    </row>
    <row r="9053" spans="1:9" x14ac:dyDescent="0.25">
      <c r="A9053" s="9" t="s">
        <v>6726</v>
      </c>
      <c r="B9053" s="11" t="s">
        <v>6727</v>
      </c>
      <c r="C9053" s="20">
        <v>3593.31</v>
      </c>
      <c r="D9053" s="12">
        <f>IF(ISBLANK(C9053),"",IF(ISBLANK(F$6),"",(C9053-((C9053*F$6)/100))*((F$7/100)+1)*IF(EXACT(F$8,"NO"),1,IF(ISBLANK(H9053),1,((21/LEN(H9053)/100)+1)))))</f>
        <v>3593.31</v>
      </c>
      <c r="E9053" s="11"/>
      <c r="F9053" s="25">
        <v>45870</v>
      </c>
      <c r="G9053" s="28"/>
      <c r="H9053" s="11"/>
      <c r="I9053" s="11"/>
    </row>
    <row r="9054" spans="1:9" x14ac:dyDescent="0.25">
      <c r="A9054" s="9" t="s">
        <v>6728</v>
      </c>
      <c r="B9054" s="11" t="s">
        <v>6729</v>
      </c>
      <c r="C9054" s="20">
        <v>4895.09</v>
      </c>
      <c r="D9054" s="12">
        <f>IF(ISBLANK(C9054),"",IF(ISBLANK(F$6),"",(C9054-((C9054*F$6)/100))*((F$7/100)+1)*IF(EXACT(F$8,"NO"),1,IF(ISBLANK(H9054),1,((21/LEN(H9054)/100)+1)))))</f>
        <v>4895.09</v>
      </c>
      <c r="E9054" s="11"/>
      <c r="F9054" s="25">
        <v>45870</v>
      </c>
      <c r="G9054" s="28"/>
      <c r="H9054" s="11"/>
      <c r="I9054" s="11"/>
    </row>
    <row r="9055" spans="1:9" x14ac:dyDescent="0.25">
      <c r="A9055" s="9" t="s">
        <v>6730</v>
      </c>
      <c r="B9055" s="11" t="s">
        <v>6731</v>
      </c>
      <c r="C9055" s="20">
        <v>7531.55</v>
      </c>
      <c r="D9055" s="12">
        <f>IF(ISBLANK(C9055),"",IF(ISBLANK(F$6),"",(C9055-((C9055*F$6)/100))*((F$7/100)+1)*IF(EXACT(F$8,"NO"),1,IF(ISBLANK(H9055),1,((21/LEN(H9055)/100)+1)))))</f>
        <v>7531.55</v>
      </c>
      <c r="E9055" s="11"/>
      <c r="F9055" s="25">
        <v>45870</v>
      </c>
      <c r="G9055" s="28"/>
      <c r="H9055" s="11"/>
      <c r="I9055" s="11"/>
    </row>
    <row r="9056" spans="1:9" x14ac:dyDescent="0.25">
      <c r="C9056" s="19"/>
      <c r="F9056" s="24"/>
      <c r="G9056" s="27"/>
    </row>
    <row r="9057" spans="1:9" x14ac:dyDescent="0.25">
      <c r="C9057" s="19"/>
      <c r="F9057" s="24"/>
      <c r="G9057" s="27"/>
    </row>
    <row r="9058" spans="1:9" x14ac:dyDescent="0.25">
      <c r="A9058" s="9" t="s">
        <v>6732</v>
      </c>
      <c r="B9058" s="11" t="s">
        <v>6733</v>
      </c>
      <c r="C9058" s="20">
        <v>18661.72</v>
      </c>
      <c r="D9058" s="12">
        <f>IF(ISBLANK(C9058),"",IF(ISBLANK(F$6),"",(C9058-((C9058*F$6)/100))*((F$7/100)+1)*IF(EXACT(F$8,"NO"),1,IF(ISBLANK(H9058),1,((21/LEN(H9058)/100)+1)))))</f>
        <v>22580.681199999999</v>
      </c>
      <c r="E9058" s="11"/>
      <c r="F9058" s="25">
        <v>45859</v>
      </c>
      <c r="G9058" s="28"/>
      <c r="H9058" s="11" t="s">
        <v>22</v>
      </c>
      <c r="I9058" s="11">
        <v>50</v>
      </c>
    </row>
    <row r="9059" spans="1:9" x14ac:dyDescent="0.25">
      <c r="A9059" s="9" t="s">
        <v>6734</v>
      </c>
      <c r="B9059" s="11" t="s">
        <v>6735</v>
      </c>
      <c r="C9059" s="20">
        <v>24441.34</v>
      </c>
      <c r="D9059" s="12">
        <f>IF(ISBLANK(C9059),"",IF(ISBLANK(F$6),"",(C9059-((C9059*F$6)/100))*((F$7/100)+1)*IF(EXACT(F$8,"NO"),1,IF(ISBLANK(H9059),1,((21/LEN(H9059)/100)+1)))))</f>
        <v>29574.021399999998</v>
      </c>
      <c r="E9059" s="11"/>
      <c r="F9059" s="25">
        <v>45859</v>
      </c>
      <c r="G9059" s="28"/>
      <c r="H9059" s="11" t="s">
        <v>22</v>
      </c>
      <c r="I9059" s="11">
        <v>50</v>
      </c>
    </row>
    <row r="9060" spans="1:9" ht="24" customHeight="1" x14ac:dyDescent="0.3">
      <c r="A9060" s="36" t="s">
        <v>6736</v>
      </c>
      <c r="B9060" s="36"/>
      <c r="C9060" s="36"/>
      <c r="D9060" s="36"/>
      <c r="E9060" s="36"/>
      <c r="F9060" s="37"/>
      <c r="G9060" s="38"/>
      <c r="H9060" s="36"/>
      <c r="I9060" s="36"/>
    </row>
    <row r="9061" spans="1:9" x14ac:dyDescent="0.25">
      <c r="C9061" s="19"/>
      <c r="F9061" s="24"/>
      <c r="G9061" s="27"/>
    </row>
    <row r="9062" spans="1:9" x14ac:dyDescent="0.25">
      <c r="A9062" s="9" t="s">
        <v>6737</v>
      </c>
      <c r="B9062" s="11" t="s">
        <v>6738</v>
      </c>
      <c r="C9062" s="20">
        <v>3214.41</v>
      </c>
      <c r="D9062" s="12">
        <f>IF(ISBLANK(C9062),"",IF(ISBLANK(F$6),"",(C9062-((C9062*F$6)/100))*((F$7/100)+1)*IF(EXACT(F$8,"NO"),1,IF(ISBLANK(H9062),1,((21/LEN(H9062)/100)+1)))))</f>
        <v>3214.41</v>
      </c>
      <c r="E9062" s="11"/>
      <c r="F9062" s="25">
        <v>45870</v>
      </c>
      <c r="G9062" s="28"/>
      <c r="H9062" s="11"/>
      <c r="I9062" s="11"/>
    </row>
    <row r="9063" spans="1:9" x14ac:dyDescent="0.25">
      <c r="A9063" s="9" t="s">
        <v>6739</v>
      </c>
      <c r="B9063" s="11" t="s">
        <v>6740</v>
      </c>
      <c r="C9063" s="20">
        <v>3678.07</v>
      </c>
      <c r="D9063" s="12">
        <f>IF(ISBLANK(C9063),"",IF(ISBLANK(F$6),"",(C9063-((C9063*F$6)/100))*((F$7/100)+1)*IF(EXACT(F$8,"NO"),1,IF(ISBLANK(H9063),1,((21/LEN(H9063)/100)+1)))))</f>
        <v>3678.07</v>
      </c>
      <c r="E9063" s="11"/>
      <c r="F9063" s="25">
        <v>45870</v>
      </c>
      <c r="G9063" s="28"/>
      <c r="H9063" s="11"/>
      <c r="I9063" s="11"/>
    </row>
    <row r="9064" spans="1:9" x14ac:dyDescent="0.25">
      <c r="A9064" s="9" t="s">
        <v>6741</v>
      </c>
      <c r="B9064" s="11" t="s">
        <v>6742</v>
      </c>
      <c r="C9064" s="20">
        <v>4963.6899999999996</v>
      </c>
      <c r="D9064" s="12">
        <f>IF(ISBLANK(C9064),"",IF(ISBLANK(F$6),"",(C9064-((C9064*F$6)/100))*((F$7/100)+1)*IF(EXACT(F$8,"NO"),1,IF(ISBLANK(H9064),1,((21/LEN(H9064)/100)+1)))))</f>
        <v>4963.6899999999996</v>
      </c>
      <c r="E9064" s="11"/>
      <c r="F9064" s="25">
        <v>45870</v>
      </c>
      <c r="G9064" s="28"/>
      <c r="H9064" s="11"/>
      <c r="I9064" s="11"/>
    </row>
    <row r="9065" spans="1:9" x14ac:dyDescent="0.25">
      <c r="A9065" s="9" t="s">
        <v>6743</v>
      </c>
      <c r="B9065" s="11" t="s">
        <v>6744</v>
      </c>
      <c r="C9065" s="20">
        <v>7676.66</v>
      </c>
      <c r="D9065" s="12">
        <f>IF(ISBLANK(C9065),"",IF(ISBLANK(F$6),"",(C9065-((C9065*F$6)/100))*((F$7/100)+1)*IF(EXACT(F$8,"NO"),1,IF(ISBLANK(H9065),1,((21/LEN(H9065)/100)+1)))))</f>
        <v>7676.66</v>
      </c>
      <c r="E9065" s="11"/>
      <c r="F9065" s="25">
        <v>45870</v>
      </c>
      <c r="G9065" s="28"/>
      <c r="H9065" s="11"/>
      <c r="I9065" s="11"/>
    </row>
    <row r="9066" spans="1:9" x14ac:dyDescent="0.25">
      <c r="C9066" s="19"/>
      <c r="F9066" s="24"/>
      <c r="G9066" s="27"/>
    </row>
    <row r="9067" spans="1:9" x14ac:dyDescent="0.25">
      <c r="C9067" s="19"/>
      <c r="F9067" s="24"/>
      <c r="G9067" s="27"/>
    </row>
    <row r="9068" spans="1:9" x14ac:dyDescent="0.25">
      <c r="A9068" s="9" t="s">
        <v>6745</v>
      </c>
      <c r="B9068" s="11" t="s">
        <v>6746</v>
      </c>
      <c r="C9068" s="20">
        <v>7701.44</v>
      </c>
      <c r="D9068" s="12">
        <f>IF(ISBLANK(C9068),"",IF(ISBLANK(F$6),"",(C9068-((C9068*F$6)/100))*((F$7/100)+1)*IF(EXACT(F$8,"NO"),1,IF(ISBLANK(H9068),1,((21/LEN(H9068)/100)+1)))))</f>
        <v>7701.44</v>
      </c>
      <c r="E9068" s="11"/>
      <c r="F9068" s="25">
        <v>46020</v>
      </c>
      <c r="G9068" s="28"/>
      <c r="H9068" s="11"/>
      <c r="I9068" s="11"/>
    </row>
    <row r="9069" spans="1:9" x14ac:dyDescent="0.25">
      <c r="A9069" s="9" t="s">
        <v>6747</v>
      </c>
      <c r="B9069" s="11" t="s">
        <v>6748</v>
      </c>
      <c r="C9069" s="20">
        <v>11458.24</v>
      </c>
      <c r="D9069" s="12">
        <f>IF(ISBLANK(C9069),"",IF(ISBLANK(F$6),"",(C9069-((C9069*F$6)/100))*((F$7/100)+1)*IF(EXACT(F$8,"NO"),1,IF(ISBLANK(H9069),1,((21/LEN(H9069)/100)+1)))))</f>
        <v>11458.24</v>
      </c>
      <c r="E9069" s="11"/>
      <c r="F9069" s="25">
        <v>46020</v>
      </c>
      <c r="G9069" s="28"/>
      <c r="H9069" s="11"/>
      <c r="I9069" s="11"/>
    </row>
    <row r="9070" spans="1:9" x14ac:dyDescent="0.25">
      <c r="A9070" s="9" t="s">
        <v>6749</v>
      </c>
      <c r="B9070" s="11" t="s">
        <v>6750</v>
      </c>
      <c r="C9070" s="20">
        <v>23761.759999999998</v>
      </c>
      <c r="D9070" s="12">
        <f>IF(ISBLANK(C9070),"",IF(ISBLANK(F$6),"",(C9070-((C9070*F$6)/100))*((F$7/100)+1)*IF(EXACT(F$8,"NO"),1,IF(ISBLANK(H9070),1,((21/LEN(H9070)/100)+1)))))</f>
        <v>23761.759999999998</v>
      </c>
      <c r="E9070" s="11"/>
      <c r="F9070" s="25">
        <v>46020</v>
      </c>
      <c r="G9070" s="28"/>
      <c r="H9070" s="11"/>
      <c r="I9070" s="11"/>
    </row>
    <row r="9071" spans="1:9" x14ac:dyDescent="0.25">
      <c r="A9071" s="9" t="s">
        <v>6751</v>
      </c>
      <c r="B9071" s="11" t="s">
        <v>6752</v>
      </c>
      <c r="C9071" s="20">
        <v>33999.040000000001</v>
      </c>
      <c r="D9071" s="12">
        <f>IF(ISBLANK(C9071),"",IF(ISBLANK(F$6),"",(C9071-((C9071*F$6)/100))*((F$7/100)+1)*IF(EXACT(F$8,"NO"),1,IF(ISBLANK(H9071),1,((21/LEN(H9071)/100)+1)))))</f>
        <v>33999.040000000001</v>
      </c>
      <c r="E9071" s="11"/>
      <c r="F9071" s="25">
        <v>46020</v>
      </c>
      <c r="G9071" s="28"/>
      <c r="H9071" s="11"/>
      <c r="I9071" s="11"/>
    </row>
    <row r="9072" spans="1:9" x14ac:dyDescent="0.25">
      <c r="A9072" s="9" t="s">
        <v>6753</v>
      </c>
      <c r="B9072" s="11" t="s">
        <v>6754</v>
      </c>
      <c r="C9072" s="20">
        <v>113537.07</v>
      </c>
      <c r="D9072" s="12">
        <f>IF(ISBLANK(C9072),"",IF(ISBLANK(F$6),"",(C9072-((C9072*F$6)/100))*((F$7/100)+1)*IF(EXACT(F$8,"NO"),1,IF(ISBLANK(H9072),1,((21/LEN(H9072)/100)+1)))))</f>
        <v>113537.07</v>
      </c>
      <c r="E9072" s="11"/>
      <c r="F9072" s="25">
        <v>46020</v>
      </c>
      <c r="G9072" s="28"/>
      <c r="H9072" s="11"/>
      <c r="I9072" s="11"/>
    </row>
    <row r="9073" spans="1:9" x14ac:dyDescent="0.25">
      <c r="C9073" s="19"/>
      <c r="F9073" s="24"/>
      <c r="G9073" s="27"/>
    </row>
    <row r="9074" spans="1:9" x14ac:dyDescent="0.25">
      <c r="C9074" s="19"/>
      <c r="F9074" s="24"/>
      <c r="G9074" s="27"/>
    </row>
    <row r="9075" spans="1:9" x14ac:dyDescent="0.25">
      <c r="A9075" s="9" t="s">
        <v>6755</v>
      </c>
      <c r="B9075" s="11" t="s">
        <v>6756</v>
      </c>
      <c r="C9075" s="20">
        <v>13054.88</v>
      </c>
      <c r="D9075" s="12">
        <f>IF(ISBLANK(C9075),"",IF(ISBLANK(F$6),"",(C9075-((C9075*F$6)/100))*((F$7/100)+1)*IF(EXACT(F$8,"NO"),1,IF(ISBLANK(H9075),1,((21/LEN(H9075)/100)+1)))))</f>
        <v>13054.88</v>
      </c>
      <c r="E9075" s="11"/>
      <c r="F9075" s="25">
        <v>46035.409074073999</v>
      </c>
      <c r="G9075" s="28"/>
      <c r="H9075" s="11"/>
      <c r="I9075" s="11"/>
    </row>
    <row r="9076" spans="1:9" x14ac:dyDescent="0.25">
      <c r="A9076" s="9" t="s">
        <v>6757</v>
      </c>
      <c r="B9076" s="11" t="s">
        <v>6758</v>
      </c>
      <c r="C9076" s="20">
        <v>15590.72</v>
      </c>
      <c r="D9076" s="12">
        <f>IF(ISBLANK(C9076),"",IF(ISBLANK(F$6),"",(C9076-((C9076*F$6)/100))*((F$7/100)+1)*IF(EXACT(F$8,"NO"),1,IF(ISBLANK(H9076),1,((21/LEN(H9076)/100)+1)))))</f>
        <v>15590.72</v>
      </c>
      <c r="E9076" s="11"/>
      <c r="F9076" s="25">
        <v>46035.409282407003</v>
      </c>
      <c r="G9076" s="28"/>
      <c r="H9076" s="11"/>
      <c r="I9076" s="11"/>
    </row>
    <row r="9077" spans="1:9" x14ac:dyDescent="0.25">
      <c r="A9077" s="9" t="s">
        <v>6759</v>
      </c>
      <c r="B9077" s="11" t="s">
        <v>6760</v>
      </c>
      <c r="C9077" s="20">
        <v>20474.560000000001</v>
      </c>
      <c r="D9077" s="12">
        <f>IF(ISBLANK(C9077),"",IF(ISBLANK(F$6),"",(C9077-((C9077*F$6)/100))*((F$7/100)+1)*IF(EXACT(F$8,"NO"),1,IF(ISBLANK(H9077),1,((21/LEN(H9077)/100)+1)))))</f>
        <v>20474.560000000001</v>
      </c>
      <c r="E9077" s="11"/>
      <c r="F9077" s="25">
        <v>46035.409212963001</v>
      </c>
      <c r="G9077" s="28"/>
      <c r="H9077" s="11"/>
      <c r="I9077" s="11"/>
    </row>
    <row r="9078" spans="1:9" ht="24" customHeight="1" x14ac:dyDescent="0.3">
      <c r="A9078" s="36" t="s">
        <v>6761</v>
      </c>
      <c r="B9078" s="36"/>
      <c r="C9078" s="36"/>
      <c r="D9078" s="36"/>
      <c r="E9078" s="36"/>
      <c r="F9078" s="37"/>
      <c r="G9078" s="38"/>
      <c r="H9078" s="36"/>
      <c r="I9078" s="36"/>
    </row>
    <row r="9079" spans="1:9" x14ac:dyDescent="0.25">
      <c r="C9079" s="19"/>
      <c r="F9079" s="24"/>
      <c r="G9079" s="27"/>
    </row>
    <row r="9080" spans="1:9" x14ac:dyDescent="0.25">
      <c r="A9080" s="9" t="s">
        <v>6762</v>
      </c>
      <c r="B9080" s="11" t="s">
        <v>6763</v>
      </c>
      <c r="C9080" s="20">
        <v>27820.799999999999</v>
      </c>
      <c r="D9080" s="12">
        <f>IF(ISBLANK(C9080),"",IF(ISBLANK(F$6),"",(C9080-((C9080*F$6)/100))*((F$7/100)+1)*IF(EXACT(F$8,"NO"),1,IF(ISBLANK(H9080),1,((21/LEN(H9080)/100)+1)))))</f>
        <v>33663.167999999998</v>
      </c>
      <c r="E9080" s="11"/>
      <c r="F9080" s="25">
        <v>45930</v>
      </c>
      <c r="G9080" s="28"/>
      <c r="H9080" s="11" t="s">
        <v>22</v>
      </c>
      <c r="I9080" s="11"/>
    </row>
    <row r="9081" spans="1:9" x14ac:dyDescent="0.25">
      <c r="C9081" s="19"/>
      <c r="F9081" s="24"/>
      <c r="G9081" s="27"/>
    </row>
    <row r="9082" spans="1:9" x14ac:dyDescent="0.25">
      <c r="C9082" s="19"/>
      <c r="F9082" s="24"/>
      <c r="G9082" s="27"/>
    </row>
    <row r="9083" spans="1:9" x14ac:dyDescent="0.25">
      <c r="C9083" s="19"/>
      <c r="F9083" s="24"/>
      <c r="G9083" s="27"/>
    </row>
    <row r="9084" spans="1:9" x14ac:dyDescent="0.25">
      <c r="C9084" s="19"/>
      <c r="F9084" s="24"/>
      <c r="G9084" s="27"/>
    </row>
    <row r="9085" spans="1:9" x14ac:dyDescent="0.25">
      <c r="A9085" s="9" t="s">
        <v>6764</v>
      </c>
      <c r="B9085" s="11" t="s">
        <v>6765</v>
      </c>
      <c r="C9085" s="20">
        <v>27820.799999999999</v>
      </c>
      <c r="D9085" s="12">
        <f>IF(ISBLANK(C9085),"",IF(ISBLANK(F$6),"",(C9085-((C9085*F$6)/100))*((F$7/100)+1)*IF(EXACT(F$8,"NO"),1,IF(ISBLANK(H9085),1,((21/LEN(H9085)/100)+1)))))</f>
        <v>33663.167999999998</v>
      </c>
      <c r="E9085" s="11"/>
      <c r="F9085" s="25">
        <v>45930</v>
      </c>
      <c r="G9085" s="28"/>
      <c r="H9085" s="11" t="s">
        <v>22</v>
      </c>
      <c r="I9085" s="11"/>
    </row>
    <row r="9086" spans="1:9" x14ac:dyDescent="0.25">
      <c r="C9086" s="19"/>
      <c r="F9086" s="24"/>
      <c r="G9086" s="27"/>
    </row>
    <row r="9087" spans="1:9" x14ac:dyDescent="0.25">
      <c r="C9087" s="19"/>
      <c r="F9087" s="24"/>
      <c r="G9087" s="27"/>
    </row>
    <row r="9088" spans="1:9" x14ac:dyDescent="0.25">
      <c r="C9088" s="19"/>
      <c r="F9088" s="24"/>
      <c r="G9088" s="27"/>
    </row>
    <row r="9089" spans="1:9" x14ac:dyDescent="0.25">
      <c r="C9089" s="19"/>
      <c r="F9089" s="24"/>
      <c r="G9089" s="27"/>
    </row>
    <row r="9090" spans="1:9" x14ac:dyDescent="0.25">
      <c r="A9090" s="9" t="s">
        <v>6766</v>
      </c>
      <c r="B9090" s="11" t="s">
        <v>6767</v>
      </c>
      <c r="C9090" s="20">
        <v>12787.42</v>
      </c>
      <c r="D9090" s="12">
        <f>IF(ISBLANK(C9090),"",IF(ISBLANK(F$6),"",(C9090-((C9090*F$6)/100))*((F$7/100)+1)*IF(EXACT(F$8,"NO"),1,IF(ISBLANK(H9090),1,((21/LEN(H9090)/100)+1)))))</f>
        <v>15472.778199999999</v>
      </c>
      <c r="E9090" s="11"/>
      <c r="F9090" s="25">
        <v>45978</v>
      </c>
      <c r="G9090" s="28"/>
      <c r="H9090" s="11" t="s">
        <v>22</v>
      </c>
      <c r="I9090" s="11">
        <v>4</v>
      </c>
    </row>
    <row r="9091" spans="1:9" x14ac:dyDescent="0.25">
      <c r="C9091" s="19"/>
      <c r="F9091" s="24"/>
      <c r="G9091" s="27"/>
    </row>
    <row r="9092" spans="1:9" x14ac:dyDescent="0.25">
      <c r="C9092" s="19"/>
      <c r="F9092" s="24"/>
      <c r="G9092" s="27"/>
    </row>
    <row r="9093" spans="1:9" x14ac:dyDescent="0.25">
      <c r="C9093" s="19"/>
      <c r="F9093" s="24"/>
      <c r="G9093" s="27"/>
    </row>
    <row r="9094" spans="1:9" x14ac:dyDescent="0.25">
      <c r="C9094" s="19"/>
      <c r="F9094" s="24"/>
      <c r="G9094" s="27"/>
    </row>
    <row r="9095" spans="1:9" x14ac:dyDescent="0.25">
      <c r="A9095" s="9" t="s">
        <v>6768</v>
      </c>
      <c r="B9095" s="11" t="s">
        <v>6769</v>
      </c>
      <c r="C9095" s="20">
        <v>31145.25</v>
      </c>
      <c r="D9095" s="12">
        <f>IF(ISBLANK(C9095),"",IF(ISBLANK(F$6),"",(C9095-((C9095*F$6)/100))*((F$7/100)+1)*IF(EXACT(F$8,"NO"),1,IF(ISBLANK(H9095),1,((21/LEN(H9095)/100)+1)))))</f>
        <v>37685.752500000002</v>
      </c>
      <c r="E9095" s="11"/>
      <c r="F9095" s="25">
        <v>45978</v>
      </c>
      <c r="G9095" s="28"/>
      <c r="H9095" s="11" t="s">
        <v>22</v>
      </c>
      <c r="I9095" s="11">
        <v>4</v>
      </c>
    </row>
    <row r="9096" spans="1:9" x14ac:dyDescent="0.25">
      <c r="A9096" s="9" t="s">
        <v>6770</v>
      </c>
      <c r="B9096" s="11" t="s">
        <v>6771</v>
      </c>
      <c r="C9096" s="20">
        <v>39509.96</v>
      </c>
      <c r="D9096" s="12">
        <f>IF(ISBLANK(C9096),"",IF(ISBLANK(F$6),"",(C9096-((C9096*F$6)/100))*((F$7/100)+1)*IF(EXACT(F$8,"NO"),1,IF(ISBLANK(H9096),1,((21/LEN(H9096)/100)+1)))))</f>
        <v>47807.051599999999</v>
      </c>
      <c r="E9096" s="11"/>
      <c r="F9096" s="25">
        <v>45978</v>
      </c>
      <c r="G9096" s="28"/>
      <c r="H9096" s="11" t="s">
        <v>22</v>
      </c>
      <c r="I9096" s="11">
        <v>4</v>
      </c>
    </row>
    <row r="9097" spans="1:9" x14ac:dyDescent="0.25">
      <c r="C9097" s="19"/>
      <c r="F9097" s="24"/>
      <c r="G9097" s="27"/>
    </row>
    <row r="9098" spans="1:9" x14ac:dyDescent="0.25">
      <c r="C9098" s="19"/>
      <c r="F9098" s="24"/>
      <c r="G9098" s="27"/>
    </row>
    <row r="9099" spans="1:9" x14ac:dyDescent="0.25">
      <c r="C9099" s="19"/>
      <c r="F9099" s="24"/>
      <c r="G9099" s="27"/>
    </row>
    <row r="9100" spans="1:9" x14ac:dyDescent="0.25">
      <c r="A9100" s="9" t="s">
        <v>6772</v>
      </c>
      <c r="B9100" s="11" t="s">
        <v>6773</v>
      </c>
      <c r="C9100" s="20">
        <v>25545.31</v>
      </c>
      <c r="D9100" s="12">
        <f>IF(ISBLANK(C9100),"",IF(ISBLANK(F$6),"",(C9100-((C9100*F$6)/100))*((F$7/100)+1)*IF(EXACT(F$8,"NO"),1,IF(ISBLANK(H9100),1,((21/LEN(H9100)/100)+1)))))</f>
        <v>30909.825100000002</v>
      </c>
      <c r="E9100" s="11"/>
      <c r="F9100" s="25">
        <v>45978</v>
      </c>
      <c r="G9100" s="28"/>
      <c r="H9100" s="11" t="s">
        <v>22</v>
      </c>
      <c r="I9100" s="11">
        <v>3</v>
      </c>
    </row>
    <row r="9101" spans="1:9" x14ac:dyDescent="0.25">
      <c r="C9101" s="19"/>
      <c r="F9101" s="24"/>
      <c r="G9101" s="27"/>
    </row>
    <row r="9102" spans="1:9" x14ac:dyDescent="0.25">
      <c r="C9102" s="19"/>
      <c r="F9102" s="24"/>
      <c r="G9102" s="27"/>
    </row>
    <row r="9103" spans="1:9" x14ac:dyDescent="0.25">
      <c r="C9103" s="19"/>
      <c r="F9103" s="24"/>
      <c r="G9103" s="27"/>
    </row>
    <row r="9104" spans="1:9" x14ac:dyDescent="0.25">
      <c r="C9104" s="19"/>
      <c r="F9104" s="24"/>
      <c r="G9104" s="27"/>
    </row>
    <row r="9105" spans="1:9" x14ac:dyDescent="0.25">
      <c r="A9105" s="9" t="s">
        <v>6774</v>
      </c>
      <c r="B9105" s="11" t="s">
        <v>6775</v>
      </c>
      <c r="C9105" s="20">
        <v>20454.009999999998</v>
      </c>
      <c r="D9105" s="12">
        <f>IF(ISBLANK(C9105),"",IF(ISBLANK(F$6),"",(C9105-((C9105*F$6)/100))*((F$7/100)+1)*IF(EXACT(F$8,"NO"),1,IF(ISBLANK(H9105),1,((21/LEN(H9105)/100)+1)))))</f>
        <v>24749.352099999996</v>
      </c>
      <c r="E9105" s="11"/>
      <c r="F9105" s="25">
        <v>46051</v>
      </c>
      <c r="G9105" s="28"/>
      <c r="H9105" s="11" t="s">
        <v>22</v>
      </c>
      <c r="I9105" s="11">
        <v>4</v>
      </c>
    </row>
    <row r="9106" spans="1:9" x14ac:dyDescent="0.25">
      <c r="C9106" s="19"/>
      <c r="F9106" s="24"/>
      <c r="G9106" s="27"/>
    </row>
    <row r="9107" spans="1:9" x14ac:dyDescent="0.25">
      <c r="C9107" s="19"/>
      <c r="F9107" s="24"/>
      <c r="G9107" s="27"/>
    </row>
    <row r="9108" spans="1:9" x14ac:dyDescent="0.25">
      <c r="C9108" s="19"/>
      <c r="F9108" s="24"/>
      <c r="G9108" s="27"/>
    </row>
    <row r="9109" spans="1:9" x14ac:dyDescent="0.25">
      <c r="C9109" s="19"/>
      <c r="F9109" s="24"/>
      <c r="G9109" s="27"/>
    </row>
    <row r="9110" spans="1:9" x14ac:dyDescent="0.25">
      <c r="A9110" s="9" t="s">
        <v>6776</v>
      </c>
      <c r="B9110" s="11" t="s">
        <v>6777</v>
      </c>
      <c r="C9110" s="20">
        <v>26170.81</v>
      </c>
      <c r="D9110" s="12">
        <f>IF(ISBLANK(C9110),"",IF(ISBLANK(F$6),"",(C9110-((C9110*F$6)/100))*((F$7/100)+1)*IF(EXACT(F$8,"NO"),1,IF(ISBLANK(H9110),1,((21/LEN(H9110)/100)+1)))))</f>
        <v>31666.680100000001</v>
      </c>
      <c r="E9110" s="11"/>
      <c r="F9110" s="25">
        <v>46051</v>
      </c>
      <c r="G9110" s="28"/>
      <c r="H9110" s="11" t="s">
        <v>22</v>
      </c>
      <c r="I9110" s="11">
        <v>4</v>
      </c>
    </row>
    <row r="9111" spans="1:9" x14ac:dyDescent="0.25">
      <c r="C9111" s="19"/>
      <c r="F9111" s="24"/>
      <c r="G9111" s="27"/>
    </row>
    <row r="9112" spans="1:9" x14ac:dyDescent="0.25">
      <c r="C9112" s="19"/>
      <c r="F9112" s="24"/>
      <c r="G9112" s="27"/>
    </row>
    <row r="9113" spans="1:9" x14ac:dyDescent="0.25">
      <c r="C9113" s="19"/>
      <c r="F9113" s="24"/>
      <c r="G9113" s="27"/>
    </row>
    <row r="9114" spans="1:9" x14ac:dyDescent="0.25">
      <c r="C9114" s="19"/>
      <c r="F9114" s="24"/>
      <c r="G9114" s="27"/>
    </row>
    <row r="9115" spans="1:9" x14ac:dyDescent="0.25">
      <c r="A9115" s="9" t="s">
        <v>6778</v>
      </c>
      <c r="B9115" s="11" t="s">
        <v>6779</v>
      </c>
      <c r="C9115" s="20">
        <v>2592</v>
      </c>
      <c r="D9115" s="12">
        <f>IF(ISBLANK(C9115),"",IF(ISBLANK(F$6),"",(C9115-((C9115*F$6)/100))*((F$7/100)+1)*IF(EXACT(F$8,"NO"),1,IF(ISBLANK(H9115),1,((21/LEN(H9115)/100)+1)))))</f>
        <v>3136.3199999999997</v>
      </c>
      <c r="E9115" s="11"/>
      <c r="F9115" s="25">
        <v>46056.764687499999</v>
      </c>
      <c r="G9115" s="30" t="s">
        <v>2642</v>
      </c>
      <c r="H9115" s="11" t="s">
        <v>22</v>
      </c>
      <c r="I9115" s="11"/>
    </row>
    <row r="9116" spans="1:9" x14ac:dyDescent="0.25">
      <c r="C9116" s="19"/>
      <c r="F9116" s="24"/>
      <c r="G9116" s="27"/>
    </row>
    <row r="9117" spans="1:9" x14ac:dyDescent="0.25">
      <c r="C9117" s="19"/>
      <c r="F9117" s="24"/>
      <c r="G9117" s="27"/>
    </row>
    <row r="9118" spans="1:9" x14ac:dyDescent="0.25">
      <c r="C9118" s="19"/>
      <c r="F9118" s="24"/>
      <c r="G9118" s="27"/>
    </row>
    <row r="9119" spans="1:9" x14ac:dyDescent="0.25">
      <c r="C9119" s="19"/>
      <c r="F9119" s="24"/>
      <c r="G9119" s="27"/>
    </row>
    <row r="9120" spans="1:9" x14ac:dyDescent="0.25">
      <c r="A9120" s="9" t="s">
        <v>6780</v>
      </c>
      <c r="B9120" s="11" t="s">
        <v>6781</v>
      </c>
      <c r="C9120" s="20">
        <v>2638.17</v>
      </c>
      <c r="D9120" s="12">
        <f>IF(ISBLANK(C9120),"",IF(ISBLANK(F$6),"",(C9120-((C9120*F$6)/100))*((F$7/100)+1)*IF(EXACT(F$8,"NO"),1,IF(ISBLANK(H9120),1,((21/LEN(H9120)/100)+1)))))</f>
        <v>2638.17</v>
      </c>
      <c r="E9120" s="11"/>
      <c r="F9120" s="25">
        <v>45888</v>
      </c>
      <c r="G9120" s="28"/>
      <c r="H9120" s="11"/>
      <c r="I9120" s="11"/>
    </row>
    <row r="9121" spans="1:9" x14ac:dyDescent="0.25">
      <c r="C9121" s="19"/>
      <c r="F9121" s="24"/>
      <c r="G9121" s="27"/>
    </row>
    <row r="9122" spans="1:9" x14ac:dyDescent="0.25">
      <c r="C9122" s="19"/>
      <c r="F9122" s="24"/>
      <c r="G9122" s="27"/>
    </row>
    <row r="9123" spans="1:9" x14ac:dyDescent="0.25">
      <c r="C9123" s="19"/>
      <c r="F9123" s="24"/>
      <c r="G9123" s="27"/>
    </row>
    <row r="9124" spans="1:9" x14ac:dyDescent="0.25">
      <c r="C9124" s="19"/>
      <c r="F9124" s="24"/>
      <c r="G9124" s="27"/>
    </row>
    <row r="9125" spans="1:9" x14ac:dyDescent="0.25">
      <c r="A9125" s="9" t="s">
        <v>6782</v>
      </c>
      <c r="B9125" s="11" t="s">
        <v>6783</v>
      </c>
      <c r="C9125" s="20">
        <v>8213.69</v>
      </c>
      <c r="D9125" s="12">
        <f>IF(ISBLANK(C9125),"",IF(ISBLANK(F$6),"",(C9125-((C9125*F$6)/100))*((F$7/100)+1)*IF(EXACT(F$8,"NO"),1,IF(ISBLANK(H9125),1,((21/LEN(H9125)/100)+1)))))</f>
        <v>8213.69</v>
      </c>
      <c r="E9125" s="11"/>
      <c r="F9125" s="25">
        <v>45888</v>
      </c>
      <c r="G9125" s="28"/>
      <c r="H9125" s="11"/>
      <c r="I9125" s="11"/>
    </row>
    <row r="9126" spans="1:9" x14ac:dyDescent="0.25">
      <c r="C9126" s="19"/>
      <c r="F9126" s="24"/>
      <c r="G9126" s="27"/>
    </row>
    <row r="9127" spans="1:9" x14ac:dyDescent="0.25">
      <c r="C9127" s="19"/>
      <c r="F9127" s="24"/>
      <c r="G9127" s="27"/>
    </row>
    <row r="9128" spans="1:9" x14ac:dyDescent="0.25">
      <c r="C9128" s="19"/>
      <c r="F9128" s="24"/>
      <c r="G9128" s="27"/>
    </row>
    <row r="9129" spans="1:9" x14ac:dyDescent="0.25">
      <c r="C9129" s="19"/>
      <c r="F9129" s="24"/>
      <c r="G9129" s="27"/>
    </row>
    <row r="9130" spans="1:9" x14ac:dyDescent="0.25">
      <c r="A9130" s="9" t="s">
        <v>6784</v>
      </c>
      <c r="B9130" s="11" t="s">
        <v>6785</v>
      </c>
      <c r="C9130" s="20">
        <v>5067.29</v>
      </c>
      <c r="D9130" s="12">
        <f>IF(ISBLANK(C9130),"",IF(ISBLANK(F$6),"",(C9130-((C9130*F$6)/100))*((F$7/100)+1)*IF(EXACT(F$8,"NO"),1,IF(ISBLANK(H9130),1,((21/LEN(H9130)/100)+1)))))</f>
        <v>6131.4209000000001</v>
      </c>
      <c r="E9130" s="11"/>
      <c r="F9130" s="25">
        <v>46027</v>
      </c>
      <c r="G9130" s="28"/>
      <c r="H9130" s="11" t="s">
        <v>22</v>
      </c>
      <c r="I9130" s="11">
        <v>50</v>
      </c>
    </row>
    <row r="9131" spans="1:9" x14ac:dyDescent="0.25">
      <c r="C9131" s="19"/>
      <c r="F9131" s="24"/>
      <c r="G9131" s="27"/>
    </row>
    <row r="9132" spans="1:9" x14ac:dyDescent="0.25">
      <c r="C9132" s="19"/>
      <c r="F9132" s="24"/>
      <c r="G9132" s="27"/>
    </row>
    <row r="9133" spans="1:9" ht="24" customHeight="1" x14ac:dyDescent="0.3">
      <c r="A9133" s="36" t="s">
        <v>6786</v>
      </c>
      <c r="B9133" s="36"/>
      <c r="C9133" s="36"/>
      <c r="D9133" s="36"/>
      <c r="E9133" s="36"/>
      <c r="F9133" s="37"/>
      <c r="G9133" s="38"/>
      <c r="H9133" s="36"/>
      <c r="I9133" s="36"/>
    </row>
    <row r="9134" spans="1:9" x14ac:dyDescent="0.25">
      <c r="C9134" s="19"/>
      <c r="F9134" s="24"/>
      <c r="G9134" s="27"/>
    </row>
    <row r="9135" spans="1:9" x14ac:dyDescent="0.25">
      <c r="A9135" s="9" t="s">
        <v>6787</v>
      </c>
      <c r="B9135" s="11" t="s">
        <v>6788</v>
      </c>
      <c r="C9135" s="20">
        <v>2709.62</v>
      </c>
      <c r="D9135" s="12">
        <f>IF(ISBLANK(C9135),"",IF(ISBLANK(F$6),"",(C9135-((C9135*F$6)/100))*((F$7/100)+1)*IF(EXACT(F$8,"NO"),1,IF(ISBLANK(H9135),1,((21/LEN(H9135)/100)+1)))))</f>
        <v>2994.1300999999999</v>
      </c>
      <c r="E9135" s="11"/>
      <c r="F9135" s="25">
        <v>45958</v>
      </c>
      <c r="G9135" s="28"/>
      <c r="H9135" s="11" t="s">
        <v>790</v>
      </c>
      <c r="I9135" s="11">
        <v>10</v>
      </c>
    </row>
    <row r="9136" spans="1:9" x14ac:dyDescent="0.25">
      <c r="C9136" s="19"/>
      <c r="F9136" s="24"/>
      <c r="G9136" s="27"/>
    </row>
    <row r="9137" spans="1:9" x14ac:dyDescent="0.25">
      <c r="C9137" s="19"/>
      <c r="F9137" s="24"/>
      <c r="G9137" s="27"/>
    </row>
    <row r="9138" spans="1:9" x14ac:dyDescent="0.25">
      <c r="C9138" s="19"/>
      <c r="F9138" s="24"/>
      <c r="G9138" s="27"/>
    </row>
    <row r="9139" spans="1:9" x14ac:dyDescent="0.25">
      <c r="A9139" s="9" t="s">
        <v>6789</v>
      </c>
      <c r="B9139" s="11" t="s">
        <v>6790</v>
      </c>
      <c r="C9139" s="20">
        <v>295.24</v>
      </c>
      <c r="D9139" s="12">
        <f>IF(ISBLANK(C9139),"",IF(ISBLANK(F$6),"",(C9139-((C9139*F$6)/100))*((F$7/100)+1)*IF(EXACT(F$8,"NO"),1,IF(ISBLANK(H9139),1,((21/LEN(H9139)/100)+1)))))</f>
        <v>295.24</v>
      </c>
      <c r="E9139" s="11"/>
      <c r="F9139" s="25">
        <v>45950</v>
      </c>
      <c r="G9139" s="28"/>
      <c r="H9139" s="11"/>
      <c r="I9139" s="11"/>
    </row>
    <row r="9140" spans="1:9" x14ac:dyDescent="0.25">
      <c r="C9140" s="19"/>
      <c r="F9140" s="24"/>
      <c r="G9140" s="27"/>
    </row>
    <row r="9141" spans="1:9" x14ac:dyDescent="0.25">
      <c r="C9141" s="19"/>
      <c r="F9141" s="24"/>
      <c r="G9141" s="27"/>
    </row>
    <row r="9142" spans="1:9" x14ac:dyDescent="0.25">
      <c r="C9142" s="19"/>
      <c r="F9142" s="24"/>
      <c r="G9142" s="27"/>
    </row>
    <row r="9143" spans="1:9" x14ac:dyDescent="0.25">
      <c r="A9143" s="9" t="s">
        <v>6791</v>
      </c>
      <c r="B9143" s="11" t="s">
        <v>6792</v>
      </c>
      <c r="C9143" s="20">
        <v>7319.06</v>
      </c>
      <c r="D9143" s="12">
        <f>IF(ISBLANK(C9143),"",IF(ISBLANK(F$6),"",(C9143-((C9143*F$6)/100))*((F$7/100)+1)*IF(EXACT(F$8,"NO"),1,IF(ISBLANK(H9143),1,((21/LEN(H9143)/100)+1)))))</f>
        <v>8856.0626000000011</v>
      </c>
      <c r="E9143" s="11"/>
      <c r="F9143" s="25">
        <v>45958</v>
      </c>
      <c r="G9143" s="28"/>
      <c r="H9143" s="11" t="s">
        <v>22</v>
      </c>
      <c r="I9143" s="11">
        <v>100</v>
      </c>
    </row>
    <row r="9144" spans="1:9" x14ac:dyDescent="0.25">
      <c r="C9144" s="19"/>
      <c r="F9144" s="24"/>
      <c r="G9144" s="27"/>
    </row>
    <row r="9145" spans="1:9" x14ac:dyDescent="0.25">
      <c r="C9145" s="19"/>
      <c r="F9145" s="24"/>
      <c r="G9145" s="27"/>
    </row>
    <row r="9146" spans="1:9" x14ac:dyDescent="0.25">
      <c r="C9146" s="19"/>
      <c r="F9146" s="24"/>
      <c r="G9146" s="27"/>
    </row>
    <row r="9147" spans="1:9" x14ac:dyDescent="0.25">
      <c r="A9147" s="9" t="s">
        <v>6793</v>
      </c>
      <c r="B9147" s="11" t="s">
        <v>6794</v>
      </c>
      <c r="C9147" s="20">
        <v>12023.82</v>
      </c>
      <c r="D9147" s="12">
        <f>IF(ISBLANK(C9147),"",IF(ISBLANK(F$6),"",(C9147-((C9147*F$6)/100))*((F$7/100)+1)*IF(EXACT(F$8,"NO"),1,IF(ISBLANK(H9147),1,((21/LEN(H9147)/100)+1)))))</f>
        <v>12023.82</v>
      </c>
      <c r="E9147" s="11"/>
      <c r="F9147" s="25">
        <v>45958</v>
      </c>
      <c r="G9147" s="28"/>
      <c r="H9147" s="11"/>
      <c r="I9147" s="11">
        <v>100</v>
      </c>
    </row>
    <row r="9148" spans="1:9" x14ac:dyDescent="0.25">
      <c r="C9148" s="19"/>
      <c r="F9148" s="24"/>
      <c r="G9148" s="27"/>
    </row>
    <row r="9149" spans="1:9" ht="24" customHeight="1" x14ac:dyDescent="0.3">
      <c r="A9149" s="36" t="s">
        <v>6795</v>
      </c>
      <c r="B9149" s="36"/>
      <c r="C9149" s="36"/>
      <c r="D9149" s="36"/>
      <c r="E9149" s="36"/>
      <c r="F9149" s="37"/>
      <c r="G9149" s="38"/>
      <c r="H9149" s="36"/>
      <c r="I9149" s="36"/>
    </row>
    <row r="9150" spans="1:9" x14ac:dyDescent="0.25">
      <c r="C9150" s="19"/>
      <c r="F9150" s="24"/>
      <c r="G9150" s="27"/>
    </row>
    <row r="9151" spans="1:9" x14ac:dyDescent="0.25">
      <c r="A9151" s="9" t="s">
        <v>6796</v>
      </c>
      <c r="B9151" s="11" t="s">
        <v>6797</v>
      </c>
      <c r="C9151" s="20">
        <v>49637.7</v>
      </c>
      <c r="D9151" s="12">
        <f>IF(ISBLANK(C9151),"",IF(ISBLANK(F$6),"",(C9151-((C9151*F$6)/100))*((F$7/100)+1)*IF(EXACT(F$8,"NO"),1,IF(ISBLANK(H9151),1,((21/LEN(H9151)/100)+1)))))</f>
        <v>54849.658499999998</v>
      </c>
      <c r="E9151" s="11"/>
      <c r="F9151" s="25">
        <v>46048</v>
      </c>
      <c r="G9151" s="28"/>
      <c r="H9151" s="11" t="s">
        <v>790</v>
      </c>
      <c r="I9151" s="11"/>
    </row>
    <row r="9152" spans="1:9" x14ac:dyDescent="0.25">
      <c r="A9152" s="9" t="s">
        <v>6798</v>
      </c>
      <c r="B9152" s="11" t="s">
        <v>6799</v>
      </c>
      <c r="C9152" s="20">
        <v>55889.4</v>
      </c>
      <c r="D9152" s="12">
        <f>IF(ISBLANK(C9152),"",IF(ISBLANK(F$6),"",(C9152-((C9152*F$6)/100))*((F$7/100)+1)*IF(EXACT(F$8,"NO"),1,IF(ISBLANK(H9152),1,((21/LEN(H9152)/100)+1)))))</f>
        <v>61757.787000000004</v>
      </c>
      <c r="E9152" s="11"/>
      <c r="F9152" s="25">
        <v>46048</v>
      </c>
      <c r="G9152" s="28"/>
      <c r="H9152" s="11" t="s">
        <v>790</v>
      </c>
      <c r="I9152" s="11"/>
    </row>
    <row r="9153" spans="1:9" x14ac:dyDescent="0.25">
      <c r="A9153" s="9" t="s">
        <v>6800</v>
      </c>
      <c r="B9153" s="11" t="s">
        <v>6801</v>
      </c>
      <c r="C9153" s="20">
        <v>70215.600000000006</v>
      </c>
      <c r="D9153" s="12">
        <f>IF(ISBLANK(C9153),"",IF(ISBLANK(F$6),"",(C9153-((C9153*F$6)/100))*((F$7/100)+1)*IF(EXACT(F$8,"NO"),1,IF(ISBLANK(H9153),1,((21/LEN(H9153)/100)+1)))))</f>
        <v>77588.238000000012</v>
      </c>
      <c r="E9153" s="11"/>
      <c r="F9153" s="25">
        <v>46048</v>
      </c>
      <c r="G9153" s="28"/>
      <c r="H9153" s="11" t="s">
        <v>790</v>
      </c>
      <c r="I9153" s="11"/>
    </row>
    <row r="9154" spans="1:9" x14ac:dyDescent="0.25">
      <c r="A9154" s="9" t="s">
        <v>6802</v>
      </c>
      <c r="B9154" s="11" t="s">
        <v>6803</v>
      </c>
      <c r="C9154" s="20">
        <v>141160.65</v>
      </c>
      <c r="D9154" s="12">
        <f>IF(ISBLANK(C9154),"",IF(ISBLANK(F$6),"",(C9154-((C9154*F$6)/100))*((F$7/100)+1)*IF(EXACT(F$8,"NO"),1,IF(ISBLANK(H9154),1,((21/LEN(H9154)/100)+1)))))</f>
        <v>155982.51824999999</v>
      </c>
      <c r="E9154" s="11"/>
      <c r="F9154" s="25">
        <v>45300</v>
      </c>
      <c r="G9154" s="28"/>
      <c r="H9154" s="11" t="s">
        <v>790</v>
      </c>
      <c r="I9154" s="11"/>
    </row>
    <row r="9155" spans="1:9" x14ac:dyDescent="0.25">
      <c r="C9155" s="19"/>
      <c r="F9155" s="24"/>
      <c r="G9155" s="27"/>
    </row>
    <row r="9156" spans="1:9" x14ac:dyDescent="0.25">
      <c r="C9156" s="19"/>
      <c r="F9156" s="24"/>
      <c r="G9156" s="27"/>
    </row>
    <row r="9157" spans="1:9" x14ac:dyDescent="0.25">
      <c r="A9157" s="9" t="s">
        <v>6804</v>
      </c>
      <c r="B9157" s="11" t="s">
        <v>6805</v>
      </c>
      <c r="C9157" s="20">
        <v>22984.2</v>
      </c>
      <c r="D9157" s="12">
        <f t="shared" ref="D9157:D9165" si="120">IF(ISBLANK(C9157),"",IF(ISBLANK(F$6),"",(C9157-((C9157*F$6)/100))*((F$7/100)+1)*IF(EXACT(F$8,"NO"),1,IF(ISBLANK(H9157),1,((21/LEN(H9157)/100)+1)))))</f>
        <v>25397.541000000001</v>
      </c>
      <c r="E9157" s="11"/>
      <c r="F9157" s="25">
        <v>45919</v>
      </c>
      <c r="G9157" s="28"/>
      <c r="H9157" s="11" t="s">
        <v>790</v>
      </c>
      <c r="I9157" s="11"/>
    </row>
    <row r="9158" spans="1:9" x14ac:dyDescent="0.25">
      <c r="A9158" s="9" t="s">
        <v>6806</v>
      </c>
      <c r="B9158" s="11" t="s">
        <v>6807</v>
      </c>
      <c r="C9158" s="20">
        <v>36374.699999999997</v>
      </c>
      <c r="D9158" s="12">
        <f t="shared" si="120"/>
        <v>40194.0435</v>
      </c>
      <c r="E9158" s="11"/>
      <c r="F9158" s="25">
        <v>45919</v>
      </c>
      <c r="G9158" s="28"/>
      <c r="H9158" s="11" t="s">
        <v>790</v>
      </c>
      <c r="I9158" s="11"/>
    </row>
    <row r="9159" spans="1:9" x14ac:dyDescent="0.25">
      <c r="A9159" s="9" t="s">
        <v>6808</v>
      </c>
      <c r="B9159" s="11" t="s">
        <v>6809</v>
      </c>
      <c r="C9159" s="20">
        <v>28363</v>
      </c>
      <c r="D9159" s="12">
        <f t="shared" si="120"/>
        <v>31341.114999999998</v>
      </c>
      <c r="E9159" s="11"/>
      <c r="F9159" s="25">
        <v>45944</v>
      </c>
      <c r="G9159" s="28"/>
      <c r="H9159" s="11" t="s">
        <v>790</v>
      </c>
      <c r="I9159" s="11"/>
    </row>
    <row r="9160" spans="1:9" x14ac:dyDescent="0.25">
      <c r="A9160" s="9" t="s">
        <v>6810</v>
      </c>
      <c r="B9160" s="11" t="s">
        <v>6811</v>
      </c>
      <c r="C9160" s="20">
        <v>40624.07</v>
      </c>
      <c r="D9160" s="12">
        <f t="shared" si="120"/>
        <v>44889.597349999996</v>
      </c>
      <c r="E9160" s="11"/>
      <c r="F9160" s="25">
        <v>45919</v>
      </c>
      <c r="G9160" s="28"/>
      <c r="H9160" s="11" t="s">
        <v>790</v>
      </c>
      <c r="I9160" s="11"/>
    </row>
    <row r="9161" spans="1:9" x14ac:dyDescent="0.25">
      <c r="A9161" s="9" t="s">
        <v>6812</v>
      </c>
      <c r="B9161" s="11" t="s">
        <v>6813</v>
      </c>
      <c r="C9161" s="20">
        <v>31893.97</v>
      </c>
      <c r="D9161" s="12">
        <f t="shared" si="120"/>
        <v>35242.83685</v>
      </c>
      <c r="E9161" s="11"/>
      <c r="F9161" s="25">
        <v>45919</v>
      </c>
      <c r="G9161" s="28"/>
      <c r="H9161" s="11" t="s">
        <v>790</v>
      </c>
      <c r="I9161" s="11"/>
    </row>
    <row r="9162" spans="1:9" x14ac:dyDescent="0.25">
      <c r="A9162" s="9" t="s">
        <v>6814</v>
      </c>
      <c r="B9162" s="11" t="s">
        <v>6815</v>
      </c>
      <c r="C9162" s="20">
        <v>41802.51</v>
      </c>
      <c r="D9162" s="12">
        <f t="shared" si="120"/>
        <v>46191.773549999998</v>
      </c>
      <c r="E9162" s="11"/>
      <c r="F9162" s="25">
        <v>45919</v>
      </c>
      <c r="G9162" s="28"/>
      <c r="H9162" s="11" t="s">
        <v>790</v>
      </c>
      <c r="I9162" s="11"/>
    </row>
    <row r="9163" spans="1:9" x14ac:dyDescent="0.25">
      <c r="A9163" s="9" t="s">
        <v>6816</v>
      </c>
      <c r="B9163" s="11" t="s">
        <v>6817</v>
      </c>
      <c r="C9163" s="20">
        <v>34424.18</v>
      </c>
      <c r="D9163" s="12">
        <f t="shared" si="120"/>
        <v>38038.7189</v>
      </c>
      <c r="E9163" s="11"/>
      <c r="F9163" s="25">
        <v>45919</v>
      </c>
      <c r="G9163" s="28"/>
      <c r="H9163" s="11" t="s">
        <v>790</v>
      </c>
      <c r="I9163" s="11"/>
    </row>
    <row r="9164" spans="1:9" x14ac:dyDescent="0.25">
      <c r="A9164" s="9" t="s">
        <v>6818</v>
      </c>
      <c r="B9164" s="11" t="s">
        <v>6819</v>
      </c>
      <c r="C9164" s="20">
        <v>32431</v>
      </c>
      <c r="D9164" s="12">
        <f t="shared" si="120"/>
        <v>35836.254999999997</v>
      </c>
      <c r="E9164" s="11"/>
      <c r="F9164" s="25">
        <v>45944</v>
      </c>
      <c r="G9164" s="28"/>
      <c r="H9164" s="11" t="s">
        <v>790</v>
      </c>
      <c r="I9164" s="11"/>
    </row>
    <row r="9165" spans="1:9" x14ac:dyDescent="0.25">
      <c r="A9165" s="9" t="s">
        <v>6820</v>
      </c>
      <c r="B9165" s="11" t="s">
        <v>6821</v>
      </c>
      <c r="C9165" s="20">
        <v>39832.080000000002</v>
      </c>
      <c r="D9165" s="12">
        <f t="shared" si="120"/>
        <v>39832.080000000002</v>
      </c>
      <c r="E9165" s="11"/>
      <c r="F9165" s="25">
        <v>45919</v>
      </c>
      <c r="G9165" s="28"/>
      <c r="H9165" s="11"/>
      <c r="I9165" s="11"/>
    </row>
    <row r="9166" spans="1:9" x14ac:dyDescent="0.25">
      <c r="C9166" s="19"/>
      <c r="F9166" s="24"/>
      <c r="G9166" s="27"/>
    </row>
    <row r="9167" spans="1:9" x14ac:dyDescent="0.25">
      <c r="C9167" s="19"/>
      <c r="F9167" s="24"/>
      <c r="G9167" s="27"/>
    </row>
    <row r="9168" spans="1:9" x14ac:dyDescent="0.25">
      <c r="A9168" s="9" t="s">
        <v>6822</v>
      </c>
      <c r="B9168" s="11" t="s">
        <v>6823</v>
      </c>
      <c r="C9168" s="20">
        <v>8748.57</v>
      </c>
      <c r="D9168" s="12">
        <f>IF(ISBLANK(C9168),"",IF(ISBLANK(F$6),"",(C9168-((C9168*F$6)/100))*((F$7/100)+1)*IF(EXACT(F$8,"NO"),1,IF(ISBLANK(H9168),1,((21/LEN(H9168)/100)+1)))))</f>
        <v>9667.1698500000002</v>
      </c>
      <c r="E9168" s="11"/>
      <c r="F9168" s="25">
        <v>45945</v>
      </c>
      <c r="G9168" s="28"/>
      <c r="H9168" s="11" t="s">
        <v>790</v>
      </c>
      <c r="I9168" s="11"/>
    </row>
    <row r="9169" spans="1:9" x14ac:dyDescent="0.25">
      <c r="A9169" s="9" t="s">
        <v>6824</v>
      </c>
      <c r="B9169" s="11" t="s">
        <v>6825</v>
      </c>
      <c r="C9169" s="20">
        <v>14580.96</v>
      </c>
      <c r="D9169" s="12">
        <f>IF(ISBLANK(C9169),"",IF(ISBLANK(F$6),"",(C9169-((C9169*F$6)/100))*((F$7/100)+1)*IF(EXACT(F$8,"NO"),1,IF(ISBLANK(H9169),1,((21/LEN(H9169)/100)+1)))))</f>
        <v>16111.960799999999</v>
      </c>
      <c r="E9169" s="11"/>
      <c r="F9169" s="25">
        <v>45945</v>
      </c>
      <c r="G9169" s="28"/>
      <c r="H9169" s="11" t="s">
        <v>790</v>
      </c>
      <c r="I9169" s="11"/>
    </row>
    <row r="9170" spans="1:9" x14ac:dyDescent="0.25">
      <c r="A9170" s="9" t="s">
        <v>6826</v>
      </c>
      <c r="B9170" s="11" t="s">
        <v>6827</v>
      </c>
      <c r="C9170" s="20">
        <v>17496.810000000001</v>
      </c>
      <c r="D9170" s="12">
        <f>IF(ISBLANK(C9170),"",IF(ISBLANK(F$6),"",(C9170-((C9170*F$6)/100))*((F$7/100)+1)*IF(EXACT(F$8,"NO"),1,IF(ISBLANK(H9170),1,((21/LEN(H9170)/100)+1)))))</f>
        <v>19333.975050000001</v>
      </c>
      <c r="E9170" s="11"/>
      <c r="F9170" s="25">
        <v>45945</v>
      </c>
      <c r="G9170" s="28"/>
      <c r="H9170" s="11" t="s">
        <v>790</v>
      </c>
      <c r="I9170" s="11"/>
    </row>
    <row r="9171" spans="1:9" x14ac:dyDescent="0.25">
      <c r="A9171" s="9" t="s">
        <v>6828</v>
      </c>
      <c r="B9171" s="11" t="s">
        <v>6829</v>
      </c>
      <c r="C9171" s="20">
        <v>29161.35</v>
      </c>
      <c r="D9171" s="12">
        <f>IF(ISBLANK(C9171),"",IF(ISBLANK(F$6),"",(C9171-((C9171*F$6)/100))*((F$7/100)+1)*IF(EXACT(F$8,"NO"),1,IF(ISBLANK(H9171),1,((21/LEN(H9171)/100)+1)))))</f>
        <v>32223.291749999997</v>
      </c>
      <c r="E9171" s="11"/>
      <c r="F9171" s="25">
        <v>45945</v>
      </c>
      <c r="G9171" s="28"/>
      <c r="H9171" s="11" t="s">
        <v>790</v>
      </c>
      <c r="I9171" s="11"/>
    </row>
    <row r="9172" spans="1:9" x14ac:dyDescent="0.25">
      <c r="A9172" s="9" t="s">
        <v>6830</v>
      </c>
      <c r="B9172" s="11" t="s">
        <v>6831</v>
      </c>
      <c r="C9172" s="20">
        <v>43742.3</v>
      </c>
      <c r="D9172" s="12">
        <f>IF(ISBLANK(C9172),"",IF(ISBLANK(F$6),"",(C9172-((C9172*F$6)/100))*((F$7/100)+1)*IF(EXACT(F$8,"NO"),1,IF(ISBLANK(H9172),1,((21/LEN(H9172)/100)+1)))))</f>
        <v>48335.241500000004</v>
      </c>
      <c r="E9172" s="11"/>
      <c r="F9172" s="25">
        <v>45945</v>
      </c>
      <c r="G9172" s="28"/>
      <c r="H9172" s="11" t="s">
        <v>790</v>
      </c>
      <c r="I9172" s="11"/>
    </row>
    <row r="9173" spans="1:9" x14ac:dyDescent="0.25">
      <c r="C9173" s="19"/>
      <c r="F9173" s="24"/>
      <c r="G9173" s="27"/>
    </row>
    <row r="9174" spans="1:9" x14ac:dyDescent="0.25">
      <c r="C9174" s="19"/>
      <c r="F9174" s="24"/>
      <c r="G9174" s="27"/>
    </row>
    <row r="9175" spans="1:9" x14ac:dyDescent="0.25">
      <c r="A9175" s="9" t="s">
        <v>6832</v>
      </c>
      <c r="B9175" s="11" t="s">
        <v>6833</v>
      </c>
      <c r="C9175" s="20">
        <v>6998.66</v>
      </c>
      <c r="D9175" s="12">
        <f>IF(ISBLANK(C9175),"",IF(ISBLANK(F$6),"",(C9175-((C9175*F$6)/100))*((F$7/100)+1)*IF(EXACT(F$8,"NO"),1,IF(ISBLANK(H9175),1,((21/LEN(H9175)/100)+1)))))</f>
        <v>7733.5192999999999</v>
      </c>
      <c r="E9175" s="11"/>
      <c r="F9175" s="25">
        <v>45944</v>
      </c>
      <c r="G9175" s="28"/>
      <c r="H9175" s="11" t="s">
        <v>790</v>
      </c>
      <c r="I9175" s="11"/>
    </row>
    <row r="9176" spans="1:9" x14ac:dyDescent="0.25">
      <c r="A9176" s="9" t="s">
        <v>6834</v>
      </c>
      <c r="B9176" s="11" t="s">
        <v>6835</v>
      </c>
      <c r="C9176" s="20">
        <v>11664.43</v>
      </c>
      <c r="D9176" s="12">
        <f>IF(ISBLANK(C9176),"",IF(ISBLANK(F$6),"",(C9176-((C9176*F$6)/100))*((F$7/100)+1)*IF(EXACT(F$8,"NO"),1,IF(ISBLANK(H9176),1,((21/LEN(H9176)/100)+1)))))</f>
        <v>12889.19515</v>
      </c>
      <c r="E9176" s="11"/>
      <c r="F9176" s="25">
        <v>45944</v>
      </c>
      <c r="G9176" s="28"/>
      <c r="H9176" s="11" t="s">
        <v>790</v>
      </c>
      <c r="I9176" s="11"/>
    </row>
    <row r="9177" spans="1:9" x14ac:dyDescent="0.25">
      <c r="A9177" s="9" t="s">
        <v>6836</v>
      </c>
      <c r="B9177" s="11" t="s">
        <v>6837</v>
      </c>
      <c r="C9177" s="20">
        <v>13997.65</v>
      </c>
      <c r="D9177" s="12">
        <f>IF(ISBLANK(C9177),"",IF(ISBLANK(F$6),"",(C9177-((C9177*F$6)/100))*((F$7/100)+1)*IF(EXACT(F$8,"NO"),1,IF(ISBLANK(H9177),1,((21/LEN(H9177)/100)+1)))))</f>
        <v>15467.403249999999</v>
      </c>
      <c r="E9177" s="11"/>
      <c r="F9177" s="25">
        <v>45945.643530093002</v>
      </c>
      <c r="G9177" s="28"/>
      <c r="H9177" s="11" t="s">
        <v>790</v>
      </c>
      <c r="I9177" s="11"/>
    </row>
    <row r="9178" spans="1:9" x14ac:dyDescent="0.25">
      <c r="A9178" s="9" t="s">
        <v>6838</v>
      </c>
      <c r="B9178" s="11" t="s">
        <v>6839</v>
      </c>
      <c r="C9178" s="20">
        <v>23329.42</v>
      </c>
      <c r="D9178" s="12">
        <f>IF(ISBLANK(C9178),"",IF(ISBLANK(F$6),"",(C9178-((C9178*F$6)/100))*((F$7/100)+1)*IF(EXACT(F$8,"NO"),1,IF(ISBLANK(H9178),1,((21/LEN(H9178)/100)+1)))))</f>
        <v>25779.009099999999</v>
      </c>
      <c r="E9178" s="11"/>
      <c r="F9178" s="25">
        <v>45944</v>
      </c>
      <c r="G9178" s="28"/>
      <c r="H9178" s="11" t="s">
        <v>790</v>
      </c>
      <c r="I9178" s="11"/>
    </row>
    <row r="9179" spans="1:9" x14ac:dyDescent="0.25">
      <c r="C9179" s="19"/>
      <c r="F9179" s="24"/>
      <c r="G9179" s="27"/>
    </row>
    <row r="9180" spans="1:9" x14ac:dyDescent="0.25">
      <c r="C9180" s="19"/>
      <c r="F9180" s="24"/>
      <c r="G9180" s="27"/>
    </row>
    <row r="9181" spans="1:9" x14ac:dyDescent="0.25">
      <c r="A9181" s="9" t="s">
        <v>6840</v>
      </c>
      <c r="B9181" s="11" t="s">
        <v>6841</v>
      </c>
      <c r="C9181" s="20">
        <v>10943.17</v>
      </c>
      <c r="D9181" s="12">
        <f>IF(ISBLANK(C9181),"",IF(ISBLANK(F$6),"",(C9181-((C9181*F$6)/100))*((F$7/100)+1)*IF(EXACT(F$8,"NO"),1,IF(ISBLANK(H9181),1,((21/LEN(H9181)/100)+1)))))</f>
        <v>12092.20285</v>
      </c>
      <c r="E9181" s="11"/>
      <c r="F9181" s="25">
        <v>46037.809641204003</v>
      </c>
      <c r="G9181" s="28"/>
      <c r="H9181" s="11" t="s">
        <v>790</v>
      </c>
      <c r="I9181" s="11"/>
    </row>
    <row r="9182" spans="1:9" x14ac:dyDescent="0.25">
      <c r="A9182" s="9" t="s">
        <v>6842</v>
      </c>
      <c r="B9182" s="11" t="s">
        <v>6843</v>
      </c>
      <c r="C9182" s="20">
        <v>15196.52</v>
      </c>
      <c r="D9182" s="12">
        <f>IF(ISBLANK(C9182),"",IF(ISBLANK(F$6),"",(C9182-((C9182*F$6)/100))*((F$7/100)+1)*IF(EXACT(F$8,"NO"),1,IF(ISBLANK(H9182),1,((21/LEN(H9182)/100)+1)))))</f>
        <v>16792.154600000002</v>
      </c>
      <c r="E9182" s="11"/>
      <c r="F9182" s="25">
        <v>45919</v>
      </c>
      <c r="G9182" s="28"/>
      <c r="H9182" s="11" t="s">
        <v>790</v>
      </c>
      <c r="I9182" s="11"/>
    </row>
    <row r="9183" spans="1:9" x14ac:dyDescent="0.25">
      <c r="A9183" s="9" t="s">
        <v>6844</v>
      </c>
      <c r="B9183" s="11" t="s">
        <v>6845</v>
      </c>
      <c r="C9183" s="20">
        <v>18236.080000000002</v>
      </c>
      <c r="D9183" s="12">
        <f>IF(ISBLANK(C9183),"",IF(ISBLANK(F$6),"",(C9183-((C9183*F$6)/100))*((F$7/100)+1)*IF(EXACT(F$8,"NO"),1,IF(ISBLANK(H9183),1,((21/LEN(H9183)/100)+1)))))</f>
        <v>20150.868400000003</v>
      </c>
      <c r="E9183" s="11"/>
      <c r="F9183" s="25">
        <v>45919</v>
      </c>
      <c r="G9183" s="28"/>
      <c r="H9183" s="11" t="s">
        <v>790</v>
      </c>
      <c r="I9183" s="11"/>
    </row>
    <row r="9184" spans="1:9" x14ac:dyDescent="0.25">
      <c r="A9184" s="9" t="s">
        <v>6846</v>
      </c>
      <c r="B9184" s="11" t="s">
        <v>6847</v>
      </c>
      <c r="C9184" s="20">
        <v>30393.47</v>
      </c>
      <c r="D9184" s="12">
        <f>IF(ISBLANK(C9184),"",IF(ISBLANK(F$6),"",(C9184-((C9184*F$6)/100))*((F$7/100)+1)*IF(EXACT(F$8,"NO"),1,IF(ISBLANK(H9184),1,((21/LEN(H9184)/100)+1)))))</f>
        <v>33584.784350000002</v>
      </c>
      <c r="E9184" s="11"/>
      <c r="F9184" s="25">
        <v>45919</v>
      </c>
      <c r="G9184" s="28"/>
      <c r="H9184" s="11" t="s">
        <v>790</v>
      </c>
      <c r="I9184" s="11"/>
    </row>
    <row r="9185" spans="1:9" x14ac:dyDescent="0.25">
      <c r="C9185" s="19"/>
      <c r="F9185" s="24"/>
      <c r="G9185" s="27"/>
    </row>
    <row r="9186" spans="1:9" x14ac:dyDescent="0.25">
      <c r="C9186" s="19"/>
      <c r="F9186" s="24"/>
      <c r="G9186" s="27"/>
    </row>
    <row r="9187" spans="1:9" x14ac:dyDescent="0.25">
      <c r="A9187" s="9" t="s">
        <v>6848</v>
      </c>
      <c r="B9187" s="11" t="s">
        <v>6849</v>
      </c>
      <c r="C9187" s="20">
        <v>14096.13</v>
      </c>
      <c r="D9187" s="12">
        <f>IF(ISBLANK(C9187),"",IF(ISBLANK(F$6),"",(C9187-((C9187*F$6)/100))*((F$7/100)+1)*IF(EXACT(F$8,"NO"),1,IF(ISBLANK(H9187),1,((21/LEN(H9187)/100)+1)))))</f>
        <v>15576.223649999998</v>
      </c>
      <c r="E9187" s="11"/>
      <c r="F9187" s="25">
        <v>45919</v>
      </c>
      <c r="G9187" s="28"/>
      <c r="H9187" s="11" t="s">
        <v>790</v>
      </c>
      <c r="I9187" s="11"/>
    </row>
    <row r="9188" spans="1:9" x14ac:dyDescent="0.25">
      <c r="A9188" s="9" t="s">
        <v>6850</v>
      </c>
      <c r="B9188" s="11" t="s">
        <v>6851</v>
      </c>
      <c r="C9188" s="20">
        <v>23493.55</v>
      </c>
      <c r="D9188" s="12">
        <f>IF(ISBLANK(C9188),"",IF(ISBLANK(F$6),"",(C9188-((C9188*F$6)/100))*((F$7/100)+1)*IF(EXACT(F$8,"NO"),1,IF(ISBLANK(H9188),1,((21/LEN(H9188)/100)+1)))))</f>
        <v>25960.372749999999</v>
      </c>
      <c r="E9188" s="11"/>
      <c r="F9188" s="25">
        <v>45919</v>
      </c>
      <c r="G9188" s="28"/>
      <c r="H9188" s="11" t="s">
        <v>790</v>
      </c>
      <c r="I9188" s="11"/>
    </row>
    <row r="9189" spans="1:9" x14ac:dyDescent="0.25">
      <c r="A9189" s="9" t="s">
        <v>6852</v>
      </c>
      <c r="B9189" s="10" t="s">
        <v>6853</v>
      </c>
      <c r="C9189" s="22"/>
      <c r="D9189" s="10"/>
      <c r="E9189" s="10"/>
      <c r="F9189" s="26"/>
      <c r="G9189" s="29"/>
      <c r="H9189" s="10"/>
      <c r="I9189" s="10"/>
    </row>
    <row r="9190" spans="1:9" x14ac:dyDescent="0.25">
      <c r="A9190" s="9" t="s">
        <v>6854</v>
      </c>
      <c r="B9190" s="11" t="s">
        <v>6855</v>
      </c>
      <c r="C9190" s="20">
        <v>46987.1</v>
      </c>
      <c r="D9190" s="12">
        <f>IF(ISBLANK(C9190),"",IF(ISBLANK(F$6),"",(C9190-((C9190*F$6)/100))*((F$7/100)+1)*IF(EXACT(F$8,"NO"),1,IF(ISBLANK(H9190),1,((21/LEN(H9190)/100)+1)))))</f>
        <v>51920.745499999997</v>
      </c>
      <c r="E9190" s="11"/>
      <c r="F9190" s="25">
        <v>45919</v>
      </c>
      <c r="G9190" s="28"/>
      <c r="H9190" s="11" t="s">
        <v>790</v>
      </c>
      <c r="I9190" s="11"/>
    </row>
    <row r="9191" spans="1:9" x14ac:dyDescent="0.25">
      <c r="C9191" s="19"/>
      <c r="F9191" s="24"/>
      <c r="G9191" s="27"/>
    </row>
    <row r="9192" spans="1:9" x14ac:dyDescent="0.25">
      <c r="C9192" s="19"/>
      <c r="F9192" s="24"/>
      <c r="G9192" s="27"/>
    </row>
    <row r="9193" spans="1:9" x14ac:dyDescent="0.25">
      <c r="A9193" s="9" t="s">
        <v>6856</v>
      </c>
      <c r="B9193" s="11" t="s">
        <v>6857</v>
      </c>
      <c r="C9193" s="20">
        <v>21471.41</v>
      </c>
      <c r="D9193" s="12">
        <f>IF(ISBLANK(C9193),"",IF(ISBLANK(F$6),"",(C9193-((C9193*F$6)/100))*((F$7/100)+1)*IF(EXACT(F$8,"NO"),1,IF(ISBLANK(H9193),1,((21/LEN(H9193)/100)+1)))))</f>
        <v>23725.908049999998</v>
      </c>
      <c r="E9193" s="11"/>
      <c r="F9193" s="25">
        <v>45919</v>
      </c>
      <c r="G9193" s="28"/>
      <c r="H9193" s="11" t="s">
        <v>790</v>
      </c>
      <c r="I9193" s="11"/>
    </row>
    <row r="9194" spans="1:9" x14ac:dyDescent="0.25">
      <c r="A9194" s="9" t="s">
        <v>6858</v>
      </c>
      <c r="B9194" s="11" t="s">
        <v>6859</v>
      </c>
      <c r="C9194" s="20">
        <v>35785.69</v>
      </c>
      <c r="D9194" s="12">
        <f>IF(ISBLANK(C9194),"",IF(ISBLANK(F$6),"",(C9194-((C9194*F$6)/100))*((F$7/100)+1)*IF(EXACT(F$8,"NO"),1,IF(ISBLANK(H9194),1,((21/LEN(H9194)/100)+1)))))</f>
        <v>39543.187450000005</v>
      </c>
      <c r="E9194" s="11"/>
      <c r="F9194" s="25">
        <v>45919</v>
      </c>
      <c r="G9194" s="28"/>
      <c r="H9194" s="11" t="s">
        <v>790</v>
      </c>
      <c r="I9194" s="11"/>
    </row>
    <row r="9195" spans="1:9" x14ac:dyDescent="0.25">
      <c r="A9195" s="9" t="s">
        <v>6860</v>
      </c>
      <c r="B9195" s="11" t="s">
        <v>6861</v>
      </c>
      <c r="C9195" s="20">
        <v>41099.26</v>
      </c>
      <c r="D9195" s="12">
        <f>IF(ISBLANK(C9195),"",IF(ISBLANK(F$6),"",(C9195-((C9195*F$6)/100))*((F$7/100)+1)*IF(EXACT(F$8,"NO"),1,IF(ISBLANK(H9195),1,((21/LEN(H9195)/100)+1)))))</f>
        <v>45414.6823</v>
      </c>
      <c r="E9195" s="11"/>
      <c r="F9195" s="25">
        <v>45919</v>
      </c>
      <c r="G9195" s="28"/>
      <c r="H9195" s="11" t="s">
        <v>790</v>
      </c>
      <c r="I9195" s="11"/>
    </row>
    <row r="9196" spans="1:9" x14ac:dyDescent="0.25">
      <c r="A9196" s="9" t="s">
        <v>6862</v>
      </c>
      <c r="B9196" s="11" t="s">
        <v>6863</v>
      </c>
      <c r="C9196" s="20">
        <v>68498.759999999995</v>
      </c>
      <c r="D9196" s="12">
        <f>IF(ISBLANK(C9196),"",IF(ISBLANK(F$6),"",(C9196-((C9196*F$6)/100))*((F$7/100)+1)*IF(EXACT(F$8,"NO"),1,IF(ISBLANK(H9196),1,((21/LEN(H9196)/100)+1)))))</f>
        <v>75691.129799999995</v>
      </c>
      <c r="E9196" s="11"/>
      <c r="F9196" s="25">
        <v>45919</v>
      </c>
      <c r="G9196" s="28"/>
      <c r="H9196" s="11" t="s">
        <v>790</v>
      </c>
      <c r="I9196" s="11"/>
    </row>
    <row r="9197" spans="1:9" x14ac:dyDescent="0.25">
      <c r="C9197" s="19"/>
      <c r="F9197" s="24"/>
      <c r="G9197" s="27"/>
    </row>
    <row r="9198" spans="1:9" x14ac:dyDescent="0.25">
      <c r="C9198" s="19"/>
      <c r="F9198" s="24"/>
      <c r="G9198" s="27"/>
    </row>
    <row r="9199" spans="1:9" x14ac:dyDescent="0.25">
      <c r="A9199" s="9" t="s">
        <v>6864</v>
      </c>
      <c r="B9199" s="11" t="s">
        <v>6865</v>
      </c>
      <c r="C9199" s="20">
        <v>3966.3</v>
      </c>
      <c r="D9199" s="12">
        <f>IF(ISBLANK(C9199),"",IF(ISBLANK(F$6),"",(C9199-((C9199*F$6)/100))*((F$7/100)+1)*IF(EXACT(F$8,"NO"),1,IF(ISBLANK(H9199),1,((21/LEN(H9199)/100)+1)))))</f>
        <v>4382.7615000000005</v>
      </c>
      <c r="E9199" s="11"/>
      <c r="F9199" s="25">
        <v>46037</v>
      </c>
      <c r="G9199" s="28"/>
      <c r="H9199" s="11" t="s">
        <v>790</v>
      </c>
      <c r="I9199" s="11"/>
    </row>
    <row r="9200" spans="1:9" x14ac:dyDescent="0.25">
      <c r="C9200" s="19"/>
      <c r="F9200" s="24"/>
      <c r="G9200" s="27"/>
    </row>
    <row r="9201" spans="1:9" x14ac:dyDescent="0.25">
      <c r="C9201" s="19"/>
      <c r="F9201" s="24"/>
      <c r="G9201" s="27"/>
    </row>
    <row r="9202" spans="1:9" x14ac:dyDescent="0.25">
      <c r="C9202" s="19"/>
      <c r="F9202" s="24"/>
      <c r="G9202" s="27"/>
    </row>
    <row r="9203" spans="1:9" x14ac:dyDescent="0.25">
      <c r="C9203" s="19"/>
      <c r="F9203" s="24"/>
      <c r="G9203" s="27"/>
    </row>
    <row r="9204" spans="1:9" x14ac:dyDescent="0.25">
      <c r="A9204" s="9" t="s">
        <v>6866</v>
      </c>
      <c r="B9204" s="11" t="s">
        <v>6867</v>
      </c>
      <c r="C9204" s="20">
        <v>4092.23</v>
      </c>
      <c r="D9204" s="12">
        <f>IF(ISBLANK(C9204),"",IF(ISBLANK(F$6),"",(C9204-((C9204*F$6)/100))*((F$7/100)+1)*IF(EXACT(F$8,"NO"),1,IF(ISBLANK(H9204),1,((21/LEN(H9204)/100)+1)))))</f>
        <v>4092.23</v>
      </c>
      <c r="E9204" s="11"/>
      <c r="F9204" s="25">
        <v>45919</v>
      </c>
      <c r="G9204" s="28"/>
      <c r="H9204" s="11"/>
      <c r="I9204" s="11"/>
    </row>
    <row r="9205" spans="1:9" x14ac:dyDescent="0.25">
      <c r="C9205" s="19"/>
      <c r="F9205" s="24"/>
      <c r="G9205" s="27"/>
    </row>
    <row r="9206" spans="1:9" x14ac:dyDescent="0.25">
      <c r="C9206" s="19"/>
      <c r="F9206" s="24"/>
      <c r="G9206" s="27"/>
    </row>
    <row r="9207" spans="1:9" x14ac:dyDescent="0.25">
      <c r="C9207" s="19"/>
      <c r="F9207" s="24"/>
      <c r="G9207" s="27"/>
    </row>
    <row r="9208" spans="1:9" ht="30" customHeight="1" x14ac:dyDescent="0.4">
      <c r="A9208" s="35" t="s">
        <v>6868</v>
      </c>
      <c r="B9208" s="35"/>
      <c r="C9208" s="35"/>
      <c r="D9208" s="35"/>
      <c r="E9208" s="35"/>
      <c r="F9208" s="39"/>
      <c r="G9208" s="40"/>
      <c r="H9208" s="35"/>
      <c r="I9208" s="35"/>
    </row>
    <row r="9209" spans="1:9" ht="24" customHeight="1" x14ac:dyDescent="0.3">
      <c r="A9209" s="36" t="s">
        <v>6869</v>
      </c>
      <c r="B9209" s="36"/>
      <c r="C9209" s="36"/>
      <c r="D9209" s="36"/>
      <c r="E9209" s="36"/>
      <c r="F9209" s="37"/>
      <c r="G9209" s="38"/>
      <c r="H9209" s="36"/>
      <c r="I9209" s="36"/>
    </row>
    <row r="9210" spans="1:9" x14ac:dyDescent="0.25">
      <c r="C9210" s="19"/>
      <c r="F9210" s="24"/>
      <c r="G9210" s="27"/>
    </row>
    <row r="9211" spans="1:9" x14ac:dyDescent="0.25">
      <c r="A9211" s="9" t="s">
        <v>6870</v>
      </c>
      <c r="B9211" s="11" t="s">
        <v>6871</v>
      </c>
      <c r="C9211" s="20">
        <v>22218.79</v>
      </c>
      <c r="D9211" s="12">
        <f t="shared" ref="D9211:D9216" si="121">IF(ISBLANK(C9211),"",IF(ISBLANK(F$6),"",(C9211-((C9211*F$6)/100))*((F$7/100)+1)*IF(EXACT(F$8,"NO"),1,IF(ISBLANK(H9211),1,((21/LEN(H9211)/100)+1)))))</f>
        <v>26884.7359</v>
      </c>
      <c r="E9211" s="11"/>
      <c r="F9211" s="25">
        <v>45880</v>
      </c>
      <c r="G9211" s="28"/>
      <c r="H9211" s="11" t="s">
        <v>22</v>
      </c>
      <c r="I9211" s="11">
        <v>10</v>
      </c>
    </row>
    <row r="9212" spans="1:9" x14ac:dyDescent="0.25">
      <c r="A9212" s="9" t="s">
        <v>6872</v>
      </c>
      <c r="B9212" s="11" t="s">
        <v>6873</v>
      </c>
      <c r="C9212" s="20">
        <v>28799.48</v>
      </c>
      <c r="D9212" s="12">
        <f t="shared" si="121"/>
        <v>34847.370799999997</v>
      </c>
      <c r="E9212" s="11"/>
      <c r="F9212" s="25">
        <v>45880</v>
      </c>
      <c r="G9212" s="28"/>
      <c r="H9212" s="11" t="s">
        <v>22</v>
      </c>
      <c r="I9212" s="11">
        <v>10</v>
      </c>
    </row>
    <row r="9213" spans="1:9" x14ac:dyDescent="0.25">
      <c r="A9213" s="9" t="s">
        <v>6874</v>
      </c>
      <c r="B9213" s="11" t="s">
        <v>6875</v>
      </c>
      <c r="C9213" s="20">
        <v>43898.15</v>
      </c>
      <c r="D9213" s="12">
        <f t="shared" si="121"/>
        <v>53116.761500000001</v>
      </c>
      <c r="E9213" s="11"/>
      <c r="F9213" s="25">
        <v>45880</v>
      </c>
      <c r="G9213" s="28"/>
      <c r="H9213" s="11" t="s">
        <v>22</v>
      </c>
      <c r="I9213" s="11">
        <v>5</v>
      </c>
    </row>
    <row r="9214" spans="1:9" x14ac:dyDescent="0.25">
      <c r="A9214" s="9" t="s">
        <v>6876</v>
      </c>
      <c r="B9214" s="11" t="s">
        <v>6877</v>
      </c>
      <c r="C9214" s="20">
        <v>50651.83</v>
      </c>
      <c r="D9214" s="12">
        <f t="shared" si="121"/>
        <v>61288.7143</v>
      </c>
      <c r="E9214" s="11"/>
      <c r="F9214" s="25">
        <v>45880</v>
      </c>
      <c r="G9214" s="28"/>
      <c r="H9214" s="11" t="s">
        <v>22</v>
      </c>
      <c r="I9214" s="11">
        <v>5</v>
      </c>
    </row>
    <row r="9215" spans="1:9" x14ac:dyDescent="0.25">
      <c r="A9215" s="9" t="s">
        <v>6878</v>
      </c>
      <c r="B9215" s="11" t="s">
        <v>6879</v>
      </c>
      <c r="C9215" s="20">
        <v>63410.83</v>
      </c>
      <c r="D9215" s="12">
        <f t="shared" si="121"/>
        <v>76727.104300000006</v>
      </c>
      <c r="E9215" s="11"/>
      <c r="F9215" s="25">
        <v>45880</v>
      </c>
      <c r="G9215" s="28"/>
      <c r="H9215" s="11" t="s">
        <v>22</v>
      </c>
      <c r="I9215" s="11">
        <v>3</v>
      </c>
    </row>
    <row r="9216" spans="1:9" x14ac:dyDescent="0.25">
      <c r="A9216" s="9" t="s">
        <v>6880</v>
      </c>
      <c r="B9216" s="11" t="s">
        <v>6881</v>
      </c>
      <c r="C9216" s="20">
        <v>81732.59</v>
      </c>
      <c r="D9216" s="12">
        <f t="shared" si="121"/>
        <v>98896.433899999989</v>
      </c>
      <c r="E9216" s="11"/>
      <c r="F9216" s="25">
        <v>45880</v>
      </c>
      <c r="G9216" s="28"/>
      <c r="H9216" s="11" t="s">
        <v>22</v>
      </c>
      <c r="I9216" s="11">
        <v>3</v>
      </c>
    </row>
    <row r="9217" spans="1:9" x14ac:dyDescent="0.25">
      <c r="C9217" s="19"/>
      <c r="F9217" s="24"/>
      <c r="G9217" s="27"/>
    </row>
    <row r="9218" spans="1:9" x14ac:dyDescent="0.25">
      <c r="C9218" s="19"/>
      <c r="F9218" s="24"/>
      <c r="G9218" s="27"/>
    </row>
    <row r="9219" spans="1:9" x14ac:dyDescent="0.25">
      <c r="A9219" s="9" t="s">
        <v>6882</v>
      </c>
      <c r="B9219" s="11" t="s">
        <v>6883</v>
      </c>
      <c r="C9219" s="20">
        <v>3687.68</v>
      </c>
      <c r="D9219" s="12">
        <f>IF(ISBLANK(C9219),"",IF(ISBLANK(F$6),"",(C9219-((C9219*F$6)/100))*((F$7/100)+1)*IF(EXACT(F$8,"NO"),1,IF(ISBLANK(H9219),1,((21/LEN(H9219)/100)+1)))))</f>
        <v>4462.0927999999994</v>
      </c>
      <c r="E9219" s="11"/>
      <c r="F9219" s="25">
        <v>45880</v>
      </c>
      <c r="G9219" s="28"/>
      <c r="H9219" s="11" t="s">
        <v>22</v>
      </c>
      <c r="I9219" s="11">
        <v>10</v>
      </c>
    </row>
    <row r="9220" spans="1:9" x14ac:dyDescent="0.25">
      <c r="A9220" s="9" t="s">
        <v>6884</v>
      </c>
      <c r="B9220" s="11" t="s">
        <v>6885</v>
      </c>
      <c r="C9220" s="20">
        <v>4233.87</v>
      </c>
      <c r="D9220" s="12">
        <f>IF(ISBLANK(C9220),"",IF(ISBLANK(F$6),"",(C9220-((C9220*F$6)/100))*((F$7/100)+1)*IF(EXACT(F$8,"NO"),1,IF(ISBLANK(H9220),1,((21/LEN(H9220)/100)+1)))))</f>
        <v>5122.9826999999996</v>
      </c>
      <c r="E9220" s="11"/>
      <c r="F9220" s="25">
        <v>45880</v>
      </c>
      <c r="G9220" s="28"/>
      <c r="H9220" s="11" t="s">
        <v>22</v>
      </c>
      <c r="I9220" s="11">
        <v>10</v>
      </c>
    </row>
    <row r="9221" spans="1:9" x14ac:dyDescent="0.25">
      <c r="A9221" s="9" t="s">
        <v>6886</v>
      </c>
      <c r="B9221" s="11" t="s">
        <v>6887</v>
      </c>
      <c r="C9221" s="20">
        <v>4702.18</v>
      </c>
      <c r="D9221" s="12">
        <f>IF(ISBLANK(C9221),"",IF(ISBLANK(F$6),"",(C9221-((C9221*F$6)/100))*((F$7/100)+1)*IF(EXACT(F$8,"NO"),1,IF(ISBLANK(H9221),1,((21/LEN(H9221)/100)+1)))))</f>
        <v>5689.6378000000004</v>
      </c>
      <c r="E9221" s="11"/>
      <c r="F9221" s="25">
        <v>45880</v>
      </c>
      <c r="G9221" s="28"/>
      <c r="H9221" s="11" t="s">
        <v>22</v>
      </c>
      <c r="I9221" s="11">
        <v>10</v>
      </c>
    </row>
    <row r="9222" spans="1:9" x14ac:dyDescent="0.25">
      <c r="C9222" s="19"/>
      <c r="F9222" s="24"/>
      <c r="G9222" s="27"/>
    </row>
    <row r="9223" spans="1:9" x14ac:dyDescent="0.25">
      <c r="C9223" s="19"/>
      <c r="F9223" s="24"/>
      <c r="G9223" s="27"/>
    </row>
    <row r="9224" spans="1:9" x14ac:dyDescent="0.25">
      <c r="A9224" s="9" t="s">
        <v>6888</v>
      </c>
      <c r="B9224" s="11" t="s">
        <v>6889</v>
      </c>
      <c r="C9224" s="20">
        <v>1910.65</v>
      </c>
      <c r="D9224" s="12">
        <f>IF(ISBLANK(C9224),"",IF(ISBLANK(F$6),"",(C9224-((C9224*F$6)/100))*((F$7/100)+1)*IF(EXACT(F$8,"NO"),1,IF(ISBLANK(H9224),1,((21/LEN(H9224)/100)+1)))))</f>
        <v>2311.8865000000001</v>
      </c>
      <c r="E9224" s="11"/>
      <c r="F9224" s="25">
        <v>45880</v>
      </c>
      <c r="G9224" s="28"/>
      <c r="H9224" s="11" t="s">
        <v>22</v>
      </c>
      <c r="I9224" s="11">
        <v>10</v>
      </c>
    </row>
    <row r="9225" spans="1:9" x14ac:dyDescent="0.25">
      <c r="A9225" s="9" t="s">
        <v>6890</v>
      </c>
      <c r="B9225" s="11" t="s">
        <v>6891</v>
      </c>
      <c r="C9225" s="20">
        <v>2148.0700000000002</v>
      </c>
      <c r="D9225" s="12">
        <f>IF(ISBLANK(C9225),"",IF(ISBLANK(F$6),"",(C9225-((C9225*F$6)/100))*((F$7/100)+1)*IF(EXACT(F$8,"NO"),1,IF(ISBLANK(H9225),1,((21/LEN(H9225)/100)+1)))))</f>
        <v>2599.1647000000003</v>
      </c>
      <c r="E9225" s="11"/>
      <c r="F9225" s="25">
        <v>45880</v>
      </c>
      <c r="G9225" s="28"/>
      <c r="H9225" s="11" t="s">
        <v>22</v>
      </c>
      <c r="I9225" s="11">
        <v>10</v>
      </c>
    </row>
    <row r="9226" spans="1:9" x14ac:dyDescent="0.25">
      <c r="A9226" s="9" t="s">
        <v>6892</v>
      </c>
      <c r="B9226" s="11" t="s">
        <v>6893</v>
      </c>
      <c r="C9226" s="20">
        <v>2464.63</v>
      </c>
      <c r="D9226" s="12">
        <f>IF(ISBLANK(C9226),"",IF(ISBLANK(F$6),"",(C9226-((C9226*F$6)/100))*((F$7/100)+1)*IF(EXACT(F$8,"NO"),1,IF(ISBLANK(H9226),1,((21/LEN(H9226)/100)+1)))))</f>
        <v>2982.2022999999999</v>
      </c>
      <c r="E9226" s="11"/>
      <c r="F9226" s="25">
        <v>45880</v>
      </c>
      <c r="G9226" s="28"/>
      <c r="H9226" s="11" t="s">
        <v>22</v>
      </c>
      <c r="I9226" s="11">
        <v>10</v>
      </c>
    </row>
    <row r="9227" spans="1:9" x14ac:dyDescent="0.25">
      <c r="A9227" s="9" t="s">
        <v>6894</v>
      </c>
      <c r="B9227" s="11" t="s">
        <v>6895</v>
      </c>
      <c r="C9227" s="20">
        <v>5618.92</v>
      </c>
      <c r="D9227" s="12">
        <f>IF(ISBLANK(C9227),"",IF(ISBLANK(F$6),"",(C9227-((C9227*F$6)/100))*((F$7/100)+1)*IF(EXACT(F$8,"NO"),1,IF(ISBLANK(H9227),1,((21/LEN(H9227)/100)+1)))))</f>
        <v>6798.8931999999995</v>
      </c>
      <c r="E9227" s="11"/>
      <c r="F9227" s="25">
        <v>45880</v>
      </c>
      <c r="G9227" s="28"/>
      <c r="H9227" s="11" t="s">
        <v>22</v>
      </c>
      <c r="I9227" s="11">
        <v>10</v>
      </c>
    </row>
    <row r="9228" spans="1:9" x14ac:dyDescent="0.25">
      <c r="C9228" s="19"/>
      <c r="F9228" s="24"/>
      <c r="G9228" s="27"/>
    </row>
    <row r="9229" spans="1:9" x14ac:dyDescent="0.25">
      <c r="C9229" s="19"/>
      <c r="F9229" s="24"/>
      <c r="G9229" s="27"/>
    </row>
    <row r="9230" spans="1:9" x14ac:dyDescent="0.25">
      <c r="A9230" s="9" t="s">
        <v>6896</v>
      </c>
      <c r="B9230" s="11" t="s">
        <v>6897</v>
      </c>
      <c r="C9230" s="20">
        <v>1836.73</v>
      </c>
      <c r="D9230" s="12">
        <f>IF(ISBLANK(C9230),"",IF(ISBLANK(F$6),"",(C9230-((C9230*F$6)/100))*((F$7/100)+1)*IF(EXACT(F$8,"NO"),1,IF(ISBLANK(H9230),1,((21/LEN(H9230)/100)+1)))))</f>
        <v>2222.4432999999999</v>
      </c>
      <c r="E9230" s="11"/>
      <c r="F9230" s="25">
        <v>45880</v>
      </c>
      <c r="G9230" s="28"/>
      <c r="H9230" s="11" t="s">
        <v>22</v>
      </c>
      <c r="I9230" s="11">
        <v>10</v>
      </c>
    </row>
    <row r="9231" spans="1:9" x14ac:dyDescent="0.25">
      <c r="A9231" s="9" t="s">
        <v>6898</v>
      </c>
      <c r="B9231" s="11" t="s">
        <v>6899</v>
      </c>
      <c r="C9231" s="20">
        <v>2191.4</v>
      </c>
      <c r="D9231" s="12">
        <f>IF(ISBLANK(C9231),"",IF(ISBLANK(F$6),"",(C9231-((C9231*F$6)/100))*((F$7/100)+1)*IF(EXACT(F$8,"NO"),1,IF(ISBLANK(H9231),1,((21/LEN(H9231)/100)+1)))))</f>
        <v>2651.5940000000001</v>
      </c>
      <c r="E9231" s="11"/>
      <c r="F9231" s="25">
        <v>45880</v>
      </c>
      <c r="G9231" s="28"/>
      <c r="H9231" s="11" t="s">
        <v>22</v>
      </c>
      <c r="I9231" s="11">
        <v>10</v>
      </c>
    </row>
    <row r="9232" spans="1:9" x14ac:dyDescent="0.25">
      <c r="A9232" s="9" t="s">
        <v>6900</v>
      </c>
      <c r="B9232" s="11" t="s">
        <v>6901</v>
      </c>
      <c r="C9232" s="20">
        <v>2162.36</v>
      </c>
      <c r="D9232" s="12">
        <f>IF(ISBLANK(C9232),"",IF(ISBLANK(F$6),"",(C9232-((C9232*F$6)/100))*((F$7/100)+1)*IF(EXACT(F$8,"NO"),1,IF(ISBLANK(H9232),1,((21/LEN(H9232)/100)+1)))))</f>
        <v>2616.4556000000002</v>
      </c>
      <c r="E9232" s="11"/>
      <c r="F9232" s="25">
        <v>45880</v>
      </c>
      <c r="G9232" s="28"/>
      <c r="H9232" s="11" t="s">
        <v>22</v>
      </c>
      <c r="I9232" s="11">
        <v>10</v>
      </c>
    </row>
    <row r="9233" spans="1:9" x14ac:dyDescent="0.25">
      <c r="C9233" s="19"/>
      <c r="F9233" s="24"/>
      <c r="G9233" s="27"/>
    </row>
    <row r="9234" spans="1:9" x14ac:dyDescent="0.25">
      <c r="C9234" s="19"/>
      <c r="F9234" s="24"/>
      <c r="G9234" s="27"/>
    </row>
    <row r="9235" spans="1:9" x14ac:dyDescent="0.25">
      <c r="A9235" s="9" t="s">
        <v>6902</v>
      </c>
      <c r="B9235" s="11" t="s">
        <v>6903</v>
      </c>
      <c r="C9235" s="20">
        <v>2568.5700000000002</v>
      </c>
      <c r="D9235" s="12">
        <f>IF(ISBLANK(C9235),"",IF(ISBLANK(F$6),"",(C9235-((C9235*F$6)/100))*((F$7/100)+1)*IF(EXACT(F$8,"NO"),1,IF(ISBLANK(H9235),1,((21/LEN(H9235)/100)+1)))))</f>
        <v>3107.9697000000001</v>
      </c>
      <c r="E9235" s="11"/>
      <c r="F9235" s="25">
        <v>45880</v>
      </c>
      <c r="G9235" s="28"/>
      <c r="H9235" s="11" t="s">
        <v>22</v>
      </c>
      <c r="I9235" s="11">
        <v>10</v>
      </c>
    </row>
    <row r="9236" spans="1:9" x14ac:dyDescent="0.25">
      <c r="A9236" s="9" t="s">
        <v>6904</v>
      </c>
      <c r="B9236" s="11" t="s">
        <v>6905</v>
      </c>
      <c r="C9236" s="20">
        <v>2856.44</v>
      </c>
      <c r="D9236" s="12">
        <f>IF(ISBLANK(C9236),"",IF(ISBLANK(F$6),"",(C9236-((C9236*F$6)/100))*((F$7/100)+1)*IF(EXACT(F$8,"NO"),1,IF(ISBLANK(H9236),1,((21/LEN(H9236)/100)+1)))))</f>
        <v>3456.2923999999998</v>
      </c>
      <c r="E9236" s="11"/>
      <c r="F9236" s="25">
        <v>45880</v>
      </c>
      <c r="G9236" s="28"/>
      <c r="H9236" s="11" t="s">
        <v>22</v>
      </c>
      <c r="I9236" s="11">
        <v>10</v>
      </c>
    </row>
    <row r="9237" spans="1:9" x14ac:dyDescent="0.25">
      <c r="A9237" s="9" t="s">
        <v>6906</v>
      </c>
      <c r="B9237" s="11" t="s">
        <v>6907</v>
      </c>
      <c r="C9237" s="20">
        <v>4390.7700000000004</v>
      </c>
      <c r="D9237" s="12">
        <f>IF(ISBLANK(C9237),"",IF(ISBLANK(F$6),"",(C9237-((C9237*F$6)/100))*((F$7/100)+1)*IF(EXACT(F$8,"NO"),1,IF(ISBLANK(H9237),1,((21/LEN(H9237)/100)+1)))))</f>
        <v>5312.8317000000006</v>
      </c>
      <c r="E9237" s="11"/>
      <c r="F9237" s="25">
        <v>45880</v>
      </c>
      <c r="G9237" s="28"/>
      <c r="H9237" s="11" t="s">
        <v>22</v>
      </c>
      <c r="I9237" s="11">
        <v>10</v>
      </c>
    </row>
    <row r="9238" spans="1:9" x14ac:dyDescent="0.25">
      <c r="A9238" s="9" t="s">
        <v>6908</v>
      </c>
      <c r="B9238" s="11" t="s">
        <v>6909</v>
      </c>
      <c r="C9238" s="20">
        <v>7483.93</v>
      </c>
      <c r="D9238" s="12">
        <f>IF(ISBLANK(C9238),"",IF(ISBLANK(F$6),"",(C9238-((C9238*F$6)/100))*((F$7/100)+1)*IF(EXACT(F$8,"NO"),1,IF(ISBLANK(H9238),1,((21/LEN(H9238)/100)+1)))))</f>
        <v>9055.5553</v>
      </c>
      <c r="E9238" s="11"/>
      <c r="F9238" s="25">
        <v>45880</v>
      </c>
      <c r="G9238" s="28"/>
      <c r="H9238" s="11" t="s">
        <v>22</v>
      </c>
      <c r="I9238" s="11">
        <v>5</v>
      </c>
    </row>
    <row r="9239" spans="1:9" x14ac:dyDescent="0.25">
      <c r="A9239" s="9" t="s">
        <v>6910</v>
      </c>
      <c r="B9239" s="11" t="s">
        <v>6911</v>
      </c>
      <c r="C9239" s="20">
        <v>18180.88</v>
      </c>
      <c r="D9239" s="12">
        <f>IF(ISBLANK(C9239),"",IF(ISBLANK(F$6),"",(C9239-((C9239*F$6)/100))*((F$7/100)+1)*IF(EXACT(F$8,"NO"),1,IF(ISBLANK(H9239),1,((21/LEN(H9239)/100)+1)))))</f>
        <v>21998.864799999999</v>
      </c>
      <c r="E9239" s="11"/>
      <c r="F9239" s="25">
        <v>45880</v>
      </c>
      <c r="G9239" s="28"/>
      <c r="H9239" s="11" t="s">
        <v>22</v>
      </c>
      <c r="I9239" s="11">
        <v>1</v>
      </c>
    </row>
    <row r="9240" spans="1:9" x14ac:dyDescent="0.25">
      <c r="C9240" s="19"/>
      <c r="F9240" s="24"/>
      <c r="G9240" s="27"/>
    </row>
    <row r="9241" spans="1:9" x14ac:dyDescent="0.25">
      <c r="C9241" s="19"/>
      <c r="F9241" s="24"/>
      <c r="G9241" s="27"/>
    </row>
    <row r="9242" spans="1:9" x14ac:dyDescent="0.25">
      <c r="A9242" s="9" t="s">
        <v>6912</v>
      </c>
      <c r="B9242" s="11" t="s">
        <v>6913</v>
      </c>
      <c r="C9242" s="20">
        <v>5179.55</v>
      </c>
      <c r="D9242" s="12">
        <f t="shared" ref="D9242:D9248" si="122">IF(ISBLANK(C9242),"",IF(ISBLANK(F$6),"",(C9242-((C9242*F$6)/100))*((F$7/100)+1)*IF(EXACT(F$8,"NO"),1,IF(ISBLANK(H9242),1,((21/LEN(H9242)/100)+1)))))</f>
        <v>6267.2555000000002</v>
      </c>
      <c r="E9242" s="11"/>
      <c r="F9242" s="25">
        <v>45880</v>
      </c>
      <c r="G9242" s="28"/>
      <c r="H9242" s="11" t="s">
        <v>22</v>
      </c>
      <c r="I9242" s="11">
        <v>10</v>
      </c>
    </row>
    <row r="9243" spans="1:9" x14ac:dyDescent="0.25">
      <c r="A9243" s="9" t="s">
        <v>6914</v>
      </c>
      <c r="B9243" s="11" t="s">
        <v>6915</v>
      </c>
      <c r="C9243" s="20">
        <v>6700.85</v>
      </c>
      <c r="D9243" s="12">
        <f t="shared" si="122"/>
        <v>8108.0285000000003</v>
      </c>
      <c r="E9243" s="11"/>
      <c r="F9243" s="25">
        <v>45880</v>
      </c>
      <c r="G9243" s="28"/>
      <c r="H9243" s="11" t="s">
        <v>22</v>
      </c>
      <c r="I9243" s="11">
        <v>10</v>
      </c>
    </row>
    <row r="9244" spans="1:9" x14ac:dyDescent="0.25">
      <c r="A9244" s="9" t="s">
        <v>6916</v>
      </c>
      <c r="B9244" s="11" t="s">
        <v>6917</v>
      </c>
      <c r="C9244" s="20">
        <v>7693.78</v>
      </c>
      <c r="D9244" s="12">
        <f t="shared" si="122"/>
        <v>9309.4737999999998</v>
      </c>
      <c r="E9244" s="11"/>
      <c r="F9244" s="25">
        <v>45880</v>
      </c>
      <c r="G9244" s="28"/>
      <c r="H9244" s="11" t="s">
        <v>22</v>
      </c>
      <c r="I9244" s="11">
        <v>10</v>
      </c>
    </row>
    <row r="9245" spans="1:9" x14ac:dyDescent="0.25">
      <c r="A9245" s="9" t="s">
        <v>6918</v>
      </c>
      <c r="B9245" s="11" t="s">
        <v>6919</v>
      </c>
      <c r="C9245" s="20">
        <v>10603.18</v>
      </c>
      <c r="D9245" s="12">
        <f t="shared" si="122"/>
        <v>12829.8478</v>
      </c>
      <c r="E9245" s="11"/>
      <c r="F9245" s="25">
        <v>45880</v>
      </c>
      <c r="G9245" s="28"/>
      <c r="H9245" s="11" t="s">
        <v>22</v>
      </c>
      <c r="I9245" s="11">
        <v>10</v>
      </c>
    </row>
    <row r="9246" spans="1:9" x14ac:dyDescent="0.25">
      <c r="A9246" s="9" t="s">
        <v>6920</v>
      </c>
      <c r="B9246" s="11" t="s">
        <v>6921</v>
      </c>
      <c r="C9246" s="20">
        <v>12959.94</v>
      </c>
      <c r="D9246" s="12">
        <f t="shared" si="122"/>
        <v>15681.527400000001</v>
      </c>
      <c r="E9246" s="11"/>
      <c r="F9246" s="25">
        <v>45880</v>
      </c>
      <c r="G9246" s="28"/>
      <c r="H9246" s="11" t="s">
        <v>22</v>
      </c>
      <c r="I9246" s="11">
        <v>10</v>
      </c>
    </row>
    <row r="9247" spans="1:9" x14ac:dyDescent="0.25">
      <c r="A9247" s="9" t="s">
        <v>6922</v>
      </c>
      <c r="B9247" s="11" t="s">
        <v>6923</v>
      </c>
      <c r="C9247" s="20">
        <v>22317.74</v>
      </c>
      <c r="D9247" s="12">
        <f t="shared" si="122"/>
        <v>27004.465400000001</v>
      </c>
      <c r="E9247" s="11"/>
      <c r="F9247" s="25">
        <v>45880</v>
      </c>
      <c r="G9247" s="28"/>
      <c r="H9247" s="11" t="s">
        <v>22</v>
      </c>
      <c r="I9247" s="11">
        <v>5</v>
      </c>
    </row>
    <row r="9248" spans="1:9" x14ac:dyDescent="0.25">
      <c r="A9248" s="15" t="s">
        <v>6924</v>
      </c>
      <c r="B9248" s="16" t="s">
        <v>6925</v>
      </c>
      <c r="C9248" s="23">
        <v>34434.17</v>
      </c>
      <c r="D9248" s="12">
        <f t="shared" si="122"/>
        <v>41665.345699999998</v>
      </c>
      <c r="E9248" s="11"/>
      <c r="F9248" s="25">
        <v>46052</v>
      </c>
      <c r="G9248" s="31" t="s">
        <v>4294</v>
      </c>
      <c r="H9248" s="11" t="s">
        <v>22</v>
      </c>
      <c r="I9248" s="11">
        <v>1</v>
      </c>
    </row>
    <row r="9249" spans="1:9" x14ac:dyDescent="0.25">
      <c r="C9249" s="19"/>
      <c r="F9249" s="24"/>
      <c r="G9249" s="27"/>
    </row>
    <row r="9250" spans="1:9" x14ac:dyDescent="0.25">
      <c r="C9250" s="19"/>
      <c r="F9250" s="24"/>
      <c r="G9250" s="27"/>
    </row>
    <row r="9251" spans="1:9" x14ac:dyDescent="0.25">
      <c r="A9251" s="9" t="s">
        <v>6926</v>
      </c>
      <c r="B9251" s="11" t="s">
        <v>6927</v>
      </c>
      <c r="C9251" s="20">
        <v>4465.32</v>
      </c>
      <c r="D9251" s="12">
        <f>IF(ISBLANK(C9251),"",IF(ISBLANK(F$6),"",(C9251-((C9251*F$6)/100))*((F$7/100)+1)*IF(EXACT(F$8,"NO"),1,IF(ISBLANK(H9251),1,((21/LEN(H9251)/100)+1)))))</f>
        <v>5403.0371999999998</v>
      </c>
      <c r="E9251" s="11"/>
      <c r="F9251" s="25">
        <v>45880</v>
      </c>
      <c r="G9251" s="28"/>
      <c r="H9251" s="11" t="s">
        <v>22</v>
      </c>
      <c r="I9251" s="11">
        <v>10</v>
      </c>
    </row>
    <row r="9252" spans="1:9" x14ac:dyDescent="0.25">
      <c r="A9252" s="9" t="s">
        <v>6928</v>
      </c>
      <c r="B9252" s="11" t="s">
        <v>6929</v>
      </c>
      <c r="C9252" s="20">
        <v>6213.48</v>
      </c>
      <c r="D9252" s="12">
        <f>IF(ISBLANK(C9252),"",IF(ISBLANK(F$6),"",(C9252-((C9252*F$6)/100))*((F$7/100)+1)*IF(EXACT(F$8,"NO"),1,IF(ISBLANK(H9252),1,((21/LEN(H9252)/100)+1)))))</f>
        <v>7518.3107999999993</v>
      </c>
      <c r="E9252" s="11"/>
      <c r="F9252" s="25">
        <v>45880</v>
      </c>
      <c r="G9252" s="28"/>
      <c r="H9252" s="11" t="s">
        <v>22</v>
      </c>
      <c r="I9252" s="11">
        <v>10</v>
      </c>
    </row>
    <row r="9253" spans="1:9" x14ac:dyDescent="0.25">
      <c r="A9253" s="9" t="s">
        <v>6930</v>
      </c>
      <c r="B9253" s="11" t="s">
        <v>6931</v>
      </c>
      <c r="C9253" s="20">
        <v>6104.45</v>
      </c>
      <c r="D9253" s="12">
        <f>IF(ISBLANK(C9253),"",IF(ISBLANK(F$6),"",(C9253-((C9253*F$6)/100))*((F$7/100)+1)*IF(EXACT(F$8,"NO"),1,IF(ISBLANK(H9253),1,((21/LEN(H9253)/100)+1)))))</f>
        <v>7386.3844999999992</v>
      </c>
      <c r="E9253" s="11"/>
      <c r="F9253" s="25">
        <v>45880</v>
      </c>
      <c r="G9253" s="28"/>
      <c r="H9253" s="11" t="s">
        <v>22</v>
      </c>
      <c r="I9253" s="11">
        <v>10</v>
      </c>
    </row>
    <row r="9254" spans="1:9" x14ac:dyDescent="0.25">
      <c r="A9254" s="9" t="s">
        <v>6932</v>
      </c>
      <c r="B9254" s="11" t="s">
        <v>6933</v>
      </c>
      <c r="C9254" s="20">
        <v>7978.47</v>
      </c>
      <c r="D9254" s="12">
        <f>IF(ISBLANK(C9254),"",IF(ISBLANK(F$6),"",(C9254-((C9254*F$6)/100))*((F$7/100)+1)*IF(EXACT(F$8,"NO"),1,IF(ISBLANK(H9254),1,((21/LEN(H9254)/100)+1)))))</f>
        <v>9653.9487000000008</v>
      </c>
      <c r="E9254" s="11"/>
      <c r="F9254" s="25">
        <v>45880</v>
      </c>
      <c r="G9254" s="28"/>
      <c r="H9254" s="11" t="s">
        <v>22</v>
      </c>
      <c r="I9254" s="11">
        <v>10</v>
      </c>
    </row>
    <row r="9255" spans="1:9" x14ac:dyDescent="0.25">
      <c r="A9255" s="9" t="s">
        <v>6934</v>
      </c>
      <c r="B9255" s="11" t="s">
        <v>6935</v>
      </c>
      <c r="C9255" s="20">
        <v>16208.69</v>
      </c>
      <c r="D9255" s="12">
        <f>IF(ISBLANK(C9255),"",IF(ISBLANK(F$6),"",(C9255-((C9255*F$6)/100))*((F$7/100)+1)*IF(EXACT(F$8,"NO"),1,IF(ISBLANK(H9255),1,((21/LEN(H9255)/100)+1)))))</f>
        <v>19612.514899999998</v>
      </c>
      <c r="E9255" s="11"/>
      <c r="F9255" s="25">
        <v>45880</v>
      </c>
      <c r="G9255" s="28"/>
      <c r="H9255" s="11" t="s">
        <v>22</v>
      </c>
      <c r="I9255" s="11">
        <v>5</v>
      </c>
    </row>
    <row r="9256" spans="1:9" x14ac:dyDescent="0.25">
      <c r="C9256" s="19"/>
      <c r="F9256" s="24"/>
      <c r="G9256" s="27"/>
    </row>
    <row r="9257" spans="1:9" x14ac:dyDescent="0.25">
      <c r="C9257" s="19"/>
      <c r="F9257" s="24"/>
      <c r="G9257" s="27"/>
    </row>
    <row r="9258" spans="1:9" x14ac:dyDescent="0.25">
      <c r="A9258" s="9" t="s">
        <v>6936</v>
      </c>
      <c r="B9258" s="11" t="s">
        <v>6937</v>
      </c>
      <c r="C9258" s="20">
        <v>1831.3</v>
      </c>
      <c r="D9258" s="12">
        <f>IF(ISBLANK(C9258),"",IF(ISBLANK(F$6),"",(C9258-((C9258*F$6)/100))*((F$7/100)+1)*IF(EXACT(F$8,"NO"),1,IF(ISBLANK(H9258),1,((21/LEN(H9258)/100)+1)))))</f>
        <v>2215.873</v>
      </c>
      <c r="E9258" s="11"/>
      <c r="F9258" s="25">
        <v>45880</v>
      </c>
      <c r="G9258" s="28"/>
      <c r="H9258" s="11" t="s">
        <v>22</v>
      </c>
      <c r="I9258" s="11">
        <v>10</v>
      </c>
    </row>
    <row r="9259" spans="1:9" x14ac:dyDescent="0.25">
      <c r="A9259" s="9" t="s">
        <v>6938</v>
      </c>
      <c r="B9259" s="11" t="s">
        <v>6939</v>
      </c>
      <c r="C9259" s="20">
        <v>2009.46</v>
      </c>
      <c r="D9259" s="12">
        <f>IF(ISBLANK(C9259),"",IF(ISBLANK(F$6),"",(C9259-((C9259*F$6)/100))*((F$7/100)+1)*IF(EXACT(F$8,"NO"),1,IF(ISBLANK(H9259),1,((21/LEN(H9259)/100)+1)))))</f>
        <v>2431.4465999999998</v>
      </c>
      <c r="E9259" s="11"/>
      <c r="F9259" s="25">
        <v>45880</v>
      </c>
      <c r="G9259" s="28"/>
      <c r="H9259" s="11" t="s">
        <v>22</v>
      </c>
      <c r="I9259" s="11">
        <v>10</v>
      </c>
    </row>
    <row r="9260" spans="1:9" x14ac:dyDescent="0.25">
      <c r="A9260" s="9" t="s">
        <v>6940</v>
      </c>
      <c r="B9260" s="11" t="s">
        <v>6941</v>
      </c>
      <c r="C9260" s="20">
        <v>2160.5100000000002</v>
      </c>
      <c r="D9260" s="12">
        <f>IF(ISBLANK(C9260),"",IF(ISBLANK(F$6),"",(C9260-((C9260*F$6)/100))*((F$7/100)+1)*IF(EXACT(F$8,"NO"),1,IF(ISBLANK(H9260),1,((21/LEN(H9260)/100)+1)))))</f>
        <v>2614.2171000000003</v>
      </c>
      <c r="E9260" s="11"/>
      <c r="F9260" s="25">
        <v>45880</v>
      </c>
      <c r="G9260" s="28"/>
      <c r="H9260" s="11" t="s">
        <v>22</v>
      </c>
      <c r="I9260" s="11">
        <v>10</v>
      </c>
    </row>
    <row r="9261" spans="1:9" x14ac:dyDescent="0.25">
      <c r="C9261" s="19"/>
      <c r="F9261" s="24"/>
      <c r="G9261" s="27"/>
    </row>
    <row r="9262" spans="1:9" x14ac:dyDescent="0.25">
      <c r="C9262" s="19"/>
      <c r="F9262" s="24"/>
      <c r="G9262" s="27"/>
    </row>
    <row r="9263" spans="1:9" x14ac:dyDescent="0.25">
      <c r="A9263" s="9" t="s">
        <v>6942</v>
      </c>
      <c r="B9263" s="11" t="s">
        <v>6943</v>
      </c>
      <c r="C9263" s="20">
        <v>4998.16</v>
      </c>
      <c r="D9263" s="12">
        <f>IF(ISBLANK(C9263),"",IF(ISBLANK(F$6),"",(C9263-((C9263*F$6)/100))*((F$7/100)+1)*IF(EXACT(F$8,"NO"),1,IF(ISBLANK(H9263),1,((21/LEN(H9263)/100)+1)))))</f>
        <v>6047.7735999999995</v>
      </c>
      <c r="E9263" s="11"/>
      <c r="F9263" s="25">
        <v>45880</v>
      </c>
      <c r="G9263" s="28"/>
      <c r="H9263" s="11" t="s">
        <v>22</v>
      </c>
      <c r="I9263" s="11">
        <v>10</v>
      </c>
    </row>
    <row r="9264" spans="1:9" x14ac:dyDescent="0.25">
      <c r="A9264" s="9" t="s">
        <v>6944</v>
      </c>
      <c r="B9264" s="11" t="s">
        <v>6945</v>
      </c>
      <c r="C9264" s="20">
        <v>6446.27</v>
      </c>
      <c r="D9264" s="12">
        <f>IF(ISBLANK(C9264),"",IF(ISBLANK(F$6),"",(C9264-((C9264*F$6)/100))*((F$7/100)+1)*IF(EXACT(F$8,"NO"),1,IF(ISBLANK(H9264),1,((21/LEN(H9264)/100)+1)))))</f>
        <v>7799.9867000000004</v>
      </c>
      <c r="E9264" s="11"/>
      <c r="F9264" s="25">
        <v>45880</v>
      </c>
      <c r="G9264" s="28"/>
      <c r="H9264" s="11" t="s">
        <v>22</v>
      </c>
      <c r="I9264" s="11">
        <v>10</v>
      </c>
    </row>
    <row r="9265" spans="1:9" x14ac:dyDescent="0.25">
      <c r="A9265" s="9" t="s">
        <v>6946</v>
      </c>
      <c r="B9265" s="11" t="s">
        <v>6947</v>
      </c>
      <c r="C9265" s="20">
        <v>6976.67</v>
      </c>
      <c r="D9265" s="12">
        <f>IF(ISBLANK(C9265),"",IF(ISBLANK(F$6),"",(C9265-((C9265*F$6)/100))*((F$7/100)+1)*IF(EXACT(F$8,"NO"),1,IF(ISBLANK(H9265),1,((21/LEN(H9265)/100)+1)))))</f>
        <v>8441.7706999999991</v>
      </c>
      <c r="E9265" s="11"/>
      <c r="F9265" s="25">
        <v>45880</v>
      </c>
      <c r="G9265" s="28"/>
      <c r="H9265" s="11" t="s">
        <v>22</v>
      </c>
      <c r="I9265" s="11">
        <v>10</v>
      </c>
    </row>
    <row r="9266" spans="1:9" x14ac:dyDescent="0.25">
      <c r="A9266" s="9" t="s">
        <v>6948</v>
      </c>
      <c r="B9266" s="11" t="s">
        <v>6949</v>
      </c>
      <c r="C9266" s="20">
        <v>8961.19</v>
      </c>
      <c r="D9266" s="12">
        <f>IF(ISBLANK(C9266),"",IF(ISBLANK(F$6),"",(C9266-((C9266*F$6)/100))*((F$7/100)+1)*IF(EXACT(F$8,"NO"),1,IF(ISBLANK(H9266),1,((21/LEN(H9266)/100)+1)))))</f>
        <v>10843.0399</v>
      </c>
      <c r="E9266" s="11"/>
      <c r="F9266" s="25">
        <v>45880</v>
      </c>
      <c r="G9266" s="28"/>
      <c r="H9266" s="11" t="s">
        <v>22</v>
      </c>
      <c r="I9266" s="11">
        <v>10</v>
      </c>
    </row>
    <row r="9267" spans="1:9" x14ac:dyDescent="0.25">
      <c r="A9267" s="9" t="s">
        <v>6950</v>
      </c>
      <c r="B9267" s="11" t="s">
        <v>6951</v>
      </c>
      <c r="C9267" s="20">
        <v>18560.82</v>
      </c>
      <c r="D9267" s="12">
        <f>IF(ISBLANK(C9267),"",IF(ISBLANK(F$6),"",(C9267-((C9267*F$6)/100))*((F$7/100)+1)*IF(EXACT(F$8,"NO"),1,IF(ISBLANK(H9267),1,((21/LEN(H9267)/100)+1)))))</f>
        <v>22458.592199999999</v>
      </c>
      <c r="E9267" s="11"/>
      <c r="F9267" s="25">
        <v>45880</v>
      </c>
      <c r="G9267" s="28"/>
      <c r="H9267" s="11" t="s">
        <v>22</v>
      </c>
      <c r="I9267" s="11">
        <v>5</v>
      </c>
    </row>
    <row r="9268" spans="1:9" x14ac:dyDescent="0.25">
      <c r="C9268" s="19"/>
      <c r="F9268" s="24"/>
      <c r="G9268" s="27"/>
    </row>
    <row r="9269" spans="1:9" x14ac:dyDescent="0.25">
      <c r="C9269" s="19"/>
      <c r="F9269" s="24"/>
      <c r="G9269" s="27"/>
    </row>
    <row r="9270" spans="1:9" x14ac:dyDescent="0.25">
      <c r="A9270" s="9" t="s">
        <v>6952</v>
      </c>
      <c r="B9270" s="11" t="s">
        <v>6953</v>
      </c>
      <c r="C9270" s="20">
        <v>5108.8100000000004</v>
      </c>
      <c r="D9270" s="12">
        <f>IF(ISBLANK(C9270),"",IF(ISBLANK(F$6),"",(C9270-((C9270*F$6)/100))*((F$7/100)+1)*IF(EXACT(F$8,"NO"),1,IF(ISBLANK(H9270),1,((21/LEN(H9270)/100)+1)))))</f>
        <v>6181.6601000000001</v>
      </c>
      <c r="E9270" s="11"/>
      <c r="F9270" s="25">
        <v>45880</v>
      </c>
      <c r="G9270" s="28"/>
      <c r="H9270" s="11" t="s">
        <v>22</v>
      </c>
      <c r="I9270" s="11">
        <v>10</v>
      </c>
    </row>
    <row r="9271" spans="1:9" x14ac:dyDescent="0.25">
      <c r="A9271" s="9" t="s">
        <v>6954</v>
      </c>
      <c r="B9271" s="11" t="s">
        <v>6955</v>
      </c>
      <c r="C9271" s="20">
        <v>6204.5</v>
      </c>
      <c r="D9271" s="12">
        <f>IF(ISBLANK(C9271),"",IF(ISBLANK(F$6),"",(C9271-((C9271*F$6)/100))*((F$7/100)+1)*IF(EXACT(F$8,"NO"),1,IF(ISBLANK(H9271),1,((21/LEN(H9271)/100)+1)))))</f>
        <v>7507.4449999999997</v>
      </c>
      <c r="E9271" s="11"/>
      <c r="F9271" s="25">
        <v>45880</v>
      </c>
      <c r="G9271" s="28"/>
      <c r="H9271" s="11" t="s">
        <v>22</v>
      </c>
      <c r="I9271" s="11">
        <v>10</v>
      </c>
    </row>
    <row r="9272" spans="1:9" x14ac:dyDescent="0.25">
      <c r="A9272" s="9" t="s">
        <v>6956</v>
      </c>
      <c r="B9272" s="11" t="s">
        <v>6957</v>
      </c>
      <c r="C9272" s="20">
        <v>5976.68</v>
      </c>
      <c r="D9272" s="12">
        <f>IF(ISBLANK(C9272),"",IF(ISBLANK(F$6),"",(C9272-((C9272*F$6)/100))*((F$7/100)+1)*IF(EXACT(F$8,"NO"),1,IF(ISBLANK(H9272),1,((21/LEN(H9272)/100)+1)))))</f>
        <v>7231.7828</v>
      </c>
      <c r="E9272" s="11"/>
      <c r="F9272" s="25">
        <v>45880</v>
      </c>
      <c r="G9272" s="28"/>
      <c r="H9272" s="11" t="s">
        <v>22</v>
      </c>
      <c r="I9272" s="11">
        <v>10</v>
      </c>
    </row>
    <row r="9273" spans="1:9" x14ac:dyDescent="0.25">
      <c r="C9273" s="19"/>
      <c r="F9273" s="24"/>
      <c r="G9273" s="27"/>
    </row>
    <row r="9274" spans="1:9" x14ac:dyDescent="0.25">
      <c r="C9274" s="19"/>
      <c r="F9274" s="24"/>
      <c r="G9274" s="27"/>
    </row>
    <row r="9275" spans="1:9" x14ac:dyDescent="0.25">
      <c r="A9275" s="9" t="s">
        <v>6958</v>
      </c>
      <c r="B9275" s="11" t="s">
        <v>6959</v>
      </c>
      <c r="C9275" s="20">
        <v>1937.04</v>
      </c>
      <c r="D9275" s="12">
        <f>IF(ISBLANK(C9275),"",IF(ISBLANK(F$6),"",(C9275-((C9275*F$6)/100))*((F$7/100)+1)*IF(EXACT(F$8,"NO"),1,IF(ISBLANK(H9275),1,((21/LEN(H9275)/100)+1)))))</f>
        <v>2343.8184000000001</v>
      </c>
      <c r="E9275" s="11"/>
      <c r="F9275" s="25">
        <v>45880</v>
      </c>
      <c r="G9275" s="28"/>
      <c r="H9275" s="11" t="s">
        <v>22</v>
      </c>
      <c r="I9275" s="11">
        <v>1</v>
      </c>
    </row>
    <row r="9276" spans="1:9" x14ac:dyDescent="0.25">
      <c r="A9276" s="9" t="s">
        <v>6960</v>
      </c>
      <c r="B9276" s="11" t="s">
        <v>6961</v>
      </c>
      <c r="C9276" s="20">
        <v>1928.64</v>
      </c>
      <c r="D9276" s="12">
        <f>IF(ISBLANK(C9276),"",IF(ISBLANK(F$6),"",(C9276-((C9276*F$6)/100))*((F$7/100)+1)*IF(EXACT(F$8,"NO"),1,IF(ISBLANK(H9276),1,((21/LEN(H9276)/100)+1)))))</f>
        <v>2333.6543999999999</v>
      </c>
      <c r="E9276" s="11"/>
      <c r="F9276" s="25">
        <v>45880</v>
      </c>
      <c r="G9276" s="28"/>
      <c r="H9276" s="11" t="s">
        <v>22</v>
      </c>
      <c r="I9276" s="11">
        <v>1</v>
      </c>
    </row>
    <row r="9277" spans="1:9" x14ac:dyDescent="0.25">
      <c r="A9277" s="9" t="s">
        <v>6962</v>
      </c>
      <c r="B9277" s="11" t="s">
        <v>6963</v>
      </c>
      <c r="C9277" s="20">
        <v>1976.15</v>
      </c>
      <c r="D9277" s="12">
        <f>IF(ISBLANK(C9277),"",IF(ISBLANK(F$6),"",(C9277-((C9277*F$6)/100))*((F$7/100)+1)*IF(EXACT(F$8,"NO"),1,IF(ISBLANK(H9277),1,((21/LEN(H9277)/100)+1)))))</f>
        <v>2391.1415000000002</v>
      </c>
      <c r="E9277" s="11"/>
      <c r="F9277" s="25">
        <v>45880</v>
      </c>
      <c r="G9277" s="28"/>
      <c r="H9277" s="11" t="s">
        <v>22</v>
      </c>
      <c r="I9277" s="11">
        <v>1</v>
      </c>
    </row>
    <row r="9278" spans="1:9" x14ac:dyDescent="0.25">
      <c r="C9278" s="19"/>
      <c r="F9278" s="24"/>
      <c r="G9278" s="27"/>
    </row>
    <row r="9279" spans="1:9" x14ac:dyDescent="0.25">
      <c r="C9279" s="19"/>
      <c r="F9279" s="24"/>
      <c r="G9279" s="27"/>
    </row>
    <row r="9280" spans="1:9" x14ac:dyDescent="0.25">
      <c r="A9280" s="9" t="s">
        <v>6964</v>
      </c>
      <c r="B9280" s="11" t="s">
        <v>6965</v>
      </c>
      <c r="C9280" s="20">
        <v>28219.58</v>
      </c>
      <c r="D9280" s="12">
        <f>IF(ISBLANK(C9280),"",IF(ISBLANK(F$6),"",(C9280-((C9280*F$6)/100))*((F$7/100)+1)*IF(EXACT(F$8,"NO"),1,IF(ISBLANK(H9280),1,((21/LEN(H9280)/100)+1)))))</f>
        <v>34145.691800000001</v>
      </c>
      <c r="E9280" s="11"/>
      <c r="F9280" s="25">
        <v>45880</v>
      </c>
      <c r="G9280" s="28"/>
      <c r="H9280" s="11" t="s">
        <v>22</v>
      </c>
      <c r="I9280" s="11">
        <v>1</v>
      </c>
    </row>
    <row r="9281" spans="1:9" x14ac:dyDescent="0.25">
      <c r="A9281" s="9" t="s">
        <v>6966</v>
      </c>
      <c r="B9281" s="11" t="s">
        <v>6967</v>
      </c>
      <c r="C9281" s="20">
        <v>28189.8</v>
      </c>
      <c r="D9281" s="12">
        <f>IF(ISBLANK(C9281),"",IF(ISBLANK(F$6),"",(C9281-((C9281*F$6)/100))*((F$7/100)+1)*IF(EXACT(F$8,"NO"),1,IF(ISBLANK(H9281),1,((21/LEN(H9281)/100)+1)))))</f>
        <v>34109.657999999996</v>
      </c>
      <c r="E9281" s="11"/>
      <c r="F9281" s="25">
        <v>45880</v>
      </c>
      <c r="G9281" s="28"/>
      <c r="H9281" s="11" t="s">
        <v>22</v>
      </c>
      <c r="I9281" s="11">
        <v>1</v>
      </c>
    </row>
    <row r="9282" spans="1:9" x14ac:dyDescent="0.25">
      <c r="A9282" s="9" t="s">
        <v>6968</v>
      </c>
      <c r="B9282" s="11" t="s">
        <v>6969</v>
      </c>
      <c r="C9282" s="20">
        <v>61975.14</v>
      </c>
      <c r="D9282" s="12">
        <f>IF(ISBLANK(C9282),"",IF(ISBLANK(F$6),"",(C9282-((C9282*F$6)/100))*((F$7/100)+1)*IF(EXACT(F$8,"NO"),1,IF(ISBLANK(H9282),1,((21/LEN(H9282)/100)+1)))))</f>
        <v>74989.919399999999</v>
      </c>
      <c r="E9282" s="11"/>
      <c r="F9282" s="25">
        <v>45880</v>
      </c>
      <c r="G9282" s="28"/>
      <c r="H9282" s="11" t="s">
        <v>22</v>
      </c>
      <c r="I9282" s="11">
        <v>1</v>
      </c>
    </row>
    <row r="9283" spans="1:9" x14ac:dyDescent="0.25">
      <c r="C9283" s="19"/>
      <c r="F9283" s="24"/>
      <c r="G9283" s="27"/>
    </row>
    <row r="9284" spans="1:9" x14ac:dyDescent="0.25">
      <c r="C9284" s="19"/>
      <c r="F9284" s="24"/>
      <c r="G9284" s="27"/>
    </row>
    <row r="9285" spans="1:9" x14ac:dyDescent="0.25">
      <c r="A9285" s="9" t="s">
        <v>6970</v>
      </c>
      <c r="B9285" s="11" t="s">
        <v>6971</v>
      </c>
      <c r="C9285" s="20">
        <v>7683.33</v>
      </c>
      <c r="D9285" s="12">
        <f>IF(ISBLANK(C9285),"",IF(ISBLANK(F$6),"",(C9285-((C9285*F$6)/100))*((F$7/100)+1)*IF(EXACT(F$8,"NO"),1,IF(ISBLANK(H9285),1,((21/LEN(H9285)/100)+1)))))</f>
        <v>9296.8292999999994</v>
      </c>
      <c r="E9285" s="11"/>
      <c r="F9285" s="25">
        <v>45880</v>
      </c>
      <c r="G9285" s="28"/>
      <c r="H9285" s="11" t="s">
        <v>22</v>
      </c>
      <c r="I9285" s="11">
        <v>10</v>
      </c>
    </row>
    <row r="9286" spans="1:9" x14ac:dyDescent="0.25">
      <c r="C9286" s="19"/>
      <c r="F9286" s="24"/>
      <c r="G9286" s="27"/>
    </row>
    <row r="9287" spans="1:9" x14ac:dyDescent="0.25">
      <c r="C9287" s="19"/>
      <c r="F9287" s="24"/>
      <c r="G9287" s="27"/>
    </row>
    <row r="9288" spans="1:9" x14ac:dyDescent="0.25">
      <c r="C9288" s="19"/>
      <c r="F9288" s="24"/>
      <c r="G9288" s="27"/>
    </row>
    <row r="9289" spans="1:9" x14ac:dyDescent="0.25">
      <c r="C9289" s="19"/>
      <c r="F9289" s="24"/>
      <c r="G9289" s="27"/>
    </row>
    <row r="9290" spans="1:9" x14ac:dyDescent="0.25">
      <c r="A9290" s="9" t="s">
        <v>6972</v>
      </c>
      <c r="B9290" s="11" t="s">
        <v>6973</v>
      </c>
      <c r="C9290" s="20">
        <v>14216.42</v>
      </c>
      <c r="D9290" s="12">
        <f>IF(ISBLANK(C9290),"",IF(ISBLANK(F$6),"",(C9290-((C9290*F$6)/100))*((F$7/100)+1)*IF(EXACT(F$8,"NO"),1,IF(ISBLANK(H9290),1,((21/LEN(H9290)/100)+1)))))</f>
        <v>17201.868200000001</v>
      </c>
      <c r="E9290" s="11"/>
      <c r="F9290" s="25">
        <v>45880</v>
      </c>
      <c r="G9290" s="28"/>
      <c r="H9290" s="11" t="s">
        <v>22</v>
      </c>
      <c r="I9290" s="11"/>
    </row>
    <row r="9291" spans="1:9" x14ac:dyDescent="0.25">
      <c r="C9291" s="19"/>
      <c r="F9291" s="24"/>
      <c r="G9291" s="27"/>
    </row>
    <row r="9292" spans="1:9" x14ac:dyDescent="0.25">
      <c r="C9292" s="19"/>
      <c r="F9292" s="24"/>
      <c r="G9292" s="27"/>
    </row>
    <row r="9293" spans="1:9" x14ac:dyDescent="0.25">
      <c r="C9293" s="19"/>
      <c r="F9293" s="24"/>
      <c r="G9293" s="27"/>
    </row>
    <row r="9294" spans="1:9" x14ac:dyDescent="0.25">
      <c r="C9294" s="19"/>
      <c r="F9294" s="24"/>
      <c r="G9294" s="27"/>
    </row>
    <row r="9295" spans="1:9" x14ac:dyDescent="0.25">
      <c r="A9295" s="9" t="s">
        <v>6974</v>
      </c>
      <c r="B9295" s="11" t="s">
        <v>6975</v>
      </c>
      <c r="C9295" s="20">
        <v>44603.34</v>
      </c>
      <c r="D9295" s="12">
        <f>IF(ISBLANK(C9295),"",IF(ISBLANK(F$6),"",(C9295-((C9295*F$6)/100))*((F$7/100)+1)*IF(EXACT(F$8,"NO"),1,IF(ISBLANK(H9295),1,((21/LEN(H9295)/100)+1)))))</f>
        <v>53970.041399999995</v>
      </c>
      <c r="E9295" s="11"/>
      <c r="F9295" s="25">
        <v>45880</v>
      </c>
      <c r="G9295" s="28"/>
      <c r="H9295" s="11" t="s">
        <v>22</v>
      </c>
      <c r="I9295" s="11"/>
    </row>
    <row r="9296" spans="1:9" x14ac:dyDescent="0.25">
      <c r="C9296" s="19"/>
      <c r="F9296" s="24"/>
      <c r="G9296" s="27"/>
    </row>
    <row r="9297" spans="1:9" x14ac:dyDescent="0.25">
      <c r="C9297" s="19"/>
      <c r="F9297" s="24"/>
      <c r="G9297" s="27"/>
    </row>
    <row r="9298" spans="1:9" x14ac:dyDescent="0.25">
      <c r="C9298" s="19"/>
      <c r="F9298" s="24"/>
      <c r="G9298" s="27"/>
    </row>
    <row r="9299" spans="1:9" x14ac:dyDescent="0.25">
      <c r="C9299" s="19"/>
      <c r="F9299" s="24"/>
      <c r="G9299" s="27"/>
    </row>
    <row r="9300" spans="1:9" x14ac:dyDescent="0.25">
      <c r="A9300" s="9" t="s">
        <v>6976</v>
      </c>
      <c r="B9300" s="11" t="s">
        <v>6977</v>
      </c>
      <c r="C9300" s="20">
        <v>20248.12</v>
      </c>
      <c r="D9300" s="12">
        <f>IF(ISBLANK(C9300),"",IF(ISBLANK(F$6),"",(C9300-((C9300*F$6)/100))*((F$7/100)+1)*IF(EXACT(F$8,"NO"),1,IF(ISBLANK(H9300),1,((21/LEN(H9300)/100)+1)))))</f>
        <v>24500.225199999997</v>
      </c>
      <c r="E9300" s="11"/>
      <c r="F9300" s="25">
        <v>45880</v>
      </c>
      <c r="G9300" s="28"/>
      <c r="H9300" s="11" t="s">
        <v>22</v>
      </c>
      <c r="I9300" s="11"/>
    </row>
    <row r="9301" spans="1:9" x14ac:dyDescent="0.25">
      <c r="C9301" s="19"/>
      <c r="F9301" s="24"/>
      <c r="G9301" s="27"/>
    </row>
    <row r="9302" spans="1:9" x14ac:dyDescent="0.25">
      <c r="C9302" s="19"/>
      <c r="F9302" s="24"/>
      <c r="G9302" s="27"/>
    </row>
    <row r="9303" spans="1:9" x14ac:dyDescent="0.25">
      <c r="C9303" s="19"/>
      <c r="F9303" s="24"/>
      <c r="G9303" s="27"/>
    </row>
    <row r="9304" spans="1:9" x14ac:dyDescent="0.25">
      <c r="C9304" s="19"/>
      <c r="F9304" s="24"/>
      <c r="G9304" s="27"/>
    </row>
    <row r="9305" spans="1:9" x14ac:dyDescent="0.25">
      <c r="A9305" s="9" t="s">
        <v>6978</v>
      </c>
      <c r="B9305" s="11" t="s">
        <v>6979</v>
      </c>
      <c r="C9305" s="20">
        <v>19478.060000000001</v>
      </c>
      <c r="D9305" s="12">
        <f>IF(ISBLANK(C9305),"",IF(ISBLANK(F$6),"",(C9305-((C9305*F$6)/100))*((F$7/100)+1)*IF(EXACT(F$8,"NO"),1,IF(ISBLANK(H9305),1,((21/LEN(H9305)/100)+1)))))</f>
        <v>23568.452600000001</v>
      </c>
      <c r="E9305" s="11"/>
      <c r="F9305" s="25">
        <v>45880</v>
      </c>
      <c r="G9305" s="28"/>
      <c r="H9305" s="11" t="s">
        <v>22</v>
      </c>
      <c r="I9305" s="11">
        <v>1</v>
      </c>
    </row>
    <row r="9306" spans="1:9" x14ac:dyDescent="0.25">
      <c r="C9306" s="19"/>
      <c r="F9306" s="24"/>
      <c r="G9306" s="27"/>
    </row>
    <row r="9307" spans="1:9" x14ac:dyDescent="0.25">
      <c r="C9307" s="19"/>
      <c r="F9307" s="24"/>
      <c r="G9307" s="27"/>
    </row>
    <row r="9308" spans="1:9" x14ac:dyDescent="0.25">
      <c r="C9308" s="19"/>
      <c r="F9308" s="24"/>
      <c r="G9308" s="27"/>
    </row>
    <row r="9309" spans="1:9" x14ac:dyDescent="0.25">
      <c r="C9309" s="19"/>
      <c r="F9309" s="24"/>
      <c r="G9309" s="27"/>
    </row>
    <row r="9310" spans="1:9" x14ac:dyDescent="0.25">
      <c r="A9310" s="9" t="s">
        <v>6980</v>
      </c>
      <c r="B9310" s="11" t="s">
        <v>6981</v>
      </c>
      <c r="C9310" s="20">
        <v>137731.51</v>
      </c>
      <c r="D9310" s="12">
        <f>IF(ISBLANK(C9310),"",IF(ISBLANK(F$6),"",(C9310-((C9310*F$6)/100))*((F$7/100)+1)*IF(EXACT(F$8,"NO"),1,IF(ISBLANK(H9310),1,((21/LEN(H9310)/100)+1)))))</f>
        <v>166655.12710000001</v>
      </c>
      <c r="E9310" s="11"/>
      <c r="F9310" s="25">
        <v>45880</v>
      </c>
      <c r="G9310" s="28"/>
      <c r="H9310" s="11" t="s">
        <v>22</v>
      </c>
      <c r="I9310" s="11"/>
    </row>
    <row r="9311" spans="1:9" x14ac:dyDescent="0.25">
      <c r="C9311" s="19"/>
      <c r="F9311" s="24"/>
      <c r="G9311" s="27"/>
    </row>
    <row r="9312" spans="1:9" x14ac:dyDescent="0.25">
      <c r="C9312" s="19"/>
      <c r="F9312" s="24"/>
      <c r="G9312" s="27"/>
    </row>
    <row r="9313" spans="1:9" x14ac:dyDescent="0.25">
      <c r="C9313" s="19"/>
      <c r="F9313" s="24"/>
      <c r="G9313" s="27"/>
    </row>
    <row r="9314" spans="1:9" x14ac:dyDescent="0.25">
      <c r="A9314" s="9" t="s">
        <v>6982</v>
      </c>
      <c r="B9314" s="11" t="s">
        <v>6983</v>
      </c>
      <c r="C9314" s="20">
        <v>4735.83</v>
      </c>
      <c r="D9314" s="12">
        <f>IF(ISBLANK(C9314),"",IF(ISBLANK(F$6),"",(C9314-((C9314*F$6)/100))*((F$7/100)+1)*IF(EXACT(F$8,"NO"),1,IF(ISBLANK(H9314),1,((21/LEN(H9314)/100)+1)))))</f>
        <v>5730.3543</v>
      </c>
      <c r="E9314" s="11"/>
      <c r="F9314" s="25">
        <v>45880</v>
      </c>
      <c r="G9314" s="28"/>
      <c r="H9314" s="11" t="s">
        <v>22</v>
      </c>
      <c r="I9314" s="11">
        <v>10</v>
      </c>
    </row>
    <row r="9315" spans="1:9" x14ac:dyDescent="0.25">
      <c r="A9315" s="9" t="s">
        <v>6984</v>
      </c>
      <c r="B9315" s="11" t="s">
        <v>6985</v>
      </c>
      <c r="C9315" s="20">
        <v>5083</v>
      </c>
      <c r="D9315" s="12">
        <f>IF(ISBLANK(C9315),"",IF(ISBLANK(F$6),"",(C9315-((C9315*F$6)/100))*((F$7/100)+1)*IF(EXACT(F$8,"NO"),1,IF(ISBLANK(H9315),1,((21/LEN(H9315)/100)+1)))))</f>
        <v>6150.4299999999994</v>
      </c>
      <c r="E9315" s="11"/>
      <c r="F9315" s="25">
        <v>45880</v>
      </c>
      <c r="G9315" s="28"/>
      <c r="H9315" s="11" t="s">
        <v>22</v>
      </c>
      <c r="I9315" s="11">
        <v>10</v>
      </c>
    </row>
    <row r="9316" spans="1:9" x14ac:dyDescent="0.25">
      <c r="A9316" s="9" t="s">
        <v>6986</v>
      </c>
      <c r="B9316" s="11" t="s">
        <v>6987</v>
      </c>
      <c r="C9316" s="20">
        <v>6690.11</v>
      </c>
      <c r="D9316" s="12">
        <f>IF(ISBLANK(C9316),"",IF(ISBLANK(F$6),"",(C9316-((C9316*F$6)/100))*((F$7/100)+1)*IF(EXACT(F$8,"NO"),1,IF(ISBLANK(H9316),1,((21/LEN(H9316)/100)+1)))))</f>
        <v>8095.0330999999996</v>
      </c>
      <c r="E9316" s="11"/>
      <c r="F9316" s="25">
        <v>45880</v>
      </c>
      <c r="G9316" s="28"/>
      <c r="H9316" s="11" t="s">
        <v>22</v>
      </c>
      <c r="I9316" s="11">
        <v>10</v>
      </c>
    </row>
    <row r="9317" spans="1:9" x14ac:dyDescent="0.25">
      <c r="A9317" s="9" t="s">
        <v>6988</v>
      </c>
      <c r="B9317" s="11" t="s">
        <v>6989</v>
      </c>
      <c r="C9317" s="20">
        <v>12231.48</v>
      </c>
      <c r="D9317" s="12">
        <f>IF(ISBLANK(C9317),"",IF(ISBLANK(F$6),"",(C9317-((C9317*F$6)/100))*((F$7/100)+1)*IF(EXACT(F$8,"NO"),1,IF(ISBLANK(H9317),1,((21/LEN(H9317)/100)+1)))))</f>
        <v>14800.0908</v>
      </c>
      <c r="E9317" s="11"/>
      <c r="F9317" s="25">
        <v>45880</v>
      </c>
      <c r="G9317" s="28"/>
      <c r="H9317" s="11" t="s">
        <v>22</v>
      </c>
      <c r="I9317" s="11">
        <v>5</v>
      </c>
    </row>
    <row r="9318" spans="1:9" x14ac:dyDescent="0.25">
      <c r="C9318" s="19"/>
      <c r="F9318" s="24"/>
      <c r="G9318" s="27"/>
    </row>
    <row r="9319" spans="1:9" x14ac:dyDescent="0.25">
      <c r="C9319" s="19"/>
      <c r="F9319" s="24"/>
      <c r="G9319" s="27"/>
    </row>
    <row r="9320" spans="1:9" x14ac:dyDescent="0.25">
      <c r="A9320" s="9" t="s">
        <v>6990</v>
      </c>
      <c r="B9320" s="11" t="s">
        <v>6991</v>
      </c>
      <c r="C9320" s="20">
        <v>104653.8</v>
      </c>
      <c r="D9320" s="12">
        <f>IF(ISBLANK(C9320),"",IF(ISBLANK(F$6),"",(C9320-((C9320*F$6)/100))*((F$7/100)+1)*IF(EXACT(F$8,"NO"),1,IF(ISBLANK(H9320),1,((21/LEN(H9320)/100)+1)))))</f>
        <v>126631.098</v>
      </c>
      <c r="E9320" s="11"/>
      <c r="F9320" s="25">
        <v>45880</v>
      </c>
      <c r="G9320" s="28"/>
      <c r="H9320" s="11" t="s">
        <v>22</v>
      </c>
      <c r="I9320" s="11"/>
    </row>
    <row r="9321" spans="1:9" x14ac:dyDescent="0.25">
      <c r="C9321" s="19"/>
      <c r="F9321" s="24"/>
      <c r="G9321" s="27"/>
    </row>
    <row r="9322" spans="1:9" x14ac:dyDescent="0.25">
      <c r="C9322" s="19"/>
      <c r="F9322" s="24"/>
      <c r="G9322" s="27"/>
    </row>
    <row r="9323" spans="1:9" x14ac:dyDescent="0.25">
      <c r="C9323" s="19"/>
      <c r="F9323" s="24"/>
      <c r="G9323" s="27"/>
    </row>
    <row r="9324" spans="1:9" x14ac:dyDescent="0.25">
      <c r="A9324" s="9" t="s">
        <v>6992</v>
      </c>
      <c r="B9324" s="11" t="s">
        <v>6993</v>
      </c>
      <c r="C9324" s="20">
        <v>89543.83</v>
      </c>
      <c r="D9324" s="12">
        <f>IF(ISBLANK(C9324),"",IF(ISBLANK(F$6),"",(C9324-((C9324*F$6)/100))*((F$7/100)+1)*IF(EXACT(F$8,"NO"),1,IF(ISBLANK(H9324),1,((21/LEN(H9324)/100)+1)))))</f>
        <v>108348.0343</v>
      </c>
      <c r="E9324" s="11"/>
      <c r="F9324" s="25">
        <v>45880</v>
      </c>
      <c r="G9324" s="28"/>
      <c r="H9324" s="11" t="s">
        <v>22</v>
      </c>
      <c r="I9324" s="11"/>
    </row>
    <row r="9325" spans="1:9" x14ac:dyDescent="0.25">
      <c r="C9325" s="19"/>
      <c r="F9325" s="24"/>
      <c r="G9325" s="27"/>
    </row>
    <row r="9326" spans="1:9" x14ac:dyDescent="0.25">
      <c r="C9326" s="19"/>
      <c r="F9326" s="24"/>
      <c r="G9326" s="27"/>
    </row>
    <row r="9327" spans="1:9" x14ac:dyDescent="0.25">
      <c r="C9327" s="19"/>
      <c r="F9327" s="24"/>
      <c r="G9327" s="27"/>
    </row>
    <row r="9328" spans="1:9" x14ac:dyDescent="0.25">
      <c r="A9328" s="9" t="s">
        <v>6994</v>
      </c>
      <c r="B9328" s="11" t="s">
        <v>6995</v>
      </c>
      <c r="C9328" s="20">
        <v>69105.320000000007</v>
      </c>
      <c r="D9328" s="12">
        <f>IF(ISBLANK(C9328),"",IF(ISBLANK(F$6),"",(C9328-((C9328*F$6)/100))*((F$7/100)+1)*IF(EXACT(F$8,"NO"),1,IF(ISBLANK(H9328),1,((21/LEN(H9328)/100)+1)))))</f>
        <v>83617.4372</v>
      </c>
      <c r="E9328" s="11"/>
      <c r="F9328" s="25">
        <v>45880</v>
      </c>
      <c r="G9328" s="28"/>
      <c r="H9328" s="11" t="s">
        <v>22</v>
      </c>
      <c r="I9328" s="11"/>
    </row>
    <row r="9329" spans="1:9" x14ac:dyDescent="0.25">
      <c r="C9329" s="19"/>
      <c r="F9329" s="24"/>
      <c r="G9329" s="27"/>
    </row>
    <row r="9330" spans="1:9" x14ac:dyDescent="0.25">
      <c r="C9330" s="19"/>
      <c r="F9330" s="24"/>
      <c r="G9330" s="27"/>
    </row>
    <row r="9331" spans="1:9" x14ac:dyDescent="0.25">
      <c r="C9331" s="19"/>
      <c r="F9331" s="24"/>
      <c r="G9331" s="27"/>
    </row>
    <row r="9332" spans="1:9" x14ac:dyDescent="0.25">
      <c r="A9332" s="9" t="s">
        <v>6996</v>
      </c>
      <c r="B9332" s="11" t="s">
        <v>6997</v>
      </c>
      <c r="C9332" s="20">
        <v>75540.88</v>
      </c>
      <c r="D9332" s="12">
        <f>IF(ISBLANK(C9332),"",IF(ISBLANK(F$6),"",(C9332-((C9332*F$6)/100))*((F$7/100)+1)*IF(EXACT(F$8,"NO"),1,IF(ISBLANK(H9332),1,((21/LEN(H9332)/100)+1)))))</f>
        <v>91404.464800000002</v>
      </c>
      <c r="E9332" s="11"/>
      <c r="F9332" s="25">
        <v>45880</v>
      </c>
      <c r="G9332" s="28"/>
      <c r="H9332" s="11" t="s">
        <v>22</v>
      </c>
      <c r="I9332" s="11">
        <v>1</v>
      </c>
    </row>
    <row r="9333" spans="1:9" x14ac:dyDescent="0.25">
      <c r="C9333" s="19"/>
      <c r="F9333" s="24"/>
      <c r="G9333" s="27"/>
    </row>
    <row r="9334" spans="1:9" x14ac:dyDescent="0.25">
      <c r="C9334" s="19"/>
      <c r="F9334" s="24"/>
      <c r="G9334" s="27"/>
    </row>
    <row r="9335" spans="1:9" ht="24" customHeight="1" x14ac:dyDescent="0.3">
      <c r="A9335" s="36" t="s">
        <v>6998</v>
      </c>
      <c r="B9335" s="36"/>
      <c r="C9335" s="36"/>
      <c r="D9335" s="36"/>
      <c r="E9335" s="36"/>
      <c r="F9335" s="37"/>
      <c r="G9335" s="38"/>
      <c r="H9335" s="36"/>
      <c r="I9335" s="36"/>
    </row>
    <row r="9336" spans="1:9" x14ac:dyDescent="0.25">
      <c r="C9336" s="19"/>
      <c r="F9336" s="24"/>
      <c r="G9336" s="27"/>
    </row>
    <row r="9337" spans="1:9" x14ac:dyDescent="0.25">
      <c r="A9337" s="9" t="s">
        <v>6999</v>
      </c>
      <c r="B9337" s="11" t="s">
        <v>7000</v>
      </c>
      <c r="C9337" s="20">
        <v>53245.599999999999</v>
      </c>
      <c r="D9337" s="12">
        <f t="shared" ref="D9337:D9343" si="123">IF(ISBLANK(C9337),"",IF(ISBLANK(F$6),"",(C9337-((C9337*F$6)/100))*((F$7/100)+1)*IF(EXACT(F$8,"NO"),1,IF(ISBLANK(H9337),1,((21/LEN(H9337)/100)+1)))))</f>
        <v>64427.175999999999</v>
      </c>
      <c r="E9337" s="11"/>
      <c r="F9337" s="25">
        <v>45951</v>
      </c>
      <c r="G9337" s="28"/>
      <c r="H9337" s="11" t="s">
        <v>22</v>
      </c>
      <c r="I9337" s="11"/>
    </row>
    <row r="9338" spans="1:9" x14ac:dyDescent="0.25">
      <c r="A9338" s="9" t="s">
        <v>7001</v>
      </c>
      <c r="B9338" s="11" t="s">
        <v>7002</v>
      </c>
      <c r="C9338" s="20">
        <v>66958.92</v>
      </c>
      <c r="D9338" s="12">
        <f t="shared" si="123"/>
        <v>81020.2932</v>
      </c>
      <c r="E9338" s="11"/>
      <c r="F9338" s="25">
        <v>45951</v>
      </c>
      <c r="G9338" s="28"/>
      <c r="H9338" s="11" t="s">
        <v>22</v>
      </c>
      <c r="I9338" s="11"/>
    </row>
    <row r="9339" spans="1:9" x14ac:dyDescent="0.25">
      <c r="A9339" s="9" t="s">
        <v>7003</v>
      </c>
      <c r="B9339" s="11" t="s">
        <v>7004</v>
      </c>
      <c r="C9339" s="20">
        <v>99374.32</v>
      </c>
      <c r="D9339" s="12">
        <f t="shared" si="123"/>
        <v>120242.92720000001</v>
      </c>
      <c r="E9339" s="11"/>
      <c r="F9339" s="25">
        <v>45951</v>
      </c>
      <c r="G9339" s="28"/>
      <c r="H9339" s="11" t="s">
        <v>22</v>
      </c>
      <c r="I9339" s="11"/>
    </row>
    <row r="9340" spans="1:9" x14ac:dyDescent="0.25">
      <c r="A9340" s="9" t="s">
        <v>7005</v>
      </c>
      <c r="B9340" s="11" t="s">
        <v>7006</v>
      </c>
      <c r="C9340" s="20">
        <v>124672</v>
      </c>
      <c r="D9340" s="12">
        <f t="shared" si="123"/>
        <v>150853.12</v>
      </c>
      <c r="E9340" s="11"/>
      <c r="F9340" s="25">
        <v>45951</v>
      </c>
      <c r="G9340" s="28"/>
      <c r="H9340" s="11" t="s">
        <v>22</v>
      </c>
      <c r="I9340" s="11"/>
    </row>
    <row r="9341" spans="1:9" x14ac:dyDescent="0.25">
      <c r="A9341" s="9" t="s">
        <v>7007</v>
      </c>
      <c r="B9341" s="11" t="s">
        <v>7008</v>
      </c>
      <c r="C9341" s="20">
        <v>143840.41</v>
      </c>
      <c r="D9341" s="12">
        <f t="shared" si="123"/>
        <v>174046.89610000001</v>
      </c>
      <c r="E9341" s="11"/>
      <c r="F9341" s="25">
        <v>45951</v>
      </c>
      <c r="G9341" s="28"/>
      <c r="H9341" s="11" t="s">
        <v>22</v>
      </c>
      <c r="I9341" s="11"/>
    </row>
    <row r="9342" spans="1:9" x14ac:dyDescent="0.25">
      <c r="A9342" s="9" t="s">
        <v>7009</v>
      </c>
      <c r="B9342" s="11" t="s">
        <v>7010</v>
      </c>
      <c r="C9342" s="20">
        <v>201448.72</v>
      </c>
      <c r="D9342" s="12">
        <f t="shared" si="123"/>
        <v>243752.95119999998</v>
      </c>
      <c r="E9342" s="11"/>
      <c r="F9342" s="25">
        <v>45951</v>
      </c>
      <c r="G9342" s="28"/>
      <c r="H9342" s="11" t="s">
        <v>22</v>
      </c>
      <c r="I9342" s="11"/>
    </row>
    <row r="9343" spans="1:9" x14ac:dyDescent="0.25">
      <c r="A9343" s="9" t="s">
        <v>7011</v>
      </c>
      <c r="B9343" s="11" t="s">
        <v>7012</v>
      </c>
      <c r="C9343" s="20">
        <v>257499.16</v>
      </c>
      <c r="D9343" s="12">
        <f t="shared" si="123"/>
        <v>311573.98359999998</v>
      </c>
      <c r="E9343" s="11"/>
      <c r="F9343" s="25">
        <v>45951</v>
      </c>
      <c r="G9343" s="28"/>
      <c r="H9343" s="11" t="s">
        <v>22</v>
      </c>
      <c r="I9343" s="11"/>
    </row>
    <row r="9344" spans="1:9" x14ac:dyDescent="0.25">
      <c r="C9344" s="19"/>
      <c r="F9344" s="24"/>
      <c r="G9344" s="27"/>
    </row>
    <row r="9345" spans="1:9" x14ac:dyDescent="0.25">
      <c r="C9345" s="19"/>
      <c r="F9345" s="24"/>
      <c r="G9345" s="27"/>
    </row>
    <row r="9346" spans="1:9" x14ac:dyDescent="0.25">
      <c r="A9346" s="9" t="s">
        <v>7013</v>
      </c>
      <c r="B9346" s="11" t="s">
        <v>7014</v>
      </c>
      <c r="C9346" s="20">
        <v>9121.83</v>
      </c>
      <c r="D9346" s="12">
        <f>IF(ISBLANK(C9346),"",IF(ISBLANK(F$6),"",(C9346-((C9346*F$6)/100))*((F$7/100)+1)*IF(EXACT(F$8,"NO"),1,IF(ISBLANK(H9346),1,((21/LEN(H9346)/100)+1)))))</f>
        <v>9121.83</v>
      </c>
      <c r="E9346" s="11"/>
      <c r="F9346" s="25">
        <v>45966.666747684998</v>
      </c>
      <c r="G9346" s="28"/>
      <c r="H9346" s="11"/>
      <c r="I9346" s="11">
        <v>10</v>
      </c>
    </row>
    <row r="9347" spans="1:9" x14ac:dyDescent="0.25">
      <c r="A9347" s="9" t="s">
        <v>7015</v>
      </c>
      <c r="B9347" s="11" t="s">
        <v>7016</v>
      </c>
      <c r="C9347" s="20">
        <v>4293.03</v>
      </c>
      <c r="D9347" s="12">
        <f>IF(ISBLANK(C9347),"",IF(ISBLANK(F$6),"",(C9347-((C9347*F$6)/100))*((F$7/100)+1)*IF(EXACT(F$8,"NO"),1,IF(ISBLANK(H9347),1,((21/LEN(H9347)/100)+1)))))</f>
        <v>4293.03</v>
      </c>
      <c r="E9347" s="11"/>
      <c r="F9347" s="25">
        <v>45966.666608795997</v>
      </c>
      <c r="G9347" s="28"/>
      <c r="H9347" s="11"/>
      <c r="I9347" s="11">
        <v>10</v>
      </c>
    </row>
    <row r="9348" spans="1:9" x14ac:dyDescent="0.25">
      <c r="A9348" s="9" t="s">
        <v>7017</v>
      </c>
      <c r="B9348" s="10" t="s">
        <v>7018</v>
      </c>
      <c r="C9348" s="22"/>
      <c r="D9348" s="10"/>
      <c r="E9348" s="10"/>
      <c r="F9348" s="26"/>
      <c r="G9348" s="29"/>
      <c r="H9348" s="10"/>
      <c r="I9348" s="10"/>
    </row>
    <row r="9349" spans="1:9" x14ac:dyDescent="0.25">
      <c r="C9349" s="19"/>
      <c r="F9349" s="24"/>
      <c r="G9349" s="27"/>
    </row>
    <row r="9350" spans="1:9" x14ac:dyDescent="0.25">
      <c r="C9350" s="19"/>
      <c r="F9350" s="24"/>
      <c r="G9350" s="27"/>
    </row>
    <row r="9351" spans="1:9" x14ac:dyDescent="0.25">
      <c r="A9351" s="9" t="s">
        <v>7019</v>
      </c>
      <c r="B9351" s="11" t="s">
        <v>7020</v>
      </c>
      <c r="C9351" s="20">
        <v>8588.9500000000007</v>
      </c>
      <c r="D9351" s="12">
        <f>IF(ISBLANK(C9351),"",IF(ISBLANK(F$6),"",(C9351-((C9351*F$6)/100))*((F$7/100)+1)*IF(EXACT(F$8,"NO"),1,IF(ISBLANK(H9351),1,((21/LEN(H9351)/100)+1)))))</f>
        <v>8588.9500000000007</v>
      </c>
      <c r="E9351" s="11"/>
      <c r="F9351" s="25">
        <v>45966.666851852002</v>
      </c>
      <c r="G9351" s="28"/>
      <c r="H9351" s="11"/>
      <c r="I9351" s="11">
        <v>10</v>
      </c>
    </row>
    <row r="9352" spans="1:9" x14ac:dyDescent="0.25">
      <c r="A9352" s="9" t="s">
        <v>7021</v>
      </c>
      <c r="B9352" s="11" t="s">
        <v>7022</v>
      </c>
      <c r="C9352" s="20">
        <v>4293.03</v>
      </c>
      <c r="D9352" s="12">
        <f>IF(ISBLANK(C9352),"",IF(ISBLANK(F$6),"",(C9352-((C9352*F$6)/100))*((F$7/100)+1)*IF(EXACT(F$8,"NO"),1,IF(ISBLANK(H9352),1,((21/LEN(H9352)/100)+1)))))</f>
        <v>4293.03</v>
      </c>
      <c r="E9352" s="11"/>
      <c r="F9352" s="25">
        <v>45966.666990741003</v>
      </c>
      <c r="G9352" s="28"/>
      <c r="H9352" s="11"/>
      <c r="I9352" s="11">
        <v>10</v>
      </c>
    </row>
    <row r="9353" spans="1:9" x14ac:dyDescent="0.25">
      <c r="A9353" s="9" t="s">
        <v>7023</v>
      </c>
      <c r="B9353" s="11" t="s">
        <v>7024</v>
      </c>
      <c r="C9353" s="20">
        <v>6273.97</v>
      </c>
      <c r="D9353" s="12">
        <f>IF(ISBLANK(C9353),"",IF(ISBLANK(F$6),"",(C9353-((C9353*F$6)/100))*((F$7/100)+1)*IF(EXACT(F$8,"NO"),1,IF(ISBLANK(H9353),1,((21/LEN(H9353)/100)+1)))))</f>
        <v>6273.97</v>
      </c>
      <c r="E9353" s="11"/>
      <c r="F9353" s="25">
        <v>45966.666944443998</v>
      </c>
      <c r="G9353" s="28"/>
      <c r="H9353" s="11"/>
      <c r="I9353" s="11">
        <v>10</v>
      </c>
    </row>
    <row r="9354" spans="1:9" x14ac:dyDescent="0.25">
      <c r="C9354" s="19"/>
      <c r="F9354" s="24"/>
      <c r="G9354" s="27"/>
    </row>
    <row r="9355" spans="1:9" x14ac:dyDescent="0.25">
      <c r="C9355" s="19"/>
      <c r="F9355" s="24"/>
      <c r="G9355" s="27"/>
    </row>
    <row r="9356" spans="1:9" x14ac:dyDescent="0.25">
      <c r="A9356" s="9" t="s">
        <v>7025</v>
      </c>
      <c r="B9356" s="11" t="s">
        <v>7026</v>
      </c>
      <c r="C9356" s="20">
        <v>4293.03</v>
      </c>
      <c r="D9356" s="12">
        <f>IF(ISBLANK(C9356),"",IF(ISBLANK(F$6),"",(C9356-((C9356*F$6)/100))*((F$7/100)+1)*IF(EXACT(F$8,"NO"),1,IF(ISBLANK(H9356),1,((21/LEN(H9356)/100)+1)))))</f>
        <v>4293.03</v>
      </c>
      <c r="E9356" s="11"/>
      <c r="F9356" s="25">
        <v>45958</v>
      </c>
      <c r="G9356" s="28"/>
      <c r="H9356" s="11"/>
      <c r="I9356" s="11">
        <v>10</v>
      </c>
    </row>
    <row r="9357" spans="1:9" x14ac:dyDescent="0.25">
      <c r="A9357" s="9" t="s">
        <v>7027</v>
      </c>
      <c r="B9357" s="11" t="s">
        <v>7028</v>
      </c>
      <c r="C9357" s="20">
        <v>9677.94</v>
      </c>
      <c r="D9357" s="12">
        <f>IF(ISBLANK(C9357),"",IF(ISBLANK(F$6),"",(C9357-((C9357*F$6)/100))*((F$7/100)+1)*IF(EXACT(F$8,"NO"),1,IF(ISBLANK(H9357),1,((21/LEN(H9357)/100)+1)))))</f>
        <v>9677.94</v>
      </c>
      <c r="E9357" s="11"/>
      <c r="F9357" s="25">
        <v>45958</v>
      </c>
      <c r="G9357" s="28"/>
      <c r="H9357" s="11"/>
      <c r="I9357" s="11">
        <v>10</v>
      </c>
    </row>
    <row r="9358" spans="1:9" x14ac:dyDescent="0.25">
      <c r="A9358" s="9" t="s">
        <v>7029</v>
      </c>
      <c r="B9358" s="11" t="s">
        <v>7030</v>
      </c>
      <c r="C9358" s="20">
        <v>6230.26</v>
      </c>
      <c r="D9358" s="12">
        <f>IF(ISBLANK(C9358),"",IF(ISBLANK(F$6),"",(C9358-((C9358*F$6)/100))*((F$7/100)+1)*IF(EXACT(F$8,"NO"),1,IF(ISBLANK(H9358),1,((21/LEN(H9358)/100)+1)))))</f>
        <v>6230.26</v>
      </c>
      <c r="E9358" s="11"/>
      <c r="F9358" s="25">
        <v>45966.667048611002</v>
      </c>
      <c r="G9358" s="28"/>
      <c r="H9358" s="11"/>
      <c r="I9358" s="11">
        <v>10</v>
      </c>
    </row>
    <row r="9359" spans="1:9" x14ac:dyDescent="0.25">
      <c r="C9359" s="19"/>
      <c r="F9359" s="24"/>
      <c r="G9359" s="27"/>
    </row>
    <row r="9360" spans="1:9" x14ac:dyDescent="0.25">
      <c r="C9360" s="19"/>
      <c r="F9360" s="24"/>
      <c r="G9360" s="27"/>
    </row>
    <row r="9361" spans="1:9" x14ac:dyDescent="0.25">
      <c r="A9361" s="9" t="s">
        <v>7031</v>
      </c>
      <c r="B9361" s="11" t="s">
        <v>7032</v>
      </c>
      <c r="C9361" s="20">
        <v>4243.54</v>
      </c>
      <c r="D9361" s="12">
        <f>IF(ISBLANK(C9361),"",IF(ISBLANK(F$6),"",(C9361-((C9361*F$6)/100))*((F$7/100)+1)*IF(EXACT(F$8,"NO"),1,IF(ISBLANK(H9361),1,((21/LEN(H9361)/100)+1)))))</f>
        <v>4243.54</v>
      </c>
      <c r="E9361" s="11"/>
      <c r="F9361" s="25">
        <v>45958</v>
      </c>
      <c r="G9361" s="28"/>
      <c r="H9361" s="11"/>
      <c r="I9361" s="11">
        <v>10</v>
      </c>
    </row>
    <row r="9362" spans="1:9" x14ac:dyDescent="0.25">
      <c r="A9362" s="9" t="s">
        <v>7033</v>
      </c>
      <c r="B9362" s="11" t="s">
        <v>7034</v>
      </c>
      <c r="C9362" s="20">
        <v>6455.93</v>
      </c>
      <c r="D9362" s="12">
        <f>IF(ISBLANK(C9362),"",IF(ISBLANK(F$6),"",(C9362-((C9362*F$6)/100))*((F$7/100)+1)*IF(EXACT(F$8,"NO"),1,IF(ISBLANK(H9362),1,((21/LEN(H9362)/100)+1)))))</f>
        <v>6455.93</v>
      </c>
      <c r="E9362" s="11"/>
      <c r="F9362" s="25">
        <v>45958</v>
      </c>
      <c r="G9362" s="28"/>
      <c r="H9362" s="11"/>
      <c r="I9362" s="11">
        <v>10</v>
      </c>
    </row>
    <row r="9363" spans="1:9" x14ac:dyDescent="0.25">
      <c r="A9363" s="9" t="s">
        <v>7035</v>
      </c>
      <c r="B9363" s="11" t="s">
        <v>7036</v>
      </c>
      <c r="C9363" s="20">
        <v>10910.06</v>
      </c>
      <c r="D9363" s="12">
        <f>IF(ISBLANK(C9363),"",IF(ISBLANK(F$6),"",(C9363-((C9363*F$6)/100))*((F$7/100)+1)*IF(EXACT(F$8,"NO"),1,IF(ISBLANK(H9363),1,((21/LEN(H9363)/100)+1)))))</f>
        <v>10910.06</v>
      </c>
      <c r="E9363" s="11"/>
      <c r="F9363" s="25">
        <v>45958</v>
      </c>
      <c r="G9363" s="28"/>
      <c r="H9363" s="11"/>
      <c r="I9363" s="11">
        <v>10</v>
      </c>
    </row>
    <row r="9364" spans="1:9" x14ac:dyDescent="0.25">
      <c r="C9364" s="19"/>
      <c r="F9364" s="24"/>
      <c r="G9364" s="27"/>
    </row>
    <row r="9365" spans="1:9" x14ac:dyDescent="0.25">
      <c r="C9365" s="19"/>
      <c r="F9365" s="24"/>
      <c r="G9365" s="27"/>
    </row>
    <row r="9366" spans="1:9" x14ac:dyDescent="0.25">
      <c r="A9366" s="9" t="s">
        <v>7037</v>
      </c>
      <c r="B9366" s="11" t="s">
        <v>7038</v>
      </c>
      <c r="C9366" s="20">
        <v>18148.16</v>
      </c>
      <c r="D9366" s="12">
        <f t="shared" ref="D9366:D9371" si="124">IF(ISBLANK(C9366),"",IF(ISBLANK(F$6),"",(C9366-((C9366*F$6)/100))*((F$7/100)+1)*IF(EXACT(F$8,"NO"),1,IF(ISBLANK(H9366),1,((21/LEN(H9366)/100)+1)))))</f>
        <v>21959.2736</v>
      </c>
      <c r="E9366" s="11"/>
      <c r="F9366" s="25">
        <v>45887</v>
      </c>
      <c r="G9366" s="28"/>
      <c r="H9366" s="11" t="s">
        <v>22</v>
      </c>
      <c r="I9366" s="11"/>
    </row>
    <row r="9367" spans="1:9" x14ac:dyDescent="0.25">
      <c r="A9367" s="9" t="s">
        <v>7039</v>
      </c>
      <c r="B9367" s="11" t="s">
        <v>7040</v>
      </c>
      <c r="C9367" s="20">
        <v>18678.810000000001</v>
      </c>
      <c r="D9367" s="12">
        <f t="shared" si="124"/>
        <v>22601.360100000002</v>
      </c>
      <c r="E9367" s="11"/>
      <c r="F9367" s="25">
        <v>45887</v>
      </c>
      <c r="G9367" s="28"/>
      <c r="H9367" s="11" t="s">
        <v>22</v>
      </c>
      <c r="I9367" s="11"/>
    </row>
    <row r="9368" spans="1:9" x14ac:dyDescent="0.25">
      <c r="A9368" s="9" t="s">
        <v>7041</v>
      </c>
      <c r="B9368" s="11" t="s">
        <v>7042</v>
      </c>
      <c r="C9368" s="20">
        <v>16529.919999999998</v>
      </c>
      <c r="D9368" s="12">
        <f t="shared" si="124"/>
        <v>20001.203199999996</v>
      </c>
      <c r="E9368" s="11"/>
      <c r="F9368" s="25">
        <v>46020</v>
      </c>
      <c r="G9368" s="28"/>
      <c r="H9368" s="11" t="s">
        <v>22</v>
      </c>
      <c r="I9368" s="11"/>
    </row>
    <row r="9369" spans="1:9" x14ac:dyDescent="0.25">
      <c r="A9369" s="9" t="s">
        <v>7043</v>
      </c>
      <c r="B9369" s="11" t="s">
        <v>7044</v>
      </c>
      <c r="C9369" s="20">
        <v>21438.18</v>
      </c>
      <c r="D9369" s="12">
        <f t="shared" si="124"/>
        <v>25940.197799999998</v>
      </c>
      <c r="E9369" s="11"/>
      <c r="F9369" s="25">
        <v>45887</v>
      </c>
      <c r="G9369" s="28"/>
      <c r="H9369" s="11" t="s">
        <v>22</v>
      </c>
      <c r="I9369" s="11"/>
    </row>
    <row r="9370" spans="1:9" x14ac:dyDescent="0.25">
      <c r="A9370" s="9" t="s">
        <v>7045</v>
      </c>
      <c r="B9370" s="11" t="s">
        <v>7046</v>
      </c>
      <c r="C9370" s="20">
        <v>22074.959999999999</v>
      </c>
      <c r="D9370" s="12">
        <f t="shared" si="124"/>
        <v>26710.701599999997</v>
      </c>
      <c r="E9370" s="11"/>
      <c r="F9370" s="25">
        <v>45887</v>
      </c>
      <c r="G9370" s="28"/>
      <c r="H9370" s="11" t="s">
        <v>22</v>
      </c>
      <c r="I9370" s="11"/>
    </row>
    <row r="9371" spans="1:9" x14ac:dyDescent="0.25">
      <c r="A9371" s="9" t="s">
        <v>7047</v>
      </c>
      <c r="B9371" s="11" t="s">
        <v>7048</v>
      </c>
      <c r="C9371" s="20">
        <v>30777.58</v>
      </c>
      <c r="D9371" s="12">
        <f t="shared" si="124"/>
        <v>37240.871800000001</v>
      </c>
      <c r="E9371" s="11"/>
      <c r="F9371" s="25">
        <v>45887</v>
      </c>
      <c r="G9371" s="28"/>
      <c r="H9371" s="11" t="s">
        <v>22</v>
      </c>
      <c r="I9371" s="11"/>
    </row>
    <row r="9372" spans="1:9" x14ac:dyDescent="0.25">
      <c r="C9372" s="19"/>
      <c r="F9372" s="24"/>
      <c r="G9372" s="27"/>
    </row>
    <row r="9373" spans="1:9" x14ac:dyDescent="0.25">
      <c r="C9373" s="19"/>
      <c r="F9373" s="24"/>
      <c r="G9373" s="27"/>
    </row>
    <row r="9374" spans="1:9" x14ac:dyDescent="0.25">
      <c r="A9374" s="9" t="s">
        <v>7049</v>
      </c>
      <c r="B9374" s="11" t="s">
        <v>7050</v>
      </c>
      <c r="C9374" s="20">
        <v>3968.82</v>
      </c>
      <c r="D9374" s="12">
        <f t="shared" ref="D9374:D9379" si="125">IF(ISBLANK(C9374),"",IF(ISBLANK(F$6),"",(C9374-((C9374*F$6)/100))*((F$7/100)+1)*IF(EXACT(F$8,"NO"),1,IF(ISBLANK(H9374),1,((21/LEN(H9374)/100)+1)))))</f>
        <v>4802.2722000000003</v>
      </c>
      <c r="E9374" s="11"/>
      <c r="F9374" s="25">
        <v>45936</v>
      </c>
      <c r="G9374" s="28"/>
      <c r="H9374" s="11" t="s">
        <v>22</v>
      </c>
      <c r="I9374" s="11">
        <v>10</v>
      </c>
    </row>
    <row r="9375" spans="1:9" x14ac:dyDescent="0.25">
      <c r="A9375" s="9" t="s">
        <v>7051</v>
      </c>
      <c r="B9375" s="11" t="s">
        <v>7052</v>
      </c>
      <c r="C9375" s="20">
        <v>6367.25</v>
      </c>
      <c r="D9375" s="12">
        <f t="shared" si="125"/>
        <v>7704.3724999999995</v>
      </c>
      <c r="E9375" s="11"/>
      <c r="F9375" s="25">
        <v>45936</v>
      </c>
      <c r="G9375" s="28"/>
      <c r="H9375" s="11" t="s">
        <v>22</v>
      </c>
      <c r="I9375" s="11">
        <v>10</v>
      </c>
    </row>
    <row r="9376" spans="1:9" x14ac:dyDescent="0.25">
      <c r="A9376" s="9" t="s">
        <v>7053</v>
      </c>
      <c r="B9376" s="11" t="s">
        <v>7054</v>
      </c>
      <c r="C9376" s="20">
        <v>2878.36</v>
      </c>
      <c r="D9376" s="12">
        <f t="shared" si="125"/>
        <v>3482.8155999999999</v>
      </c>
      <c r="E9376" s="11"/>
      <c r="F9376" s="25">
        <v>45936</v>
      </c>
      <c r="G9376" s="28"/>
      <c r="H9376" s="11" t="s">
        <v>22</v>
      </c>
      <c r="I9376" s="11">
        <v>10</v>
      </c>
    </row>
    <row r="9377" spans="1:9" x14ac:dyDescent="0.25">
      <c r="A9377" s="9" t="s">
        <v>7055</v>
      </c>
      <c r="B9377" s="11" t="s">
        <v>7056</v>
      </c>
      <c r="C9377" s="20">
        <v>12107.6</v>
      </c>
      <c r="D9377" s="12">
        <f t="shared" si="125"/>
        <v>14650.196</v>
      </c>
      <c r="E9377" s="11"/>
      <c r="F9377" s="25">
        <v>45936</v>
      </c>
      <c r="G9377" s="28"/>
      <c r="H9377" s="11" t="s">
        <v>22</v>
      </c>
      <c r="I9377" s="11">
        <v>10</v>
      </c>
    </row>
    <row r="9378" spans="1:9" x14ac:dyDescent="0.25">
      <c r="A9378" s="9" t="s">
        <v>7057</v>
      </c>
      <c r="B9378" s="11" t="s">
        <v>7058</v>
      </c>
      <c r="C9378" s="20">
        <v>9597.64</v>
      </c>
      <c r="D9378" s="12">
        <f t="shared" si="125"/>
        <v>11613.144399999999</v>
      </c>
      <c r="E9378" s="11"/>
      <c r="F9378" s="25">
        <v>45936</v>
      </c>
      <c r="G9378" s="28"/>
      <c r="H9378" s="11" t="s">
        <v>22</v>
      </c>
      <c r="I9378" s="11">
        <v>10</v>
      </c>
    </row>
    <row r="9379" spans="1:9" x14ac:dyDescent="0.25">
      <c r="A9379" s="9" t="s">
        <v>7059</v>
      </c>
      <c r="B9379" s="11" t="s">
        <v>7060</v>
      </c>
      <c r="C9379" s="20">
        <v>16563.169999999998</v>
      </c>
      <c r="D9379" s="12">
        <f t="shared" si="125"/>
        <v>20041.435699999998</v>
      </c>
      <c r="E9379" s="11"/>
      <c r="F9379" s="25">
        <v>45936</v>
      </c>
      <c r="G9379" s="28"/>
      <c r="H9379" s="11" t="s">
        <v>22</v>
      </c>
      <c r="I9379" s="11">
        <v>1</v>
      </c>
    </row>
    <row r="9380" spans="1:9" x14ac:dyDescent="0.25">
      <c r="A9380" s="9" t="s">
        <v>7061</v>
      </c>
      <c r="B9380" s="10" t="s">
        <v>7062</v>
      </c>
      <c r="C9380" s="22"/>
      <c r="D9380" s="10"/>
      <c r="E9380" s="10"/>
      <c r="F9380" s="26"/>
      <c r="G9380" s="29"/>
      <c r="H9380" s="10"/>
      <c r="I9380" s="10"/>
    </row>
    <row r="9381" spans="1:9" x14ac:dyDescent="0.25">
      <c r="C9381" s="19"/>
      <c r="F9381" s="24"/>
      <c r="G9381" s="27"/>
    </row>
    <row r="9382" spans="1:9" x14ac:dyDescent="0.25">
      <c r="C9382" s="19"/>
      <c r="F9382" s="24"/>
      <c r="G9382" s="27"/>
    </row>
    <row r="9383" spans="1:9" x14ac:dyDescent="0.25">
      <c r="A9383" s="9" t="s">
        <v>7063</v>
      </c>
      <c r="B9383" s="11" t="s">
        <v>7064</v>
      </c>
      <c r="C9383" s="20">
        <v>1084.8699999999999</v>
      </c>
      <c r="D9383" s="12">
        <f>IF(ISBLANK(C9383),"",IF(ISBLANK(F$6),"",(C9383-((C9383*F$6)/100))*((F$7/100)+1)*IF(EXACT(F$8,"NO"),1,IF(ISBLANK(H9383),1,((21/LEN(H9383)/100)+1)))))</f>
        <v>1312.6926999999998</v>
      </c>
      <c r="E9383" s="11"/>
      <c r="F9383" s="25">
        <v>45936</v>
      </c>
      <c r="G9383" s="28"/>
      <c r="H9383" s="11" t="s">
        <v>22</v>
      </c>
      <c r="I9383" s="11">
        <v>50</v>
      </c>
    </row>
    <row r="9384" spans="1:9" x14ac:dyDescent="0.25">
      <c r="A9384" s="9" t="s">
        <v>7065</v>
      </c>
      <c r="B9384" s="11" t="s">
        <v>7066</v>
      </c>
      <c r="C9384" s="20">
        <v>1240.5999999999999</v>
      </c>
      <c r="D9384" s="12">
        <f>IF(ISBLANK(C9384),"",IF(ISBLANK(F$6),"",(C9384-((C9384*F$6)/100))*((F$7/100)+1)*IF(EXACT(F$8,"NO"),1,IF(ISBLANK(H9384),1,((21/LEN(H9384)/100)+1)))))</f>
        <v>1501.1259999999997</v>
      </c>
      <c r="E9384" s="11"/>
      <c r="F9384" s="25">
        <v>45936</v>
      </c>
      <c r="G9384" s="28"/>
      <c r="H9384" s="11" t="s">
        <v>22</v>
      </c>
      <c r="I9384" s="11">
        <v>50</v>
      </c>
    </row>
    <row r="9385" spans="1:9" x14ac:dyDescent="0.25">
      <c r="A9385" s="9" t="s">
        <v>7067</v>
      </c>
      <c r="B9385" s="11" t="s">
        <v>7068</v>
      </c>
      <c r="C9385" s="20">
        <v>1491.16</v>
      </c>
      <c r="D9385" s="12">
        <f>IF(ISBLANK(C9385),"",IF(ISBLANK(F$6),"",(C9385-((C9385*F$6)/100))*((F$7/100)+1)*IF(EXACT(F$8,"NO"),1,IF(ISBLANK(H9385),1,((21/LEN(H9385)/100)+1)))))</f>
        <v>1804.3036</v>
      </c>
      <c r="E9385" s="11"/>
      <c r="F9385" s="25">
        <v>45936</v>
      </c>
      <c r="G9385" s="28"/>
      <c r="H9385" s="11" t="s">
        <v>22</v>
      </c>
      <c r="I9385" s="11">
        <v>40</v>
      </c>
    </row>
    <row r="9386" spans="1:9" x14ac:dyDescent="0.25">
      <c r="C9386" s="19"/>
      <c r="F9386" s="24"/>
      <c r="G9386" s="27"/>
    </row>
    <row r="9387" spans="1:9" x14ac:dyDescent="0.25">
      <c r="C9387" s="19"/>
      <c r="F9387" s="24"/>
      <c r="G9387" s="27"/>
    </row>
    <row r="9388" spans="1:9" x14ac:dyDescent="0.25">
      <c r="A9388" s="9" t="s">
        <v>7069</v>
      </c>
      <c r="B9388" s="11" t="s">
        <v>7070</v>
      </c>
      <c r="C9388" s="20">
        <v>5282.15</v>
      </c>
      <c r="D9388" s="12">
        <f t="shared" ref="D9388:D9393" si="126">IF(ISBLANK(C9388),"",IF(ISBLANK(F$6),"",(C9388-((C9388*F$6)/100))*((F$7/100)+1)*IF(EXACT(F$8,"NO"),1,IF(ISBLANK(H9388),1,((21/LEN(H9388)/100)+1)))))</f>
        <v>6391.401499999999</v>
      </c>
      <c r="E9388" s="11"/>
      <c r="F9388" s="25">
        <v>45936</v>
      </c>
      <c r="G9388" s="28"/>
      <c r="H9388" s="11" t="s">
        <v>22</v>
      </c>
      <c r="I9388" s="11">
        <v>40</v>
      </c>
    </row>
    <row r="9389" spans="1:9" x14ac:dyDescent="0.25">
      <c r="A9389" s="9" t="s">
        <v>7071</v>
      </c>
      <c r="B9389" s="11" t="s">
        <v>7072</v>
      </c>
      <c r="C9389" s="20">
        <v>5948.76</v>
      </c>
      <c r="D9389" s="12">
        <f t="shared" si="126"/>
        <v>7197.9996000000001</v>
      </c>
      <c r="E9389" s="11"/>
      <c r="F9389" s="25">
        <v>45936</v>
      </c>
      <c r="G9389" s="28"/>
      <c r="H9389" s="11" t="s">
        <v>22</v>
      </c>
      <c r="I9389" s="11">
        <v>30</v>
      </c>
    </row>
    <row r="9390" spans="1:9" x14ac:dyDescent="0.25">
      <c r="A9390" s="9" t="s">
        <v>7073</v>
      </c>
      <c r="B9390" s="11" t="s">
        <v>7074</v>
      </c>
      <c r="C9390" s="20">
        <v>7911.03</v>
      </c>
      <c r="D9390" s="12">
        <f t="shared" si="126"/>
        <v>9572.3462999999992</v>
      </c>
      <c r="E9390" s="11"/>
      <c r="F9390" s="25">
        <v>45936</v>
      </c>
      <c r="G9390" s="28"/>
      <c r="H9390" s="11" t="s">
        <v>22</v>
      </c>
      <c r="I9390" s="11">
        <v>30</v>
      </c>
    </row>
    <row r="9391" spans="1:9" x14ac:dyDescent="0.25">
      <c r="A9391" s="9" t="s">
        <v>7075</v>
      </c>
      <c r="B9391" s="11" t="s">
        <v>7076</v>
      </c>
      <c r="C9391" s="20">
        <v>14038.78</v>
      </c>
      <c r="D9391" s="12">
        <f t="shared" si="126"/>
        <v>16986.9238</v>
      </c>
      <c r="E9391" s="11"/>
      <c r="F9391" s="25">
        <v>45936</v>
      </c>
      <c r="G9391" s="28"/>
      <c r="H9391" s="11" t="s">
        <v>22</v>
      </c>
      <c r="I9391" s="11">
        <v>10</v>
      </c>
    </row>
    <row r="9392" spans="1:9" x14ac:dyDescent="0.25">
      <c r="A9392" s="9" t="s">
        <v>7077</v>
      </c>
      <c r="B9392" s="11" t="s">
        <v>7078</v>
      </c>
      <c r="C9392" s="20">
        <v>13816.27</v>
      </c>
      <c r="D9392" s="12">
        <f t="shared" si="126"/>
        <v>16717.686699999998</v>
      </c>
      <c r="E9392" s="11"/>
      <c r="F9392" s="25">
        <v>45936</v>
      </c>
      <c r="G9392" s="28"/>
      <c r="H9392" s="11" t="s">
        <v>22</v>
      </c>
      <c r="I9392" s="11">
        <v>10</v>
      </c>
    </row>
    <row r="9393" spans="1:9" x14ac:dyDescent="0.25">
      <c r="A9393" s="9" t="s">
        <v>7079</v>
      </c>
      <c r="B9393" s="11" t="s">
        <v>7080</v>
      </c>
      <c r="C9393" s="20">
        <v>21518.05</v>
      </c>
      <c r="D9393" s="12">
        <f t="shared" si="126"/>
        <v>26036.840499999998</v>
      </c>
      <c r="E9393" s="11"/>
      <c r="F9393" s="25">
        <v>45936</v>
      </c>
      <c r="G9393" s="28"/>
      <c r="H9393" s="11" t="s">
        <v>22</v>
      </c>
      <c r="I9393" s="11">
        <v>10</v>
      </c>
    </row>
    <row r="9394" spans="1:9" x14ac:dyDescent="0.25">
      <c r="C9394" s="19"/>
      <c r="F9394" s="24"/>
      <c r="G9394" s="27"/>
    </row>
    <row r="9395" spans="1:9" x14ac:dyDescent="0.25">
      <c r="C9395" s="19"/>
      <c r="F9395" s="24"/>
      <c r="G9395" s="27"/>
    </row>
    <row r="9396" spans="1:9" x14ac:dyDescent="0.25">
      <c r="A9396" s="9" t="s">
        <v>7081</v>
      </c>
      <c r="B9396" s="11" t="s">
        <v>7082</v>
      </c>
      <c r="C9396" s="20">
        <v>2226.17</v>
      </c>
      <c r="D9396" s="12">
        <f>IF(ISBLANK(C9396),"",IF(ISBLANK(F$6),"",(C9396-((C9396*F$6)/100))*((F$7/100)+1)*IF(EXACT(F$8,"NO"),1,IF(ISBLANK(H9396),1,((21/LEN(H9396)/100)+1)))))</f>
        <v>2693.6657</v>
      </c>
      <c r="E9396" s="11"/>
      <c r="F9396" s="25">
        <v>45936</v>
      </c>
      <c r="G9396" s="28"/>
      <c r="H9396" s="11" t="s">
        <v>22</v>
      </c>
      <c r="I9396" s="11">
        <v>30</v>
      </c>
    </row>
    <row r="9397" spans="1:9" x14ac:dyDescent="0.25">
      <c r="A9397" s="9" t="s">
        <v>7083</v>
      </c>
      <c r="B9397" s="11" t="s">
        <v>7084</v>
      </c>
      <c r="C9397" s="20">
        <v>3166.32</v>
      </c>
      <c r="D9397" s="12">
        <f>IF(ISBLANK(C9397),"",IF(ISBLANK(F$6),"",(C9397-((C9397*F$6)/100))*((F$7/100)+1)*IF(EXACT(F$8,"NO"),1,IF(ISBLANK(H9397),1,((21/LEN(H9397)/100)+1)))))</f>
        <v>3831.2472000000002</v>
      </c>
      <c r="E9397" s="11"/>
      <c r="F9397" s="25">
        <v>45936</v>
      </c>
      <c r="G9397" s="28"/>
      <c r="H9397" s="11" t="s">
        <v>22</v>
      </c>
      <c r="I9397" s="11">
        <v>30</v>
      </c>
    </row>
    <row r="9398" spans="1:9" x14ac:dyDescent="0.25">
      <c r="A9398" s="9" t="s">
        <v>7085</v>
      </c>
      <c r="B9398" s="11" t="s">
        <v>7086</v>
      </c>
      <c r="C9398" s="20">
        <v>3166.32</v>
      </c>
      <c r="D9398" s="12">
        <f>IF(ISBLANK(C9398),"",IF(ISBLANK(F$6),"",(C9398-((C9398*F$6)/100))*((F$7/100)+1)*IF(EXACT(F$8,"NO"),1,IF(ISBLANK(H9398),1,((21/LEN(H9398)/100)+1)))))</f>
        <v>3831.2472000000002</v>
      </c>
      <c r="E9398" s="11"/>
      <c r="F9398" s="25">
        <v>45936</v>
      </c>
      <c r="G9398" s="28"/>
      <c r="H9398" s="11" t="s">
        <v>22</v>
      </c>
      <c r="I9398" s="11">
        <v>30</v>
      </c>
    </row>
    <row r="9399" spans="1:9" x14ac:dyDescent="0.25">
      <c r="C9399" s="19"/>
      <c r="F9399" s="24"/>
      <c r="G9399" s="27"/>
    </row>
    <row r="9400" spans="1:9" x14ac:dyDescent="0.25">
      <c r="C9400" s="19"/>
      <c r="F9400" s="24"/>
      <c r="G9400" s="27"/>
    </row>
    <row r="9401" spans="1:9" x14ac:dyDescent="0.25">
      <c r="A9401" s="9" t="s">
        <v>7087</v>
      </c>
      <c r="B9401" s="11" t="s">
        <v>7088</v>
      </c>
      <c r="C9401" s="20">
        <v>2115.4</v>
      </c>
      <c r="D9401" s="12">
        <f t="shared" ref="D9401:D9407" si="127">IF(ISBLANK(C9401),"",IF(ISBLANK(F$6),"",(C9401-((C9401*F$6)/100))*((F$7/100)+1)*IF(EXACT(F$8,"NO"),1,IF(ISBLANK(H9401),1,((21/LEN(H9401)/100)+1)))))</f>
        <v>2559.634</v>
      </c>
      <c r="E9401" s="11"/>
      <c r="F9401" s="25">
        <v>45936</v>
      </c>
      <c r="G9401" s="28"/>
      <c r="H9401" s="11" t="s">
        <v>22</v>
      </c>
      <c r="I9401" s="11">
        <v>40</v>
      </c>
    </row>
    <row r="9402" spans="1:9" x14ac:dyDescent="0.25">
      <c r="A9402" s="9" t="s">
        <v>7089</v>
      </c>
      <c r="B9402" s="11" t="s">
        <v>7090</v>
      </c>
      <c r="C9402" s="20">
        <v>2256.33</v>
      </c>
      <c r="D9402" s="12">
        <f t="shared" si="127"/>
        <v>2730.1592999999998</v>
      </c>
      <c r="E9402" s="11"/>
      <c r="F9402" s="25">
        <v>45936</v>
      </c>
      <c r="G9402" s="28"/>
      <c r="H9402" s="11" t="s">
        <v>22</v>
      </c>
      <c r="I9402" s="11">
        <v>50</v>
      </c>
    </row>
    <row r="9403" spans="1:9" x14ac:dyDescent="0.25">
      <c r="A9403" s="9" t="s">
        <v>7091</v>
      </c>
      <c r="B9403" s="11" t="s">
        <v>7092</v>
      </c>
      <c r="C9403" s="20">
        <v>3807.18</v>
      </c>
      <c r="D9403" s="12">
        <f t="shared" si="127"/>
        <v>4606.6877999999997</v>
      </c>
      <c r="E9403" s="11"/>
      <c r="F9403" s="25">
        <v>45936</v>
      </c>
      <c r="G9403" s="28"/>
      <c r="H9403" s="11" t="s">
        <v>22</v>
      </c>
      <c r="I9403" s="11">
        <v>40</v>
      </c>
    </row>
    <row r="9404" spans="1:9" x14ac:dyDescent="0.25">
      <c r="A9404" s="9" t="s">
        <v>7093</v>
      </c>
      <c r="B9404" s="11" t="s">
        <v>7094</v>
      </c>
      <c r="C9404" s="20">
        <v>6797.79</v>
      </c>
      <c r="D9404" s="12">
        <f t="shared" si="127"/>
        <v>8225.3258999999998</v>
      </c>
      <c r="E9404" s="11"/>
      <c r="F9404" s="25">
        <v>45936</v>
      </c>
      <c r="G9404" s="28"/>
      <c r="H9404" s="11" t="s">
        <v>22</v>
      </c>
      <c r="I9404" s="11">
        <v>10</v>
      </c>
    </row>
    <row r="9405" spans="1:9" x14ac:dyDescent="0.25">
      <c r="A9405" s="9" t="s">
        <v>7095</v>
      </c>
      <c r="B9405" s="11" t="s">
        <v>7096</v>
      </c>
      <c r="C9405" s="20">
        <v>8049.02</v>
      </c>
      <c r="D9405" s="12">
        <f t="shared" si="127"/>
        <v>9739.3142000000007</v>
      </c>
      <c r="E9405" s="11"/>
      <c r="F9405" s="25">
        <v>45936</v>
      </c>
      <c r="G9405" s="28"/>
      <c r="H9405" s="11" t="s">
        <v>22</v>
      </c>
      <c r="I9405" s="11">
        <v>10</v>
      </c>
    </row>
    <row r="9406" spans="1:9" x14ac:dyDescent="0.25">
      <c r="A9406" s="9" t="s">
        <v>7097</v>
      </c>
      <c r="B9406" s="11" t="s">
        <v>7098</v>
      </c>
      <c r="C9406" s="20">
        <v>12899.23</v>
      </c>
      <c r="D9406" s="12">
        <f t="shared" si="127"/>
        <v>15608.068299999999</v>
      </c>
      <c r="E9406" s="11"/>
      <c r="F9406" s="25">
        <v>45936</v>
      </c>
      <c r="G9406" s="28"/>
      <c r="H9406" s="11" t="s">
        <v>22</v>
      </c>
      <c r="I9406" s="11">
        <v>1</v>
      </c>
    </row>
    <row r="9407" spans="1:9" x14ac:dyDescent="0.25">
      <c r="A9407" s="9" t="s">
        <v>7099</v>
      </c>
      <c r="B9407" s="11" t="s">
        <v>7100</v>
      </c>
      <c r="C9407" s="20">
        <v>29186.84</v>
      </c>
      <c r="D9407" s="12">
        <f t="shared" si="127"/>
        <v>35316.076399999998</v>
      </c>
      <c r="E9407" s="11"/>
      <c r="F9407" s="25">
        <v>45936</v>
      </c>
      <c r="G9407" s="28"/>
      <c r="H9407" s="11" t="s">
        <v>22</v>
      </c>
      <c r="I9407" s="11">
        <v>1</v>
      </c>
    </row>
    <row r="9408" spans="1:9" x14ac:dyDescent="0.25">
      <c r="C9408" s="19"/>
      <c r="F9408" s="24"/>
      <c r="G9408" s="27"/>
    </row>
    <row r="9409" spans="1:9" x14ac:dyDescent="0.25">
      <c r="C9409" s="19"/>
      <c r="F9409" s="24"/>
      <c r="G9409" s="27"/>
    </row>
    <row r="9410" spans="1:9" x14ac:dyDescent="0.25">
      <c r="A9410" s="9" t="s">
        <v>7101</v>
      </c>
      <c r="B9410" s="11" t="s">
        <v>7102</v>
      </c>
      <c r="C9410" s="20">
        <v>1511.55</v>
      </c>
      <c r="D9410" s="12">
        <f t="shared" ref="D9410:D9416" si="128">IF(ISBLANK(C9410),"",IF(ISBLANK(F$6),"",(C9410-((C9410*F$6)/100))*((F$7/100)+1)*IF(EXACT(F$8,"NO"),1,IF(ISBLANK(H9410),1,((21/LEN(H9410)/100)+1)))))</f>
        <v>1828.9754999999998</v>
      </c>
      <c r="E9410" s="11"/>
      <c r="F9410" s="25">
        <v>45936</v>
      </c>
      <c r="G9410" s="28"/>
      <c r="H9410" s="11" t="s">
        <v>22</v>
      </c>
      <c r="I9410" s="11">
        <v>50</v>
      </c>
    </row>
    <row r="9411" spans="1:9" x14ac:dyDescent="0.25">
      <c r="A9411" s="9" t="s">
        <v>7103</v>
      </c>
      <c r="B9411" s="11" t="s">
        <v>7104</v>
      </c>
      <c r="C9411" s="20">
        <v>1914.16</v>
      </c>
      <c r="D9411" s="12">
        <f t="shared" si="128"/>
        <v>2316.1336000000001</v>
      </c>
      <c r="E9411" s="11"/>
      <c r="F9411" s="25">
        <v>45936</v>
      </c>
      <c r="G9411" s="28"/>
      <c r="H9411" s="11" t="s">
        <v>22</v>
      </c>
      <c r="I9411" s="11">
        <v>30</v>
      </c>
    </row>
    <row r="9412" spans="1:9" x14ac:dyDescent="0.25">
      <c r="A9412" s="9" t="s">
        <v>7105</v>
      </c>
      <c r="B9412" s="11" t="s">
        <v>7106</v>
      </c>
      <c r="C9412" s="20">
        <v>3814.43</v>
      </c>
      <c r="D9412" s="12">
        <f t="shared" si="128"/>
        <v>4615.4602999999997</v>
      </c>
      <c r="E9412" s="11"/>
      <c r="F9412" s="25">
        <v>45936</v>
      </c>
      <c r="G9412" s="28"/>
      <c r="H9412" s="11" t="s">
        <v>22</v>
      </c>
      <c r="I9412" s="11">
        <v>30</v>
      </c>
    </row>
    <row r="9413" spans="1:9" x14ac:dyDescent="0.25">
      <c r="A9413" s="9" t="s">
        <v>7107</v>
      </c>
      <c r="B9413" s="11" t="s">
        <v>7108</v>
      </c>
      <c r="C9413" s="20">
        <v>5282.15</v>
      </c>
      <c r="D9413" s="12">
        <f t="shared" si="128"/>
        <v>6391.401499999999</v>
      </c>
      <c r="E9413" s="11"/>
      <c r="F9413" s="25">
        <v>45936</v>
      </c>
      <c r="G9413" s="28"/>
      <c r="H9413" s="11" t="s">
        <v>22</v>
      </c>
      <c r="I9413" s="11">
        <v>10</v>
      </c>
    </row>
    <row r="9414" spans="1:9" x14ac:dyDescent="0.25">
      <c r="A9414" s="9" t="s">
        <v>7109</v>
      </c>
      <c r="B9414" s="11" t="s">
        <v>7110</v>
      </c>
      <c r="C9414" s="20">
        <v>6672.73</v>
      </c>
      <c r="D9414" s="12">
        <f t="shared" si="128"/>
        <v>8074.0032999999994</v>
      </c>
      <c r="E9414" s="11"/>
      <c r="F9414" s="25">
        <v>45936</v>
      </c>
      <c r="G9414" s="28"/>
      <c r="H9414" s="11" t="s">
        <v>22</v>
      </c>
      <c r="I9414" s="11">
        <v>10</v>
      </c>
    </row>
    <row r="9415" spans="1:9" x14ac:dyDescent="0.25">
      <c r="A9415" s="9" t="s">
        <v>7111</v>
      </c>
      <c r="B9415" s="11" t="s">
        <v>7112</v>
      </c>
      <c r="C9415" s="20">
        <v>9562.86</v>
      </c>
      <c r="D9415" s="12">
        <f t="shared" si="128"/>
        <v>11571.060600000001</v>
      </c>
      <c r="E9415" s="11"/>
      <c r="F9415" s="25">
        <v>45936</v>
      </c>
      <c r="G9415" s="28"/>
      <c r="H9415" s="11" t="s">
        <v>22</v>
      </c>
      <c r="I9415" s="11">
        <v>1</v>
      </c>
    </row>
    <row r="9416" spans="1:9" x14ac:dyDescent="0.25">
      <c r="A9416" s="9" t="s">
        <v>7113</v>
      </c>
      <c r="B9416" s="11" t="s">
        <v>7114</v>
      </c>
      <c r="C9416" s="20">
        <v>22748.06</v>
      </c>
      <c r="D9416" s="12">
        <f t="shared" si="128"/>
        <v>27525.152600000001</v>
      </c>
      <c r="E9416" s="11"/>
      <c r="F9416" s="25">
        <v>45936</v>
      </c>
      <c r="G9416" s="28"/>
      <c r="H9416" s="11" t="s">
        <v>22</v>
      </c>
      <c r="I9416" s="11">
        <v>1</v>
      </c>
    </row>
    <row r="9417" spans="1:9" x14ac:dyDescent="0.25">
      <c r="C9417" s="19"/>
      <c r="F9417" s="24"/>
      <c r="G9417" s="27"/>
    </row>
    <row r="9418" spans="1:9" x14ac:dyDescent="0.25">
      <c r="C9418" s="19"/>
      <c r="F9418" s="24"/>
      <c r="G9418" s="27"/>
    </row>
    <row r="9419" spans="1:9" x14ac:dyDescent="0.25">
      <c r="A9419" s="9" t="s">
        <v>7115</v>
      </c>
      <c r="B9419" s="11" t="s">
        <v>7116</v>
      </c>
      <c r="C9419" s="20">
        <v>5639.25</v>
      </c>
      <c r="D9419" s="12">
        <f t="shared" ref="D9419:D9429" si="129">IF(ISBLANK(C9419),"",IF(ISBLANK(F$6),"",(C9419-((C9419*F$6)/100))*((F$7/100)+1)*IF(EXACT(F$8,"NO"),1,IF(ISBLANK(H9419),1,((21/LEN(H9419)/100)+1)))))</f>
        <v>6823.4924999999994</v>
      </c>
      <c r="E9419" s="11"/>
      <c r="F9419" s="25">
        <v>45936</v>
      </c>
      <c r="G9419" s="28"/>
      <c r="H9419" s="11" t="s">
        <v>22</v>
      </c>
      <c r="I9419" s="11">
        <v>1</v>
      </c>
    </row>
    <row r="9420" spans="1:9" x14ac:dyDescent="0.25">
      <c r="A9420" s="9" t="s">
        <v>7117</v>
      </c>
      <c r="B9420" s="11" t="s">
        <v>7118</v>
      </c>
      <c r="C9420" s="20">
        <v>1752.83</v>
      </c>
      <c r="D9420" s="12">
        <f t="shared" si="129"/>
        <v>2120.9242999999997</v>
      </c>
      <c r="E9420" s="11"/>
      <c r="F9420" s="25">
        <v>45936</v>
      </c>
      <c r="G9420" s="28"/>
      <c r="H9420" s="11" t="s">
        <v>22</v>
      </c>
      <c r="I9420" s="11">
        <v>50</v>
      </c>
    </row>
    <row r="9421" spans="1:9" x14ac:dyDescent="0.25">
      <c r="A9421" s="9" t="s">
        <v>7119</v>
      </c>
      <c r="B9421" s="11" t="s">
        <v>7120</v>
      </c>
      <c r="C9421" s="20">
        <v>2739.5</v>
      </c>
      <c r="D9421" s="12">
        <f t="shared" si="129"/>
        <v>3314.7950000000001</v>
      </c>
      <c r="E9421" s="11"/>
      <c r="F9421" s="25">
        <v>45936</v>
      </c>
      <c r="G9421" s="28"/>
      <c r="H9421" s="11" t="s">
        <v>22</v>
      </c>
      <c r="I9421" s="11">
        <v>30</v>
      </c>
    </row>
    <row r="9422" spans="1:9" x14ac:dyDescent="0.25">
      <c r="A9422" s="9" t="s">
        <v>7121</v>
      </c>
      <c r="B9422" s="11" t="s">
        <v>7122</v>
      </c>
      <c r="C9422" s="20">
        <v>2628.01</v>
      </c>
      <c r="D9422" s="12">
        <f t="shared" si="129"/>
        <v>3179.8921</v>
      </c>
      <c r="E9422" s="11"/>
      <c r="F9422" s="25">
        <v>45936</v>
      </c>
      <c r="G9422" s="28"/>
      <c r="H9422" s="11" t="s">
        <v>22</v>
      </c>
      <c r="I9422" s="11">
        <v>30</v>
      </c>
    </row>
    <row r="9423" spans="1:9" x14ac:dyDescent="0.25">
      <c r="A9423" s="9" t="s">
        <v>7123</v>
      </c>
      <c r="B9423" s="11" t="s">
        <v>7124</v>
      </c>
      <c r="C9423" s="20">
        <v>2751.41</v>
      </c>
      <c r="D9423" s="12">
        <f t="shared" si="129"/>
        <v>3329.2060999999999</v>
      </c>
      <c r="E9423" s="11"/>
      <c r="F9423" s="25">
        <v>45936</v>
      </c>
      <c r="G9423" s="28"/>
      <c r="H9423" s="11" t="s">
        <v>22</v>
      </c>
      <c r="I9423" s="11">
        <v>10</v>
      </c>
    </row>
    <row r="9424" spans="1:9" x14ac:dyDescent="0.25">
      <c r="A9424" s="9" t="s">
        <v>7125</v>
      </c>
      <c r="B9424" s="11" t="s">
        <v>7126</v>
      </c>
      <c r="C9424" s="20">
        <v>4165.4799999999996</v>
      </c>
      <c r="D9424" s="12">
        <f t="shared" si="129"/>
        <v>5040.2307999999994</v>
      </c>
      <c r="E9424" s="11"/>
      <c r="F9424" s="25">
        <v>45936</v>
      </c>
      <c r="G9424" s="28"/>
      <c r="H9424" s="11" t="s">
        <v>22</v>
      </c>
      <c r="I9424" s="11">
        <v>10</v>
      </c>
    </row>
    <row r="9425" spans="1:9" x14ac:dyDescent="0.25">
      <c r="A9425" s="9" t="s">
        <v>7127</v>
      </c>
      <c r="B9425" s="11" t="s">
        <v>7128</v>
      </c>
      <c r="C9425" s="20">
        <v>2603.25</v>
      </c>
      <c r="D9425" s="12">
        <f t="shared" si="129"/>
        <v>3149.9324999999999</v>
      </c>
      <c r="E9425" s="11"/>
      <c r="F9425" s="25">
        <v>45936</v>
      </c>
      <c r="G9425" s="28"/>
      <c r="H9425" s="11" t="s">
        <v>22</v>
      </c>
      <c r="I9425" s="11">
        <v>10</v>
      </c>
    </row>
    <row r="9426" spans="1:9" x14ac:dyDescent="0.25">
      <c r="A9426" s="9" t="s">
        <v>7129</v>
      </c>
      <c r="B9426" s="11" t="s">
        <v>7130</v>
      </c>
      <c r="C9426" s="20">
        <v>4928.5200000000004</v>
      </c>
      <c r="D9426" s="12">
        <f t="shared" si="129"/>
        <v>5963.5092000000004</v>
      </c>
      <c r="E9426" s="11"/>
      <c r="F9426" s="25">
        <v>45936</v>
      </c>
      <c r="G9426" s="28"/>
      <c r="H9426" s="11" t="s">
        <v>22</v>
      </c>
      <c r="I9426" s="11">
        <v>10</v>
      </c>
    </row>
    <row r="9427" spans="1:9" x14ac:dyDescent="0.25">
      <c r="A9427" s="9" t="s">
        <v>7131</v>
      </c>
      <c r="B9427" s="11" t="s">
        <v>7132</v>
      </c>
      <c r="C9427" s="20">
        <v>4753.0200000000004</v>
      </c>
      <c r="D9427" s="12">
        <f t="shared" si="129"/>
        <v>5751.1541999999999</v>
      </c>
      <c r="E9427" s="11"/>
      <c r="F9427" s="25">
        <v>45936</v>
      </c>
      <c r="G9427" s="28"/>
      <c r="H9427" s="11" t="s">
        <v>22</v>
      </c>
      <c r="I9427" s="11">
        <v>10</v>
      </c>
    </row>
    <row r="9428" spans="1:9" x14ac:dyDescent="0.25">
      <c r="A9428" s="9" t="s">
        <v>7133</v>
      </c>
      <c r="B9428" s="11" t="s">
        <v>7134</v>
      </c>
      <c r="C9428" s="20">
        <v>4702.72</v>
      </c>
      <c r="D9428" s="12">
        <f t="shared" si="129"/>
        <v>5690.2912000000006</v>
      </c>
      <c r="E9428" s="11"/>
      <c r="F9428" s="25">
        <v>45909</v>
      </c>
      <c r="G9428" s="28"/>
      <c r="H9428" s="11" t="s">
        <v>22</v>
      </c>
      <c r="I9428" s="11">
        <v>1</v>
      </c>
    </row>
    <row r="9429" spans="1:9" x14ac:dyDescent="0.25">
      <c r="A9429" s="9" t="s">
        <v>7135</v>
      </c>
      <c r="B9429" s="11" t="s">
        <v>7136</v>
      </c>
      <c r="C9429" s="20">
        <v>7670.46</v>
      </c>
      <c r="D9429" s="12">
        <f t="shared" si="129"/>
        <v>9281.2566000000006</v>
      </c>
      <c r="E9429" s="11"/>
      <c r="F9429" s="25">
        <v>45936</v>
      </c>
      <c r="G9429" s="28"/>
      <c r="H9429" s="11" t="s">
        <v>22</v>
      </c>
      <c r="I9429" s="11">
        <v>1</v>
      </c>
    </row>
    <row r="9430" spans="1:9" x14ac:dyDescent="0.25">
      <c r="C9430" s="19"/>
      <c r="F9430" s="24"/>
      <c r="G9430" s="27"/>
    </row>
    <row r="9431" spans="1:9" x14ac:dyDescent="0.25">
      <c r="C9431" s="19"/>
      <c r="F9431" s="24"/>
      <c r="G9431" s="27"/>
    </row>
    <row r="9432" spans="1:9" x14ac:dyDescent="0.25">
      <c r="A9432" s="9" t="s">
        <v>7137</v>
      </c>
      <c r="B9432" s="11" t="s">
        <v>7138</v>
      </c>
      <c r="C9432" s="20">
        <v>1708.8</v>
      </c>
      <c r="D9432" s="12">
        <f t="shared" ref="D9432:D9438" si="130">IF(ISBLANK(C9432),"",IF(ISBLANK(F$6),"",(C9432-((C9432*F$6)/100))*((F$7/100)+1)*IF(EXACT(F$8,"NO"),1,IF(ISBLANK(H9432),1,((21/LEN(H9432)/100)+1)))))</f>
        <v>2067.6479999999997</v>
      </c>
      <c r="E9432" s="11"/>
      <c r="F9432" s="25">
        <v>45936</v>
      </c>
      <c r="G9432" s="28"/>
      <c r="H9432" s="11" t="s">
        <v>22</v>
      </c>
      <c r="I9432" s="11">
        <v>50</v>
      </c>
    </row>
    <row r="9433" spans="1:9" x14ac:dyDescent="0.25">
      <c r="A9433" s="9" t="s">
        <v>7139</v>
      </c>
      <c r="B9433" s="11" t="s">
        <v>7140</v>
      </c>
      <c r="C9433" s="20">
        <v>1907.22</v>
      </c>
      <c r="D9433" s="12">
        <f t="shared" si="130"/>
        <v>2307.7361999999998</v>
      </c>
      <c r="E9433" s="11"/>
      <c r="F9433" s="25">
        <v>45936</v>
      </c>
      <c r="G9433" s="28"/>
      <c r="H9433" s="11" t="s">
        <v>22</v>
      </c>
      <c r="I9433" s="11">
        <v>50</v>
      </c>
    </row>
    <row r="9434" spans="1:9" x14ac:dyDescent="0.25">
      <c r="A9434" s="9" t="s">
        <v>7141</v>
      </c>
      <c r="B9434" s="11" t="s">
        <v>7142</v>
      </c>
      <c r="C9434" s="20">
        <v>2818.68</v>
      </c>
      <c r="D9434" s="12">
        <f t="shared" si="130"/>
        <v>3410.6027999999997</v>
      </c>
      <c r="E9434" s="11"/>
      <c r="F9434" s="25">
        <v>45936</v>
      </c>
      <c r="G9434" s="28"/>
      <c r="H9434" s="11" t="s">
        <v>22</v>
      </c>
      <c r="I9434" s="11">
        <v>30</v>
      </c>
    </row>
    <row r="9435" spans="1:9" x14ac:dyDescent="0.25">
      <c r="A9435" s="9" t="s">
        <v>7143</v>
      </c>
      <c r="B9435" s="11" t="s">
        <v>7144</v>
      </c>
      <c r="C9435" s="20">
        <v>4663.47</v>
      </c>
      <c r="D9435" s="12">
        <f t="shared" si="130"/>
        <v>5642.7987000000003</v>
      </c>
      <c r="E9435" s="11"/>
      <c r="F9435" s="25">
        <v>45936</v>
      </c>
      <c r="G9435" s="28"/>
      <c r="H9435" s="11" t="s">
        <v>22</v>
      </c>
      <c r="I9435" s="11">
        <v>10</v>
      </c>
    </row>
    <row r="9436" spans="1:9" x14ac:dyDescent="0.25">
      <c r="A9436" s="9" t="s">
        <v>7145</v>
      </c>
      <c r="B9436" s="11" t="s">
        <v>7146</v>
      </c>
      <c r="C9436" s="20">
        <v>6302.07</v>
      </c>
      <c r="D9436" s="12">
        <f t="shared" si="130"/>
        <v>7625.5046999999995</v>
      </c>
      <c r="E9436" s="11"/>
      <c r="F9436" s="25">
        <v>45936</v>
      </c>
      <c r="G9436" s="28"/>
      <c r="H9436" s="11" t="s">
        <v>22</v>
      </c>
      <c r="I9436" s="11">
        <v>10</v>
      </c>
    </row>
    <row r="9437" spans="1:9" x14ac:dyDescent="0.25">
      <c r="A9437" s="9" t="s">
        <v>7147</v>
      </c>
      <c r="B9437" s="11" t="s">
        <v>7148</v>
      </c>
      <c r="C9437" s="20">
        <v>10218.129999999999</v>
      </c>
      <c r="D9437" s="12">
        <f t="shared" si="130"/>
        <v>12363.937299999998</v>
      </c>
      <c r="E9437" s="11"/>
      <c r="F9437" s="25">
        <v>45936</v>
      </c>
      <c r="G9437" s="28"/>
      <c r="H9437" s="11" t="s">
        <v>22</v>
      </c>
      <c r="I9437" s="11">
        <v>1</v>
      </c>
    </row>
    <row r="9438" spans="1:9" x14ac:dyDescent="0.25">
      <c r="A9438" s="9" t="s">
        <v>7149</v>
      </c>
      <c r="B9438" s="11" t="s">
        <v>7150</v>
      </c>
      <c r="C9438" s="20">
        <v>21365.78</v>
      </c>
      <c r="D9438" s="12">
        <f t="shared" si="130"/>
        <v>25852.593799999999</v>
      </c>
      <c r="E9438" s="11"/>
      <c r="F9438" s="25">
        <v>45936</v>
      </c>
      <c r="G9438" s="28"/>
      <c r="H9438" s="11" t="s">
        <v>22</v>
      </c>
      <c r="I9438" s="11">
        <v>1</v>
      </c>
    </row>
    <row r="9439" spans="1:9" x14ac:dyDescent="0.25">
      <c r="C9439" s="19"/>
      <c r="F9439" s="24"/>
      <c r="G9439" s="27"/>
    </row>
    <row r="9440" spans="1:9" x14ac:dyDescent="0.25">
      <c r="C9440" s="19"/>
      <c r="F9440" s="24"/>
      <c r="G9440" s="27"/>
    </row>
    <row r="9441" spans="1:9" x14ac:dyDescent="0.25">
      <c r="A9441" s="9" t="s">
        <v>7151</v>
      </c>
      <c r="B9441" s="11" t="s">
        <v>7152</v>
      </c>
      <c r="C9441" s="20">
        <v>1936.33</v>
      </c>
      <c r="D9441" s="12">
        <f>IF(ISBLANK(C9441),"",IF(ISBLANK(F$6),"",(C9441-((C9441*F$6)/100))*((F$7/100)+1)*IF(EXACT(F$8,"NO"),1,IF(ISBLANK(H9441),1,((21/LEN(H9441)/100)+1)))))</f>
        <v>2342.9593</v>
      </c>
      <c r="E9441" s="11"/>
      <c r="F9441" s="25">
        <v>45936</v>
      </c>
      <c r="G9441" s="28"/>
      <c r="H9441" s="11" t="s">
        <v>22</v>
      </c>
      <c r="I9441" s="11">
        <v>40</v>
      </c>
    </row>
    <row r="9442" spans="1:9" x14ac:dyDescent="0.25">
      <c r="A9442" s="9" t="s">
        <v>7153</v>
      </c>
      <c r="B9442" s="11" t="s">
        <v>7154</v>
      </c>
      <c r="C9442" s="20">
        <v>2530.31</v>
      </c>
      <c r="D9442" s="12">
        <f>IF(ISBLANK(C9442),"",IF(ISBLANK(F$6),"",(C9442-((C9442*F$6)/100))*((F$7/100)+1)*IF(EXACT(F$8,"NO"),1,IF(ISBLANK(H9442),1,((21/LEN(H9442)/100)+1)))))</f>
        <v>3061.6750999999999</v>
      </c>
      <c r="E9442" s="11"/>
      <c r="F9442" s="25">
        <v>45936</v>
      </c>
      <c r="G9442" s="28"/>
      <c r="H9442" s="11" t="s">
        <v>22</v>
      </c>
      <c r="I9442" s="11">
        <v>20</v>
      </c>
    </row>
    <row r="9443" spans="1:9" x14ac:dyDescent="0.25">
      <c r="A9443" s="9" t="s">
        <v>7155</v>
      </c>
      <c r="B9443" s="11" t="s">
        <v>7156</v>
      </c>
      <c r="C9443" s="20">
        <v>2530.31</v>
      </c>
      <c r="D9443" s="12">
        <f>IF(ISBLANK(C9443),"",IF(ISBLANK(F$6),"",(C9443-((C9443*F$6)/100))*((F$7/100)+1)*IF(EXACT(F$8,"NO"),1,IF(ISBLANK(H9443),1,((21/LEN(H9443)/100)+1)))))</f>
        <v>3061.6750999999999</v>
      </c>
      <c r="E9443" s="11"/>
      <c r="F9443" s="25">
        <v>45936</v>
      </c>
      <c r="G9443" s="28"/>
      <c r="H9443" s="11" t="s">
        <v>22</v>
      </c>
      <c r="I9443" s="11">
        <v>20</v>
      </c>
    </row>
    <row r="9444" spans="1:9" x14ac:dyDescent="0.25">
      <c r="C9444" s="19"/>
      <c r="F9444" s="24"/>
      <c r="G9444" s="27"/>
    </row>
    <row r="9445" spans="1:9" x14ac:dyDescent="0.25">
      <c r="C9445" s="19"/>
      <c r="F9445" s="24"/>
      <c r="G9445" s="27"/>
    </row>
    <row r="9446" spans="1:9" x14ac:dyDescent="0.25">
      <c r="A9446" s="9" t="s">
        <v>7157</v>
      </c>
      <c r="B9446" s="11" t="s">
        <v>7158</v>
      </c>
      <c r="C9446" s="20">
        <v>2115.4</v>
      </c>
      <c r="D9446" s="12">
        <f t="shared" ref="D9446:D9452" si="131">IF(ISBLANK(C9446),"",IF(ISBLANK(F$6),"",(C9446-((C9446*F$6)/100))*((F$7/100)+1)*IF(EXACT(F$8,"NO"),1,IF(ISBLANK(H9446),1,((21/LEN(H9446)/100)+1)))))</f>
        <v>2559.634</v>
      </c>
      <c r="E9446" s="11"/>
      <c r="F9446" s="25">
        <v>45936</v>
      </c>
      <c r="G9446" s="28"/>
      <c r="H9446" s="11" t="s">
        <v>22</v>
      </c>
      <c r="I9446" s="11">
        <v>50</v>
      </c>
    </row>
    <row r="9447" spans="1:9" x14ac:dyDescent="0.25">
      <c r="A9447" s="9" t="s">
        <v>7159</v>
      </c>
      <c r="B9447" s="11" t="s">
        <v>7160</v>
      </c>
      <c r="C9447" s="20">
        <v>3009.52</v>
      </c>
      <c r="D9447" s="12">
        <f t="shared" si="131"/>
        <v>3641.5191999999997</v>
      </c>
      <c r="E9447" s="11"/>
      <c r="F9447" s="25">
        <v>45936</v>
      </c>
      <c r="G9447" s="28"/>
      <c r="H9447" s="11" t="s">
        <v>22</v>
      </c>
      <c r="I9447" s="11">
        <v>30</v>
      </c>
    </row>
    <row r="9448" spans="1:9" x14ac:dyDescent="0.25">
      <c r="A9448" s="9" t="s">
        <v>7161</v>
      </c>
      <c r="B9448" s="11" t="s">
        <v>7162</v>
      </c>
      <c r="C9448" s="20">
        <v>4951.84</v>
      </c>
      <c r="D9448" s="12">
        <f t="shared" si="131"/>
        <v>5991.7263999999996</v>
      </c>
      <c r="E9448" s="11"/>
      <c r="F9448" s="25">
        <v>45936</v>
      </c>
      <c r="G9448" s="28"/>
      <c r="H9448" s="11" t="s">
        <v>22</v>
      </c>
      <c r="I9448" s="11">
        <v>30</v>
      </c>
    </row>
    <row r="9449" spans="1:9" x14ac:dyDescent="0.25">
      <c r="A9449" s="9" t="s">
        <v>7163</v>
      </c>
      <c r="B9449" s="11" t="s">
        <v>7164</v>
      </c>
      <c r="C9449" s="20">
        <v>7359.72</v>
      </c>
      <c r="D9449" s="12">
        <f t="shared" si="131"/>
        <v>8905.2612000000008</v>
      </c>
      <c r="E9449" s="11"/>
      <c r="F9449" s="25">
        <v>45936</v>
      </c>
      <c r="G9449" s="28"/>
      <c r="H9449" s="11" t="s">
        <v>22</v>
      </c>
      <c r="I9449" s="11">
        <v>10</v>
      </c>
    </row>
    <row r="9450" spans="1:9" x14ac:dyDescent="0.25">
      <c r="A9450" s="9" t="s">
        <v>7165</v>
      </c>
      <c r="B9450" s="11" t="s">
        <v>7166</v>
      </c>
      <c r="C9450" s="20">
        <v>9162.26</v>
      </c>
      <c r="D9450" s="12">
        <f t="shared" si="131"/>
        <v>11086.3346</v>
      </c>
      <c r="E9450" s="11"/>
      <c r="F9450" s="25">
        <v>45936</v>
      </c>
      <c r="G9450" s="28"/>
      <c r="H9450" s="11" t="s">
        <v>22</v>
      </c>
      <c r="I9450" s="11">
        <v>10</v>
      </c>
    </row>
    <row r="9451" spans="1:9" x14ac:dyDescent="0.25">
      <c r="A9451" s="9" t="s">
        <v>7167</v>
      </c>
      <c r="B9451" s="11" t="s">
        <v>7168</v>
      </c>
      <c r="C9451" s="20">
        <v>14796.87</v>
      </c>
      <c r="D9451" s="12">
        <f t="shared" si="131"/>
        <v>17904.2127</v>
      </c>
      <c r="E9451" s="11"/>
      <c r="F9451" s="25">
        <v>45936</v>
      </c>
      <c r="G9451" s="28"/>
      <c r="H9451" s="11" t="s">
        <v>22</v>
      </c>
      <c r="I9451" s="11">
        <v>10</v>
      </c>
    </row>
    <row r="9452" spans="1:9" x14ac:dyDescent="0.25">
      <c r="A9452" s="9" t="s">
        <v>7169</v>
      </c>
      <c r="B9452" s="11" t="s">
        <v>7170</v>
      </c>
      <c r="C9452" s="20">
        <v>29008.51</v>
      </c>
      <c r="D9452" s="12">
        <f t="shared" si="131"/>
        <v>35100.297099999996</v>
      </c>
      <c r="E9452" s="11"/>
      <c r="F9452" s="25">
        <v>45936</v>
      </c>
      <c r="G9452" s="28"/>
      <c r="H9452" s="11" t="s">
        <v>22</v>
      </c>
      <c r="I9452" s="11">
        <v>1</v>
      </c>
    </row>
    <row r="9453" spans="1:9" x14ac:dyDescent="0.25">
      <c r="C9453" s="19"/>
      <c r="F9453" s="24"/>
      <c r="G9453" s="27"/>
    </row>
    <row r="9454" spans="1:9" x14ac:dyDescent="0.25">
      <c r="C9454" s="19"/>
      <c r="F9454" s="24"/>
      <c r="G9454" s="27"/>
    </row>
    <row r="9455" spans="1:9" x14ac:dyDescent="0.25">
      <c r="A9455" s="9" t="s">
        <v>7171</v>
      </c>
      <c r="B9455" s="11" t="s">
        <v>7172</v>
      </c>
      <c r="C9455" s="20">
        <v>1550.43</v>
      </c>
      <c r="D9455" s="12">
        <f t="shared" ref="D9455:D9461" si="132">IF(ISBLANK(C9455),"",IF(ISBLANK(F$6),"",(C9455-((C9455*F$6)/100))*((F$7/100)+1)*IF(EXACT(F$8,"NO"),1,IF(ISBLANK(H9455),1,((21/LEN(H9455)/100)+1)))))</f>
        <v>1876.0203000000001</v>
      </c>
      <c r="E9455" s="11"/>
      <c r="F9455" s="25">
        <v>45936</v>
      </c>
      <c r="G9455" s="28"/>
      <c r="H9455" s="11" t="s">
        <v>22</v>
      </c>
      <c r="I9455" s="11">
        <v>50</v>
      </c>
    </row>
    <row r="9456" spans="1:9" x14ac:dyDescent="0.25">
      <c r="A9456" s="9" t="s">
        <v>7173</v>
      </c>
      <c r="B9456" s="11" t="s">
        <v>7174</v>
      </c>
      <c r="C9456" s="20">
        <v>1763.55</v>
      </c>
      <c r="D9456" s="12">
        <f t="shared" si="132"/>
        <v>2133.8955000000001</v>
      </c>
      <c r="E9456" s="11"/>
      <c r="F9456" s="25">
        <v>45936</v>
      </c>
      <c r="G9456" s="28"/>
      <c r="H9456" s="11" t="s">
        <v>22</v>
      </c>
      <c r="I9456" s="11">
        <v>50</v>
      </c>
    </row>
    <row r="9457" spans="1:9" x14ac:dyDescent="0.25">
      <c r="A9457" s="9" t="s">
        <v>7175</v>
      </c>
      <c r="B9457" s="11" t="s">
        <v>7176</v>
      </c>
      <c r="C9457" s="20">
        <v>2452.54</v>
      </c>
      <c r="D9457" s="12">
        <f t="shared" si="132"/>
        <v>2967.5733999999998</v>
      </c>
      <c r="E9457" s="11"/>
      <c r="F9457" s="25">
        <v>45936</v>
      </c>
      <c r="G9457" s="28"/>
      <c r="H9457" s="11" t="s">
        <v>22</v>
      </c>
      <c r="I9457" s="11">
        <v>40</v>
      </c>
    </row>
    <row r="9458" spans="1:9" x14ac:dyDescent="0.25">
      <c r="A9458" s="9" t="s">
        <v>7177</v>
      </c>
      <c r="B9458" s="11" t="s">
        <v>7178</v>
      </c>
      <c r="C9458" s="20">
        <v>3990.47</v>
      </c>
      <c r="D9458" s="12">
        <f t="shared" si="132"/>
        <v>4828.4686999999994</v>
      </c>
      <c r="E9458" s="11"/>
      <c r="F9458" s="25">
        <v>45936</v>
      </c>
      <c r="G9458" s="28"/>
      <c r="H9458" s="11" t="s">
        <v>22</v>
      </c>
      <c r="I9458" s="11">
        <v>10</v>
      </c>
    </row>
    <row r="9459" spans="1:9" x14ac:dyDescent="0.25">
      <c r="A9459" s="9" t="s">
        <v>7179</v>
      </c>
      <c r="B9459" s="11" t="s">
        <v>7180</v>
      </c>
      <c r="C9459" s="20">
        <v>5253.78</v>
      </c>
      <c r="D9459" s="12">
        <f t="shared" si="132"/>
        <v>6357.0737999999992</v>
      </c>
      <c r="E9459" s="11"/>
      <c r="F9459" s="25">
        <v>45936</v>
      </c>
      <c r="G9459" s="28"/>
      <c r="H9459" s="11" t="s">
        <v>22</v>
      </c>
      <c r="I9459" s="11">
        <v>10</v>
      </c>
    </row>
    <row r="9460" spans="1:9" x14ac:dyDescent="0.25">
      <c r="A9460" s="9" t="s">
        <v>7181</v>
      </c>
      <c r="B9460" s="11" t="s">
        <v>7182</v>
      </c>
      <c r="C9460" s="20">
        <v>7603.85</v>
      </c>
      <c r="D9460" s="12">
        <f t="shared" si="132"/>
        <v>9200.6584999999995</v>
      </c>
      <c r="E9460" s="11"/>
      <c r="F9460" s="25">
        <v>45936</v>
      </c>
      <c r="G9460" s="28"/>
      <c r="H9460" s="11" t="s">
        <v>22</v>
      </c>
      <c r="I9460" s="11">
        <v>10</v>
      </c>
    </row>
    <row r="9461" spans="1:9" x14ac:dyDescent="0.25">
      <c r="A9461" s="9" t="s">
        <v>7183</v>
      </c>
      <c r="B9461" s="11" t="s">
        <v>7184</v>
      </c>
      <c r="C9461" s="20">
        <v>13617.12</v>
      </c>
      <c r="D9461" s="12">
        <f t="shared" si="132"/>
        <v>16476.715199999999</v>
      </c>
      <c r="E9461" s="11"/>
      <c r="F9461" s="25">
        <v>45936</v>
      </c>
      <c r="G9461" s="28"/>
      <c r="H9461" s="11" t="s">
        <v>22</v>
      </c>
      <c r="I9461" s="11">
        <v>1</v>
      </c>
    </row>
    <row r="9462" spans="1:9" x14ac:dyDescent="0.25">
      <c r="C9462" s="19"/>
      <c r="F9462" s="24"/>
      <c r="G9462" s="27"/>
    </row>
    <row r="9463" spans="1:9" x14ac:dyDescent="0.25">
      <c r="C9463" s="19"/>
      <c r="F9463" s="24"/>
      <c r="G9463" s="27"/>
    </row>
    <row r="9464" spans="1:9" x14ac:dyDescent="0.25">
      <c r="A9464" s="9" t="s">
        <v>7185</v>
      </c>
      <c r="B9464" s="11" t="s">
        <v>7186</v>
      </c>
      <c r="C9464" s="20">
        <v>878.99</v>
      </c>
      <c r="D9464" s="12">
        <f t="shared" ref="D9464:D9469" si="133">IF(ISBLANK(C9464),"",IF(ISBLANK(F$6),"",(C9464-((C9464*F$6)/100))*((F$7/100)+1)*IF(EXACT(F$8,"NO"),1,IF(ISBLANK(H9464),1,((21/LEN(H9464)/100)+1)))))</f>
        <v>1063.5779</v>
      </c>
      <c r="E9464" s="11"/>
      <c r="F9464" s="25">
        <v>45936</v>
      </c>
      <c r="G9464" s="28"/>
      <c r="H9464" s="11" t="s">
        <v>22</v>
      </c>
      <c r="I9464" s="11">
        <v>50</v>
      </c>
    </row>
    <row r="9465" spans="1:9" x14ac:dyDescent="0.25">
      <c r="A9465" s="9" t="s">
        <v>7187</v>
      </c>
      <c r="B9465" s="11" t="s">
        <v>7188</v>
      </c>
      <c r="C9465" s="20">
        <v>1374.71</v>
      </c>
      <c r="D9465" s="12">
        <f t="shared" si="133"/>
        <v>1663.3991000000001</v>
      </c>
      <c r="E9465" s="11"/>
      <c r="F9465" s="25">
        <v>45936</v>
      </c>
      <c r="G9465" s="28"/>
      <c r="H9465" s="11" t="s">
        <v>22</v>
      </c>
      <c r="I9465" s="11">
        <v>50</v>
      </c>
    </row>
    <row r="9466" spans="1:9" x14ac:dyDescent="0.25">
      <c r="A9466" s="9" t="s">
        <v>7189</v>
      </c>
      <c r="B9466" s="11" t="s">
        <v>7190</v>
      </c>
      <c r="C9466" s="20">
        <v>1708.8</v>
      </c>
      <c r="D9466" s="12">
        <f t="shared" si="133"/>
        <v>2067.6479999999997</v>
      </c>
      <c r="E9466" s="11"/>
      <c r="F9466" s="25">
        <v>45936</v>
      </c>
      <c r="G9466" s="28"/>
      <c r="H9466" s="11" t="s">
        <v>22</v>
      </c>
      <c r="I9466" s="11">
        <v>50</v>
      </c>
    </row>
    <row r="9467" spans="1:9" x14ac:dyDescent="0.25">
      <c r="A9467" s="9" t="s">
        <v>7191</v>
      </c>
      <c r="B9467" s="11" t="s">
        <v>7192</v>
      </c>
      <c r="C9467" s="20">
        <v>2754.14</v>
      </c>
      <c r="D9467" s="12">
        <f t="shared" si="133"/>
        <v>3332.5093999999999</v>
      </c>
      <c r="E9467" s="11"/>
      <c r="F9467" s="25">
        <v>45936</v>
      </c>
      <c r="G9467" s="28"/>
      <c r="H9467" s="11" t="s">
        <v>22</v>
      </c>
      <c r="I9467" s="11">
        <v>10</v>
      </c>
    </row>
    <row r="9468" spans="1:9" x14ac:dyDescent="0.25">
      <c r="A9468" s="9" t="s">
        <v>7193</v>
      </c>
      <c r="B9468" s="11" t="s">
        <v>7194</v>
      </c>
      <c r="C9468" s="20">
        <v>3411.93</v>
      </c>
      <c r="D9468" s="12">
        <f t="shared" si="133"/>
        <v>4128.4353000000001</v>
      </c>
      <c r="E9468" s="11"/>
      <c r="F9468" s="25">
        <v>45936</v>
      </c>
      <c r="G9468" s="28"/>
      <c r="H9468" s="11" t="s">
        <v>22</v>
      </c>
      <c r="I9468" s="11">
        <v>10</v>
      </c>
    </row>
    <row r="9469" spans="1:9" x14ac:dyDescent="0.25">
      <c r="A9469" s="9" t="s">
        <v>7195</v>
      </c>
      <c r="B9469" s="11" t="s">
        <v>7196</v>
      </c>
      <c r="C9469" s="20">
        <v>5025.1899999999996</v>
      </c>
      <c r="D9469" s="12">
        <f t="shared" si="133"/>
        <v>6080.4798999999994</v>
      </c>
      <c r="E9469" s="11"/>
      <c r="F9469" s="25">
        <v>45936</v>
      </c>
      <c r="G9469" s="28"/>
      <c r="H9469" s="11" t="s">
        <v>22</v>
      </c>
      <c r="I9469" s="11">
        <v>10</v>
      </c>
    </row>
    <row r="9470" spans="1:9" x14ac:dyDescent="0.25">
      <c r="C9470" s="19"/>
      <c r="F9470" s="24"/>
      <c r="G9470" s="27"/>
    </row>
    <row r="9471" spans="1:9" x14ac:dyDescent="0.25">
      <c r="C9471" s="19"/>
      <c r="F9471" s="24"/>
      <c r="G9471" s="27"/>
    </row>
    <row r="9472" spans="1:9" x14ac:dyDescent="0.25">
      <c r="A9472" s="9" t="s">
        <v>7197</v>
      </c>
      <c r="B9472" s="11" t="s">
        <v>7198</v>
      </c>
      <c r="C9472" s="20">
        <v>1103.79</v>
      </c>
      <c r="D9472" s="12">
        <f t="shared" ref="D9472:D9477" si="134">IF(ISBLANK(C9472),"",IF(ISBLANK(F$6),"",(C9472-((C9472*F$6)/100))*((F$7/100)+1)*IF(EXACT(F$8,"NO"),1,IF(ISBLANK(H9472),1,((21/LEN(H9472)/100)+1)))))</f>
        <v>1335.5858999999998</v>
      </c>
      <c r="E9472" s="11"/>
      <c r="F9472" s="25">
        <v>45936</v>
      </c>
      <c r="G9472" s="28"/>
      <c r="H9472" s="11" t="s">
        <v>22</v>
      </c>
      <c r="I9472" s="11">
        <v>50</v>
      </c>
    </row>
    <row r="9473" spans="1:9" x14ac:dyDescent="0.25">
      <c r="A9473" s="9" t="s">
        <v>7199</v>
      </c>
      <c r="B9473" s="11" t="s">
        <v>7200</v>
      </c>
      <c r="C9473" s="20">
        <v>1425.05</v>
      </c>
      <c r="D9473" s="12">
        <f t="shared" si="134"/>
        <v>1724.3104999999998</v>
      </c>
      <c r="E9473" s="11"/>
      <c r="F9473" s="25">
        <v>45936</v>
      </c>
      <c r="G9473" s="28"/>
      <c r="H9473" s="11" t="s">
        <v>22</v>
      </c>
      <c r="I9473" s="11">
        <v>50</v>
      </c>
    </row>
    <row r="9474" spans="1:9" x14ac:dyDescent="0.25">
      <c r="A9474" s="9" t="s">
        <v>7201</v>
      </c>
      <c r="B9474" s="11" t="s">
        <v>7202</v>
      </c>
      <c r="C9474" s="20">
        <v>1907.22</v>
      </c>
      <c r="D9474" s="12">
        <f t="shared" si="134"/>
        <v>2307.7361999999998</v>
      </c>
      <c r="E9474" s="11"/>
      <c r="F9474" s="25">
        <v>45936</v>
      </c>
      <c r="G9474" s="28"/>
      <c r="H9474" s="11" t="s">
        <v>22</v>
      </c>
      <c r="I9474" s="11">
        <v>10</v>
      </c>
    </row>
    <row r="9475" spans="1:9" x14ac:dyDescent="0.25">
      <c r="A9475" s="9" t="s">
        <v>7203</v>
      </c>
      <c r="B9475" s="11" t="s">
        <v>7204</v>
      </c>
      <c r="C9475" s="20">
        <v>2997.02</v>
      </c>
      <c r="D9475" s="12">
        <f t="shared" si="134"/>
        <v>3626.3941999999997</v>
      </c>
      <c r="E9475" s="11"/>
      <c r="F9475" s="25">
        <v>45936</v>
      </c>
      <c r="G9475" s="28"/>
      <c r="H9475" s="11" t="s">
        <v>22</v>
      </c>
      <c r="I9475" s="11">
        <v>10</v>
      </c>
    </row>
    <row r="9476" spans="1:9" x14ac:dyDescent="0.25">
      <c r="A9476" s="9" t="s">
        <v>7205</v>
      </c>
      <c r="B9476" s="11" t="s">
        <v>7206</v>
      </c>
      <c r="C9476" s="20">
        <v>4270.5200000000004</v>
      </c>
      <c r="D9476" s="12">
        <f t="shared" si="134"/>
        <v>5167.3292000000001</v>
      </c>
      <c r="E9476" s="11"/>
      <c r="F9476" s="25">
        <v>45936</v>
      </c>
      <c r="G9476" s="28"/>
      <c r="H9476" s="11" t="s">
        <v>22</v>
      </c>
      <c r="I9476" s="11">
        <v>10</v>
      </c>
    </row>
    <row r="9477" spans="1:9" x14ac:dyDescent="0.25">
      <c r="A9477" s="9" t="s">
        <v>7207</v>
      </c>
      <c r="B9477" s="11" t="s">
        <v>7208</v>
      </c>
      <c r="C9477" s="20">
        <v>6371.54</v>
      </c>
      <c r="D9477" s="12">
        <f t="shared" si="134"/>
        <v>7709.5634</v>
      </c>
      <c r="E9477" s="11"/>
      <c r="F9477" s="25">
        <v>45936</v>
      </c>
      <c r="G9477" s="28"/>
      <c r="H9477" s="11" t="s">
        <v>22</v>
      </c>
      <c r="I9477" s="11">
        <v>10</v>
      </c>
    </row>
    <row r="9478" spans="1:9" ht="24" customHeight="1" x14ac:dyDescent="0.3">
      <c r="A9478" s="36" t="s">
        <v>7209</v>
      </c>
      <c r="B9478" s="36"/>
      <c r="C9478" s="36"/>
      <c r="D9478" s="36"/>
      <c r="E9478" s="36"/>
      <c r="F9478" s="37"/>
      <c r="G9478" s="38"/>
      <c r="H9478" s="36"/>
      <c r="I9478" s="36"/>
    </row>
    <row r="9479" spans="1:9" x14ac:dyDescent="0.25">
      <c r="C9479" s="19"/>
      <c r="F9479" s="24"/>
      <c r="G9479" s="27"/>
    </row>
    <row r="9480" spans="1:9" x14ac:dyDescent="0.25">
      <c r="A9480" s="9" t="s">
        <v>7210</v>
      </c>
      <c r="B9480" s="11" t="s">
        <v>7211</v>
      </c>
      <c r="C9480" s="20">
        <v>4200.2</v>
      </c>
      <c r="D9480" s="12">
        <f>IF(ISBLANK(C9480),"",IF(ISBLANK(F$6),"",(C9480-((C9480*F$6)/100))*((F$7/100)+1)*IF(EXACT(F$8,"NO"),1,IF(ISBLANK(H9480),1,((21/LEN(H9480)/100)+1)))))</f>
        <v>4200.2</v>
      </c>
      <c r="E9480" s="11"/>
      <c r="F9480" s="25">
        <v>46053</v>
      </c>
      <c r="G9480" s="28"/>
      <c r="H9480" s="11"/>
      <c r="I9480" s="11"/>
    </row>
    <row r="9481" spans="1:9" x14ac:dyDescent="0.25">
      <c r="A9481" s="9" t="s">
        <v>7212</v>
      </c>
      <c r="B9481" s="11" t="s">
        <v>7213</v>
      </c>
      <c r="C9481" s="20">
        <v>4817.5600000000004</v>
      </c>
      <c r="D9481" s="12">
        <f>IF(ISBLANK(C9481),"",IF(ISBLANK(F$6),"",(C9481-((C9481*F$6)/100))*((F$7/100)+1)*IF(EXACT(F$8,"NO"),1,IF(ISBLANK(H9481),1,((21/LEN(H9481)/100)+1)))))</f>
        <v>4817.5600000000004</v>
      </c>
      <c r="E9481" s="11"/>
      <c r="F9481" s="25">
        <v>46053</v>
      </c>
      <c r="G9481" s="28"/>
      <c r="H9481" s="11"/>
      <c r="I9481" s="11"/>
    </row>
    <row r="9482" spans="1:9" x14ac:dyDescent="0.25">
      <c r="A9482" s="9" t="s">
        <v>7214</v>
      </c>
      <c r="B9482" s="11" t="s">
        <v>7215</v>
      </c>
      <c r="C9482" s="20">
        <v>7607.28</v>
      </c>
      <c r="D9482" s="12">
        <f>IF(ISBLANK(C9482),"",IF(ISBLANK(F$6),"",(C9482-((C9482*F$6)/100))*((F$7/100)+1)*IF(EXACT(F$8,"NO"),1,IF(ISBLANK(H9482),1,((21/LEN(H9482)/100)+1)))))</f>
        <v>7607.28</v>
      </c>
      <c r="E9482" s="11"/>
      <c r="F9482" s="25">
        <v>46053</v>
      </c>
      <c r="G9482" s="28"/>
      <c r="H9482" s="11"/>
      <c r="I9482" s="11"/>
    </row>
    <row r="9483" spans="1:9" x14ac:dyDescent="0.25">
      <c r="C9483" s="19"/>
      <c r="F9483" s="24"/>
      <c r="G9483" s="27"/>
    </row>
    <row r="9484" spans="1:9" x14ac:dyDescent="0.25">
      <c r="C9484" s="19"/>
      <c r="F9484" s="24"/>
      <c r="G9484" s="27"/>
    </row>
    <row r="9485" spans="1:9" x14ac:dyDescent="0.25">
      <c r="A9485" s="9" t="s">
        <v>7216</v>
      </c>
      <c r="B9485" s="11" t="s">
        <v>7217</v>
      </c>
      <c r="C9485" s="20">
        <v>6218.58</v>
      </c>
      <c r="D9485" s="12">
        <f>IF(ISBLANK(C9485),"",IF(ISBLANK(F$6),"",(C9485-((C9485*F$6)/100))*((F$7/100)+1)*IF(EXACT(F$8,"NO"),1,IF(ISBLANK(H9485),1,((21/LEN(H9485)/100)+1)))))</f>
        <v>6218.58</v>
      </c>
      <c r="E9485" s="11"/>
      <c r="F9485" s="25">
        <v>46053</v>
      </c>
      <c r="G9485" s="28"/>
      <c r="H9485" s="11"/>
      <c r="I9485" s="11"/>
    </row>
    <row r="9486" spans="1:9" x14ac:dyDescent="0.25">
      <c r="A9486" s="9" t="s">
        <v>7218</v>
      </c>
      <c r="B9486" s="11" t="s">
        <v>7219</v>
      </c>
      <c r="C9486" s="20">
        <v>7755.11</v>
      </c>
      <c r="D9486" s="12">
        <f>IF(ISBLANK(C9486),"",IF(ISBLANK(F$6),"",(C9486-((C9486*F$6)/100))*((F$7/100)+1)*IF(EXACT(F$8,"NO"),1,IF(ISBLANK(H9486),1,((21/LEN(H9486)/100)+1)))))</f>
        <v>7755.11</v>
      </c>
      <c r="E9486" s="11"/>
      <c r="F9486" s="25">
        <v>46053</v>
      </c>
      <c r="G9486" s="28"/>
      <c r="H9486" s="11"/>
      <c r="I9486" s="11"/>
    </row>
    <row r="9487" spans="1:9" x14ac:dyDescent="0.25">
      <c r="A9487" s="9" t="s">
        <v>7220</v>
      </c>
      <c r="B9487" s="11" t="s">
        <v>7221</v>
      </c>
      <c r="C9487" s="20">
        <v>11199.61</v>
      </c>
      <c r="D9487" s="12">
        <f>IF(ISBLANK(C9487),"",IF(ISBLANK(F$6),"",(C9487-((C9487*F$6)/100))*((F$7/100)+1)*IF(EXACT(F$8,"NO"),1,IF(ISBLANK(H9487),1,((21/LEN(H9487)/100)+1)))))</f>
        <v>11199.61</v>
      </c>
      <c r="E9487" s="11"/>
      <c r="F9487" s="25">
        <v>46053</v>
      </c>
      <c r="G9487" s="28"/>
      <c r="H9487" s="11"/>
      <c r="I9487" s="11"/>
    </row>
    <row r="9488" spans="1:9" x14ac:dyDescent="0.25">
      <c r="C9488" s="19"/>
      <c r="F9488" s="24"/>
      <c r="G9488" s="27"/>
    </row>
    <row r="9489" spans="1:9" x14ac:dyDescent="0.25">
      <c r="C9489" s="19"/>
      <c r="F9489" s="24"/>
      <c r="G9489" s="27"/>
    </row>
    <row r="9490" spans="1:9" x14ac:dyDescent="0.25">
      <c r="A9490" s="9" t="s">
        <v>7222</v>
      </c>
      <c r="B9490" s="11" t="s">
        <v>7223</v>
      </c>
      <c r="C9490" s="20">
        <v>11249.83</v>
      </c>
      <c r="D9490" s="12">
        <f>IF(ISBLANK(C9490),"",IF(ISBLANK(F$6),"",(C9490-((C9490*F$6)/100))*((F$7/100)+1)*IF(EXACT(F$8,"NO"),1,IF(ISBLANK(H9490),1,((21/LEN(H9490)/100)+1)))))</f>
        <v>11249.83</v>
      </c>
      <c r="E9490" s="11"/>
      <c r="F9490" s="25">
        <v>46053</v>
      </c>
      <c r="G9490" s="28"/>
      <c r="H9490" s="11"/>
      <c r="I9490" s="11"/>
    </row>
    <row r="9491" spans="1:9" x14ac:dyDescent="0.25">
      <c r="A9491" s="9" t="s">
        <v>7224</v>
      </c>
      <c r="B9491" s="11" t="s">
        <v>7225</v>
      </c>
      <c r="C9491" s="20">
        <v>15822.91</v>
      </c>
      <c r="D9491" s="12">
        <f>IF(ISBLANK(C9491),"",IF(ISBLANK(F$6),"",(C9491-((C9491*F$6)/100))*((F$7/100)+1)*IF(EXACT(F$8,"NO"),1,IF(ISBLANK(H9491),1,((21/LEN(H9491)/100)+1)))))</f>
        <v>15822.91</v>
      </c>
      <c r="E9491" s="11"/>
      <c r="F9491" s="25">
        <v>46053</v>
      </c>
      <c r="G9491" s="28"/>
      <c r="H9491" s="11"/>
      <c r="I9491" s="11"/>
    </row>
    <row r="9492" spans="1:9" x14ac:dyDescent="0.25">
      <c r="A9492" s="9" t="s">
        <v>7226</v>
      </c>
      <c r="B9492" s="11" t="s">
        <v>7227</v>
      </c>
      <c r="C9492" s="20">
        <v>24305.77</v>
      </c>
      <c r="D9492" s="12">
        <f>IF(ISBLANK(C9492),"",IF(ISBLANK(F$6),"",(C9492-((C9492*F$6)/100))*((F$7/100)+1)*IF(EXACT(F$8,"NO"),1,IF(ISBLANK(H9492),1,((21/LEN(H9492)/100)+1)))))</f>
        <v>24305.77</v>
      </c>
      <c r="E9492" s="11"/>
      <c r="F9492" s="25">
        <v>46053</v>
      </c>
      <c r="G9492" s="28"/>
      <c r="H9492" s="11"/>
      <c r="I9492" s="11"/>
    </row>
    <row r="9493" spans="1:9" x14ac:dyDescent="0.25">
      <c r="A9493" s="9" t="s">
        <v>7228</v>
      </c>
      <c r="B9493" s="11" t="s">
        <v>7229</v>
      </c>
      <c r="C9493" s="20">
        <v>33200.83</v>
      </c>
      <c r="D9493" s="12">
        <f>IF(ISBLANK(C9493),"",IF(ISBLANK(F$6),"",(C9493-((C9493*F$6)/100))*((F$7/100)+1)*IF(EXACT(F$8,"NO"),1,IF(ISBLANK(H9493),1,((21/LEN(H9493)/100)+1)))))</f>
        <v>33200.83</v>
      </c>
      <c r="E9493" s="11"/>
      <c r="F9493" s="25">
        <v>46053</v>
      </c>
      <c r="G9493" s="28"/>
      <c r="H9493" s="11"/>
      <c r="I9493" s="11"/>
    </row>
    <row r="9494" spans="1:9" x14ac:dyDescent="0.25">
      <c r="C9494" s="19"/>
      <c r="F9494" s="24"/>
      <c r="G9494" s="27"/>
    </row>
    <row r="9495" spans="1:9" x14ac:dyDescent="0.25">
      <c r="C9495" s="19"/>
      <c r="F9495" s="24"/>
      <c r="G9495" s="27"/>
    </row>
    <row r="9496" spans="1:9" x14ac:dyDescent="0.25">
      <c r="A9496" s="9" t="s">
        <v>7230</v>
      </c>
      <c r="B9496" s="11" t="s">
        <v>7231</v>
      </c>
      <c r="C9496" s="20">
        <v>16182.51</v>
      </c>
      <c r="D9496" s="12">
        <f>IF(ISBLANK(C9496),"",IF(ISBLANK(F$6),"",(C9496-((C9496*F$6)/100))*((F$7/100)+1)*IF(EXACT(F$8,"NO"),1,IF(ISBLANK(H9496),1,((21/LEN(H9496)/100)+1)))))</f>
        <v>16182.51</v>
      </c>
      <c r="E9496" s="11"/>
      <c r="F9496" s="25">
        <v>46053</v>
      </c>
      <c r="G9496" s="28"/>
      <c r="H9496" s="11"/>
      <c r="I9496" s="11"/>
    </row>
    <row r="9497" spans="1:9" x14ac:dyDescent="0.25">
      <c r="A9497" s="9" t="s">
        <v>7232</v>
      </c>
      <c r="B9497" s="11" t="s">
        <v>7233</v>
      </c>
      <c r="C9497" s="20">
        <v>18745.23</v>
      </c>
      <c r="D9497" s="12">
        <f>IF(ISBLANK(C9497),"",IF(ISBLANK(F$6),"",(C9497-((C9497*F$6)/100))*((F$7/100)+1)*IF(EXACT(F$8,"NO"),1,IF(ISBLANK(H9497),1,((21/LEN(H9497)/100)+1)))))</f>
        <v>18745.23</v>
      </c>
      <c r="E9497" s="11"/>
      <c r="F9497" s="25">
        <v>46053</v>
      </c>
      <c r="G9497" s="28"/>
      <c r="H9497" s="11"/>
      <c r="I9497" s="11"/>
    </row>
    <row r="9498" spans="1:9" x14ac:dyDescent="0.25">
      <c r="A9498" s="9" t="s">
        <v>7234</v>
      </c>
      <c r="B9498" s="11" t="s">
        <v>7235</v>
      </c>
      <c r="C9498" s="20">
        <v>28693.360000000001</v>
      </c>
      <c r="D9498" s="12">
        <f>IF(ISBLANK(C9498),"",IF(ISBLANK(F$6),"",(C9498-((C9498*F$6)/100))*((F$7/100)+1)*IF(EXACT(F$8,"NO"),1,IF(ISBLANK(H9498),1,((21/LEN(H9498)/100)+1)))))</f>
        <v>28693.360000000001</v>
      </c>
      <c r="E9498" s="11"/>
      <c r="F9498" s="25">
        <v>46053</v>
      </c>
      <c r="G9498" s="28"/>
      <c r="H9498" s="11"/>
      <c r="I9498" s="11"/>
    </row>
    <row r="9499" spans="1:9" ht="24" customHeight="1" x14ac:dyDescent="0.3">
      <c r="A9499" s="36" t="s">
        <v>7236</v>
      </c>
      <c r="B9499" s="36"/>
      <c r="C9499" s="36"/>
      <c r="D9499" s="36"/>
      <c r="E9499" s="36"/>
      <c r="F9499" s="37"/>
      <c r="G9499" s="38"/>
      <c r="H9499" s="36"/>
      <c r="I9499" s="36"/>
    </row>
    <row r="9500" spans="1:9" x14ac:dyDescent="0.25">
      <c r="C9500" s="19"/>
      <c r="F9500" s="24"/>
      <c r="G9500" s="27"/>
    </row>
    <row r="9501" spans="1:9" x14ac:dyDescent="0.25">
      <c r="A9501" s="9" t="s">
        <v>7237</v>
      </c>
      <c r="B9501" s="11" t="s">
        <v>7238</v>
      </c>
      <c r="C9501" s="20">
        <v>940.29</v>
      </c>
      <c r="D9501" s="12">
        <f t="shared" ref="D9501:D9512" si="135">IF(ISBLANK(C9501),"",IF(ISBLANK(F$6),"",(C9501-((C9501*F$6)/100))*((F$7/100)+1)*IF(EXACT(F$8,"NO"),1,IF(ISBLANK(H9501),1,((21/LEN(H9501)/100)+1)))))</f>
        <v>940.29</v>
      </c>
      <c r="E9501" s="11"/>
      <c r="F9501" s="25">
        <v>46053</v>
      </c>
      <c r="G9501" s="28"/>
      <c r="H9501" s="11"/>
      <c r="I9501" s="11"/>
    </row>
    <row r="9502" spans="1:9" x14ac:dyDescent="0.25">
      <c r="A9502" s="9" t="s">
        <v>7239</v>
      </c>
      <c r="B9502" s="11" t="s">
        <v>7240</v>
      </c>
      <c r="C9502" s="20">
        <v>1351.58</v>
      </c>
      <c r="D9502" s="12">
        <f t="shared" si="135"/>
        <v>1351.58</v>
      </c>
      <c r="E9502" s="11"/>
      <c r="F9502" s="25">
        <v>46053</v>
      </c>
      <c r="G9502" s="28"/>
      <c r="H9502" s="11"/>
      <c r="I9502" s="11"/>
    </row>
    <row r="9503" spans="1:9" x14ac:dyDescent="0.25">
      <c r="A9503" s="9" t="s">
        <v>7241</v>
      </c>
      <c r="B9503" s="11" t="s">
        <v>7242</v>
      </c>
      <c r="C9503" s="20">
        <v>1571.22</v>
      </c>
      <c r="D9503" s="12">
        <f t="shared" si="135"/>
        <v>1571.22</v>
      </c>
      <c r="E9503" s="11"/>
      <c r="F9503" s="25">
        <v>46053</v>
      </c>
      <c r="G9503" s="28"/>
      <c r="H9503" s="11"/>
      <c r="I9503" s="11"/>
    </row>
    <row r="9504" spans="1:9" x14ac:dyDescent="0.25">
      <c r="A9504" s="9" t="s">
        <v>7243</v>
      </c>
      <c r="B9504" s="11" t="s">
        <v>7244</v>
      </c>
      <c r="C9504" s="20">
        <v>2078.31</v>
      </c>
      <c r="D9504" s="12">
        <f t="shared" si="135"/>
        <v>2078.31</v>
      </c>
      <c r="E9504" s="11"/>
      <c r="F9504" s="25">
        <v>46053</v>
      </c>
      <c r="G9504" s="28"/>
      <c r="H9504" s="11"/>
      <c r="I9504" s="11"/>
    </row>
    <row r="9505" spans="1:9" x14ac:dyDescent="0.25">
      <c r="A9505" s="9" t="s">
        <v>7245</v>
      </c>
      <c r="B9505" s="11" t="s">
        <v>7246</v>
      </c>
      <c r="C9505" s="20">
        <v>2508.31</v>
      </c>
      <c r="D9505" s="12">
        <f t="shared" si="135"/>
        <v>2508.31</v>
      </c>
      <c r="E9505" s="11"/>
      <c r="F9505" s="25">
        <v>46053</v>
      </c>
      <c r="G9505" s="28"/>
      <c r="H9505" s="11"/>
      <c r="I9505" s="11"/>
    </row>
    <row r="9506" spans="1:9" x14ac:dyDescent="0.25">
      <c r="A9506" s="9" t="s">
        <v>7247</v>
      </c>
      <c r="B9506" s="11" t="s">
        <v>7248</v>
      </c>
      <c r="C9506" s="20">
        <v>3219.71</v>
      </c>
      <c r="D9506" s="12">
        <f t="shared" si="135"/>
        <v>3219.71</v>
      </c>
      <c r="E9506" s="11"/>
      <c r="F9506" s="25">
        <v>46053</v>
      </c>
      <c r="G9506" s="28"/>
      <c r="H9506" s="11"/>
      <c r="I9506" s="11"/>
    </row>
    <row r="9507" spans="1:9" x14ac:dyDescent="0.25">
      <c r="A9507" s="9" t="s">
        <v>7249</v>
      </c>
      <c r="B9507" s="11" t="s">
        <v>7250</v>
      </c>
      <c r="C9507" s="20">
        <v>4084.91</v>
      </c>
      <c r="D9507" s="12">
        <f t="shared" si="135"/>
        <v>4084.91</v>
      </c>
      <c r="E9507" s="11"/>
      <c r="F9507" s="25">
        <v>46053</v>
      </c>
      <c r="G9507" s="28"/>
      <c r="H9507" s="11"/>
      <c r="I9507" s="11"/>
    </row>
    <row r="9508" spans="1:9" x14ac:dyDescent="0.25">
      <c r="A9508" s="9" t="s">
        <v>7251</v>
      </c>
      <c r="B9508" s="11" t="s">
        <v>7252</v>
      </c>
      <c r="C9508" s="20">
        <v>4866.33</v>
      </c>
      <c r="D9508" s="12">
        <f t="shared" si="135"/>
        <v>4866.33</v>
      </c>
      <c r="E9508" s="11"/>
      <c r="F9508" s="25">
        <v>46053</v>
      </c>
      <c r="G9508" s="28"/>
      <c r="H9508" s="11"/>
      <c r="I9508" s="11"/>
    </row>
    <row r="9509" spans="1:9" x14ac:dyDescent="0.25">
      <c r="A9509" s="9" t="s">
        <v>7253</v>
      </c>
      <c r="B9509" s="11" t="s">
        <v>7254</v>
      </c>
      <c r="C9509" s="20">
        <v>5692.75</v>
      </c>
      <c r="D9509" s="12">
        <f t="shared" si="135"/>
        <v>5692.75</v>
      </c>
      <c r="E9509" s="11"/>
      <c r="F9509" s="25">
        <v>46053</v>
      </c>
      <c r="G9509" s="28"/>
      <c r="H9509" s="11"/>
      <c r="I9509" s="11"/>
    </row>
    <row r="9510" spans="1:9" x14ac:dyDescent="0.25">
      <c r="A9510" s="9" t="s">
        <v>7255</v>
      </c>
      <c r="B9510" s="11" t="s">
        <v>7256</v>
      </c>
      <c r="C9510" s="20">
        <v>6782.99</v>
      </c>
      <c r="D9510" s="12">
        <f t="shared" si="135"/>
        <v>6782.99</v>
      </c>
      <c r="E9510" s="11"/>
      <c r="F9510" s="25">
        <v>46053</v>
      </c>
      <c r="G9510" s="28"/>
      <c r="H9510" s="11"/>
      <c r="I9510" s="11"/>
    </row>
    <row r="9511" spans="1:9" x14ac:dyDescent="0.25">
      <c r="A9511" s="9" t="s">
        <v>7257</v>
      </c>
      <c r="B9511" s="11" t="s">
        <v>7258</v>
      </c>
      <c r="C9511" s="20">
        <v>8201.01</v>
      </c>
      <c r="D9511" s="12">
        <f t="shared" si="135"/>
        <v>8201.01</v>
      </c>
      <c r="E9511" s="11"/>
      <c r="F9511" s="25">
        <v>46053</v>
      </c>
      <c r="G9511" s="28"/>
      <c r="H9511" s="11"/>
      <c r="I9511" s="11"/>
    </row>
    <row r="9512" spans="1:9" x14ac:dyDescent="0.25">
      <c r="A9512" s="9" t="s">
        <v>7259</v>
      </c>
      <c r="B9512" s="11" t="s">
        <v>7260</v>
      </c>
      <c r="C9512" s="20">
        <v>16056.04</v>
      </c>
      <c r="D9512" s="12">
        <f t="shared" si="135"/>
        <v>16056.04</v>
      </c>
      <c r="E9512" s="11"/>
      <c r="F9512" s="25">
        <v>46053</v>
      </c>
      <c r="G9512" s="28"/>
      <c r="H9512" s="11"/>
      <c r="I9512" s="11"/>
    </row>
    <row r="9513" spans="1:9" x14ac:dyDescent="0.25">
      <c r="C9513" s="19"/>
      <c r="F9513" s="24"/>
      <c r="G9513" s="27"/>
    </row>
    <row r="9514" spans="1:9" x14ac:dyDescent="0.25">
      <c r="C9514" s="19"/>
      <c r="F9514" s="24"/>
      <c r="G9514" s="27"/>
    </row>
    <row r="9515" spans="1:9" x14ac:dyDescent="0.25">
      <c r="A9515" s="9" t="s">
        <v>7261</v>
      </c>
      <c r="B9515" s="11" t="s">
        <v>7262</v>
      </c>
      <c r="C9515" s="20">
        <v>1170.44</v>
      </c>
      <c r="D9515" s="12">
        <f t="shared" ref="D9515:D9526" si="136">IF(ISBLANK(C9515),"",IF(ISBLANK(F$6),"",(C9515-((C9515*F$6)/100))*((F$7/100)+1)*IF(EXACT(F$8,"NO"),1,IF(ISBLANK(H9515),1,((21/LEN(H9515)/100)+1)))))</f>
        <v>1170.44</v>
      </c>
      <c r="E9515" s="11"/>
      <c r="F9515" s="25">
        <v>46053</v>
      </c>
      <c r="G9515" s="28"/>
      <c r="H9515" s="11"/>
      <c r="I9515" s="11"/>
    </row>
    <row r="9516" spans="1:9" x14ac:dyDescent="0.25">
      <c r="A9516" s="9" t="s">
        <v>7263</v>
      </c>
      <c r="B9516" s="11" t="s">
        <v>7264</v>
      </c>
      <c r="C9516" s="20">
        <v>1644.5</v>
      </c>
      <c r="D9516" s="12">
        <f t="shared" si="136"/>
        <v>1644.5</v>
      </c>
      <c r="E9516" s="11"/>
      <c r="F9516" s="25">
        <v>46053</v>
      </c>
      <c r="G9516" s="28"/>
      <c r="H9516" s="11"/>
      <c r="I9516" s="11"/>
    </row>
    <row r="9517" spans="1:9" x14ac:dyDescent="0.25">
      <c r="A9517" s="9" t="s">
        <v>7265</v>
      </c>
      <c r="B9517" s="11" t="s">
        <v>7266</v>
      </c>
      <c r="C9517" s="20">
        <v>1932.54</v>
      </c>
      <c r="D9517" s="12">
        <f t="shared" si="136"/>
        <v>1932.54</v>
      </c>
      <c r="E9517" s="11"/>
      <c r="F9517" s="25">
        <v>46053</v>
      </c>
      <c r="G9517" s="28"/>
      <c r="H9517" s="11"/>
      <c r="I9517" s="11"/>
    </row>
    <row r="9518" spans="1:9" x14ac:dyDescent="0.25">
      <c r="A9518" s="9" t="s">
        <v>7267</v>
      </c>
      <c r="B9518" s="11" t="s">
        <v>7268</v>
      </c>
      <c r="C9518" s="20">
        <v>2499.33</v>
      </c>
      <c r="D9518" s="12">
        <f t="shared" si="136"/>
        <v>2499.33</v>
      </c>
      <c r="E9518" s="11"/>
      <c r="F9518" s="25">
        <v>46053</v>
      </c>
      <c r="G9518" s="28"/>
      <c r="H9518" s="11"/>
      <c r="I9518" s="11"/>
    </row>
    <row r="9519" spans="1:9" x14ac:dyDescent="0.25">
      <c r="A9519" s="9" t="s">
        <v>7269</v>
      </c>
      <c r="B9519" s="11" t="s">
        <v>7270</v>
      </c>
      <c r="C9519" s="20">
        <v>3021.17</v>
      </c>
      <c r="D9519" s="12">
        <f t="shared" si="136"/>
        <v>3021.17</v>
      </c>
      <c r="E9519" s="11"/>
      <c r="F9519" s="25">
        <v>46053</v>
      </c>
      <c r="G9519" s="28"/>
      <c r="H9519" s="11"/>
      <c r="I9519" s="11"/>
    </row>
    <row r="9520" spans="1:9" x14ac:dyDescent="0.25">
      <c r="A9520" s="9" t="s">
        <v>7271</v>
      </c>
      <c r="B9520" s="11" t="s">
        <v>7272</v>
      </c>
      <c r="C9520" s="20">
        <v>4108.53</v>
      </c>
      <c r="D9520" s="12">
        <f t="shared" si="136"/>
        <v>4108.53</v>
      </c>
      <c r="E9520" s="11"/>
      <c r="F9520" s="25">
        <v>46053</v>
      </c>
      <c r="G9520" s="28"/>
      <c r="H9520" s="11"/>
      <c r="I9520" s="11"/>
    </row>
    <row r="9521" spans="1:9" x14ac:dyDescent="0.25">
      <c r="A9521" s="9" t="s">
        <v>7273</v>
      </c>
      <c r="B9521" s="11" t="s">
        <v>7274</v>
      </c>
      <c r="C9521" s="20">
        <v>5054.46</v>
      </c>
      <c r="D9521" s="12">
        <f t="shared" si="136"/>
        <v>5054.46</v>
      </c>
      <c r="E9521" s="11"/>
      <c r="F9521" s="25">
        <v>46053</v>
      </c>
      <c r="G9521" s="28"/>
      <c r="H9521" s="11"/>
      <c r="I9521" s="11"/>
    </row>
    <row r="9522" spans="1:9" x14ac:dyDescent="0.25">
      <c r="A9522" s="9" t="s">
        <v>7275</v>
      </c>
      <c r="B9522" s="11" t="s">
        <v>7276</v>
      </c>
      <c r="C9522" s="20">
        <v>6057.12</v>
      </c>
      <c r="D9522" s="12">
        <f t="shared" si="136"/>
        <v>6057.12</v>
      </c>
      <c r="E9522" s="11"/>
      <c r="F9522" s="25">
        <v>46053</v>
      </c>
      <c r="G9522" s="28"/>
      <c r="H9522" s="11"/>
      <c r="I9522" s="11"/>
    </row>
    <row r="9523" spans="1:9" x14ac:dyDescent="0.25">
      <c r="A9523" s="9" t="s">
        <v>7277</v>
      </c>
      <c r="B9523" s="11" t="s">
        <v>7278</v>
      </c>
      <c r="C9523" s="20">
        <v>6879.23</v>
      </c>
      <c r="D9523" s="12">
        <f t="shared" si="136"/>
        <v>6879.23</v>
      </c>
      <c r="E9523" s="11"/>
      <c r="F9523" s="25">
        <v>46053</v>
      </c>
      <c r="G9523" s="28"/>
      <c r="H9523" s="11"/>
      <c r="I9523" s="11"/>
    </row>
    <row r="9524" spans="1:9" x14ac:dyDescent="0.25">
      <c r="A9524" s="9" t="s">
        <v>7279</v>
      </c>
      <c r="B9524" s="11" t="s">
        <v>7280</v>
      </c>
      <c r="C9524" s="20">
        <v>8232.48</v>
      </c>
      <c r="D9524" s="12">
        <f t="shared" si="136"/>
        <v>8232.48</v>
      </c>
      <c r="E9524" s="11"/>
      <c r="F9524" s="25">
        <v>46053</v>
      </c>
      <c r="G9524" s="28"/>
      <c r="H9524" s="11"/>
      <c r="I9524" s="11"/>
    </row>
    <row r="9525" spans="1:9" x14ac:dyDescent="0.25">
      <c r="A9525" s="9" t="s">
        <v>7281</v>
      </c>
      <c r="B9525" s="11" t="s">
        <v>7282</v>
      </c>
      <c r="C9525" s="20">
        <v>9837.5400000000009</v>
      </c>
      <c r="D9525" s="12">
        <f t="shared" si="136"/>
        <v>9837.5400000000009</v>
      </c>
      <c r="E9525" s="11"/>
      <c r="F9525" s="25">
        <v>46053</v>
      </c>
      <c r="G9525" s="28"/>
      <c r="H9525" s="11"/>
      <c r="I9525" s="11"/>
    </row>
    <row r="9526" spans="1:9" x14ac:dyDescent="0.25">
      <c r="A9526" s="9" t="s">
        <v>7283</v>
      </c>
      <c r="B9526" s="11" t="s">
        <v>7284</v>
      </c>
      <c r="C9526" s="20">
        <v>19679.78</v>
      </c>
      <c r="D9526" s="12">
        <f t="shared" si="136"/>
        <v>19679.78</v>
      </c>
      <c r="E9526" s="11"/>
      <c r="F9526" s="25">
        <v>46053</v>
      </c>
      <c r="G9526" s="28"/>
      <c r="H9526" s="11"/>
      <c r="I9526" s="11"/>
    </row>
    <row r="9527" spans="1:9" x14ac:dyDescent="0.25">
      <c r="C9527" s="19"/>
      <c r="F9527" s="24"/>
      <c r="G9527" s="27"/>
    </row>
    <row r="9528" spans="1:9" x14ac:dyDescent="0.25">
      <c r="C9528" s="19"/>
      <c r="F9528" s="24"/>
      <c r="G9528" s="27"/>
    </row>
    <row r="9529" spans="1:9" x14ac:dyDescent="0.25">
      <c r="A9529" s="9" t="s">
        <v>7285</v>
      </c>
      <c r="B9529" s="11" t="s">
        <v>7286</v>
      </c>
      <c r="C9529" s="20">
        <v>1637.13</v>
      </c>
      <c r="D9529" s="12">
        <f t="shared" ref="D9529:D9540" si="137">IF(ISBLANK(C9529),"",IF(ISBLANK(F$6),"",(C9529-((C9529*F$6)/100))*((F$7/100)+1)*IF(EXACT(F$8,"NO"),1,IF(ISBLANK(H9529),1,((21/LEN(H9529)/100)+1)))))</f>
        <v>1637.13</v>
      </c>
      <c r="E9529" s="11"/>
      <c r="F9529" s="25">
        <v>46053</v>
      </c>
      <c r="G9529" s="28"/>
      <c r="H9529" s="11"/>
      <c r="I9529" s="11"/>
    </row>
    <row r="9530" spans="1:9" x14ac:dyDescent="0.25">
      <c r="A9530" s="9" t="s">
        <v>7287</v>
      </c>
      <c r="B9530" s="11" t="s">
        <v>7288</v>
      </c>
      <c r="C9530" s="20">
        <v>2351.46</v>
      </c>
      <c r="D9530" s="12">
        <f t="shared" si="137"/>
        <v>2351.46</v>
      </c>
      <c r="E9530" s="11"/>
      <c r="F9530" s="25">
        <v>46053</v>
      </c>
      <c r="G9530" s="28"/>
      <c r="H9530" s="11"/>
      <c r="I9530" s="11"/>
    </row>
    <row r="9531" spans="1:9" x14ac:dyDescent="0.25">
      <c r="A9531" s="9" t="s">
        <v>7289</v>
      </c>
      <c r="B9531" s="11" t="s">
        <v>7290</v>
      </c>
      <c r="C9531" s="20">
        <v>2988.33</v>
      </c>
      <c r="D9531" s="12">
        <f t="shared" si="137"/>
        <v>2988.33</v>
      </c>
      <c r="E9531" s="11"/>
      <c r="F9531" s="25">
        <v>46053</v>
      </c>
      <c r="G9531" s="28"/>
      <c r="H9531" s="11"/>
      <c r="I9531" s="11"/>
    </row>
    <row r="9532" spans="1:9" x14ac:dyDescent="0.25">
      <c r="A9532" s="9" t="s">
        <v>7291</v>
      </c>
      <c r="B9532" s="11" t="s">
        <v>7292</v>
      </c>
      <c r="C9532" s="20">
        <v>3685.06</v>
      </c>
      <c r="D9532" s="12">
        <f t="shared" si="137"/>
        <v>3685.06</v>
      </c>
      <c r="E9532" s="11"/>
      <c r="F9532" s="25">
        <v>46053</v>
      </c>
      <c r="G9532" s="28"/>
      <c r="H9532" s="11"/>
      <c r="I9532" s="11"/>
    </row>
    <row r="9533" spans="1:9" x14ac:dyDescent="0.25">
      <c r="A9533" s="9" t="s">
        <v>7293</v>
      </c>
      <c r="B9533" s="11" t="s">
        <v>7294</v>
      </c>
      <c r="C9533" s="20">
        <v>4458.26</v>
      </c>
      <c r="D9533" s="12">
        <f t="shared" si="137"/>
        <v>4458.26</v>
      </c>
      <c r="E9533" s="11"/>
      <c r="F9533" s="25">
        <v>46053</v>
      </c>
      <c r="G9533" s="28"/>
      <c r="H9533" s="11"/>
      <c r="I9533" s="11"/>
    </row>
    <row r="9534" spans="1:9" x14ac:dyDescent="0.25">
      <c r="A9534" s="9" t="s">
        <v>7295</v>
      </c>
      <c r="B9534" s="11" t="s">
        <v>7296</v>
      </c>
      <c r="C9534" s="20">
        <v>5844.11</v>
      </c>
      <c r="D9534" s="12">
        <f t="shared" si="137"/>
        <v>5844.11</v>
      </c>
      <c r="E9534" s="11"/>
      <c r="F9534" s="25">
        <v>46053</v>
      </c>
      <c r="G9534" s="28"/>
      <c r="H9534" s="11"/>
      <c r="I9534" s="11"/>
    </row>
    <row r="9535" spans="1:9" x14ac:dyDescent="0.25">
      <c r="A9535" s="9" t="s">
        <v>7297</v>
      </c>
      <c r="B9535" s="11" t="s">
        <v>7298</v>
      </c>
      <c r="C9535" s="20">
        <v>7204.45</v>
      </c>
      <c r="D9535" s="12">
        <f t="shared" si="137"/>
        <v>7204.45</v>
      </c>
      <c r="E9535" s="11"/>
      <c r="F9535" s="25">
        <v>46053</v>
      </c>
      <c r="G9535" s="28"/>
      <c r="H9535" s="11"/>
      <c r="I9535" s="11"/>
    </row>
    <row r="9536" spans="1:9" x14ac:dyDescent="0.25">
      <c r="A9536" s="9" t="s">
        <v>7299</v>
      </c>
      <c r="B9536" s="11" t="s">
        <v>7300</v>
      </c>
      <c r="C9536" s="20">
        <v>8957.7900000000009</v>
      </c>
      <c r="D9536" s="12">
        <f t="shared" si="137"/>
        <v>8957.7900000000009</v>
      </c>
      <c r="E9536" s="11"/>
      <c r="F9536" s="25">
        <v>46053</v>
      </c>
      <c r="G9536" s="28"/>
      <c r="H9536" s="11"/>
      <c r="I9536" s="11"/>
    </row>
    <row r="9537" spans="1:9" x14ac:dyDescent="0.25">
      <c r="A9537" s="9" t="s">
        <v>7301</v>
      </c>
      <c r="B9537" s="11" t="s">
        <v>7302</v>
      </c>
      <c r="C9537" s="20">
        <v>10177.469999999999</v>
      </c>
      <c r="D9537" s="12">
        <f t="shared" si="137"/>
        <v>10177.469999999999</v>
      </c>
      <c r="E9537" s="11"/>
      <c r="F9537" s="25">
        <v>46053</v>
      </c>
      <c r="G9537" s="28"/>
      <c r="H9537" s="11"/>
      <c r="I9537" s="11"/>
    </row>
    <row r="9538" spans="1:9" x14ac:dyDescent="0.25">
      <c r="A9538" s="9" t="s">
        <v>7303</v>
      </c>
      <c r="B9538" s="11" t="s">
        <v>7304</v>
      </c>
      <c r="C9538" s="20">
        <v>11790.16</v>
      </c>
      <c r="D9538" s="12">
        <f t="shared" si="137"/>
        <v>11790.16</v>
      </c>
      <c r="E9538" s="11"/>
      <c r="F9538" s="25">
        <v>46053</v>
      </c>
      <c r="G9538" s="28"/>
      <c r="H9538" s="11"/>
      <c r="I9538" s="11"/>
    </row>
    <row r="9539" spans="1:9" x14ac:dyDescent="0.25">
      <c r="A9539" s="9" t="s">
        <v>7305</v>
      </c>
      <c r="B9539" s="11" t="s">
        <v>7306</v>
      </c>
      <c r="C9539" s="20">
        <v>14580.68</v>
      </c>
      <c r="D9539" s="12">
        <f t="shared" si="137"/>
        <v>14580.68</v>
      </c>
      <c r="E9539" s="11"/>
      <c r="F9539" s="25">
        <v>46053</v>
      </c>
      <c r="G9539" s="28"/>
      <c r="H9539" s="11"/>
      <c r="I9539" s="11"/>
    </row>
    <row r="9540" spans="1:9" x14ac:dyDescent="0.25">
      <c r="A9540" s="9" t="s">
        <v>7307</v>
      </c>
      <c r="B9540" s="11" t="s">
        <v>7308</v>
      </c>
      <c r="C9540" s="20">
        <v>28239.53</v>
      </c>
      <c r="D9540" s="12">
        <f t="shared" si="137"/>
        <v>28239.53</v>
      </c>
      <c r="E9540" s="11"/>
      <c r="F9540" s="25">
        <v>46053</v>
      </c>
      <c r="G9540" s="28"/>
      <c r="H9540" s="11"/>
      <c r="I9540" s="11"/>
    </row>
    <row r="9541" spans="1:9" ht="24" customHeight="1" x14ac:dyDescent="0.3">
      <c r="A9541" s="36" t="s">
        <v>7309</v>
      </c>
      <c r="B9541" s="36"/>
      <c r="C9541" s="36"/>
      <c r="D9541" s="36"/>
      <c r="E9541" s="36"/>
      <c r="F9541" s="37"/>
      <c r="G9541" s="38"/>
      <c r="H9541" s="36"/>
      <c r="I9541" s="36"/>
    </row>
    <row r="9542" spans="1:9" x14ac:dyDescent="0.25">
      <c r="C9542" s="19"/>
      <c r="F9542" s="24"/>
      <c r="G9542" s="27"/>
    </row>
    <row r="9543" spans="1:9" x14ac:dyDescent="0.25">
      <c r="A9543" s="9" t="s">
        <v>7310</v>
      </c>
      <c r="B9543" s="11" t="s">
        <v>7311</v>
      </c>
      <c r="C9543" s="20">
        <v>2617.4699999999998</v>
      </c>
      <c r="D9543" s="12">
        <f>IF(ISBLANK(C9543),"",IF(ISBLANK(F$6),"",(C9543-((C9543*F$6)/100))*((F$7/100)+1)*IF(EXACT(F$8,"NO"),1,IF(ISBLANK(H9543),1,((21/LEN(H9543)/100)+1)))))</f>
        <v>2617.4699999999998</v>
      </c>
      <c r="E9543" s="11"/>
      <c r="F9543" s="25">
        <v>46055</v>
      </c>
      <c r="G9543" s="28"/>
      <c r="H9543" s="11"/>
      <c r="I9543" s="11"/>
    </row>
    <row r="9544" spans="1:9" x14ac:dyDescent="0.25">
      <c r="C9544" s="19"/>
      <c r="F9544" s="24"/>
      <c r="G9544" s="27"/>
    </row>
    <row r="9545" spans="1:9" x14ac:dyDescent="0.25">
      <c r="C9545" s="19"/>
      <c r="F9545" s="24"/>
      <c r="G9545" s="27"/>
    </row>
    <row r="9546" spans="1:9" x14ac:dyDescent="0.25">
      <c r="C9546" s="19"/>
      <c r="F9546" s="24"/>
      <c r="G9546" s="27"/>
    </row>
    <row r="9547" spans="1:9" x14ac:dyDescent="0.25">
      <c r="A9547" s="9" t="s">
        <v>7312</v>
      </c>
      <c r="B9547" s="11" t="s">
        <v>7313</v>
      </c>
      <c r="C9547" s="20">
        <v>1856.46</v>
      </c>
      <c r="D9547" s="12">
        <f>IF(ISBLANK(C9547),"",IF(ISBLANK(F$6),"",(C9547-((C9547*F$6)/100))*((F$7/100)+1)*IF(EXACT(F$8,"NO"),1,IF(ISBLANK(H9547),1,((21/LEN(H9547)/100)+1)))))</f>
        <v>1856.46</v>
      </c>
      <c r="E9547" s="11"/>
      <c r="F9547" s="25">
        <v>46062</v>
      </c>
      <c r="G9547" s="30" t="s">
        <v>2642</v>
      </c>
      <c r="H9547" s="11"/>
      <c r="I9547" s="11"/>
    </row>
    <row r="9548" spans="1:9" x14ac:dyDescent="0.25">
      <c r="A9548" s="9" t="s">
        <v>7314</v>
      </c>
      <c r="B9548" s="11" t="s">
        <v>7315</v>
      </c>
      <c r="C9548" s="20">
        <v>1061.9000000000001</v>
      </c>
      <c r="D9548" s="12">
        <f>IF(ISBLANK(C9548),"",IF(ISBLANK(F$6),"",(C9548-((C9548*F$6)/100))*((F$7/100)+1)*IF(EXACT(F$8,"NO"),1,IF(ISBLANK(H9548),1,((21/LEN(H9548)/100)+1)))))</f>
        <v>1061.9000000000001</v>
      </c>
      <c r="E9548" s="11"/>
      <c r="F9548" s="25">
        <v>46062</v>
      </c>
      <c r="G9548" s="30" t="s">
        <v>2642</v>
      </c>
      <c r="H9548" s="11"/>
      <c r="I9548" s="11"/>
    </row>
    <row r="9549" spans="1:9" x14ac:dyDescent="0.25">
      <c r="A9549" s="9" t="s">
        <v>7316</v>
      </c>
      <c r="B9549" s="11" t="s">
        <v>7317</v>
      </c>
      <c r="C9549" s="20">
        <v>935.32</v>
      </c>
      <c r="D9549" s="12">
        <f>IF(ISBLANK(C9549),"",IF(ISBLANK(F$6),"",(C9549-((C9549*F$6)/100))*((F$7/100)+1)*IF(EXACT(F$8,"NO"),1,IF(ISBLANK(H9549),1,((21/LEN(H9549)/100)+1)))))</f>
        <v>935.32</v>
      </c>
      <c r="E9549" s="11"/>
      <c r="F9549" s="25">
        <v>46062</v>
      </c>
      <c r="G9549" s="30" t="s">
        <v>2642</v>
      </c>
      <c r="H9549" s="11"/>
      <c r="I9549" s="11"/>
    </row>
    <row r="9550" spans="1:9" x14ac:dyDescent="0.25">
      <c r="A9550" s="9" t="s">
        <v>7318</v>
      </c>
      <c r="B9550" s="11" t="s">
        <v>7319</v>
      </c>
      <c r="C9550" s="20">
        <v>1457.07</v>
      </c>
      <c r="D9550" s="12">
        <f>IF(ISBLANK(C9550),"",IF(ISBLANK(F$6),"",(C9550-((C9550*F$6)/100))*((F$7/100)+1)*IF(EXACT(F$8,"NO"),1,IF(ISBLANK(H9550),1,((21/LEN(H9550)/100)+1)))))</f>
        <v>1457.07</v>
      </c>
      <c r="E9550" s="11"/>
      <c r="F9550" s="25">
        <v>46062</v>
      </c>
      <c r="G9550" s="30" t="s">
        <v>2642</v>
      </c>
      <c r="H9550" s="11"/>
      <c r="I9550" s="11"/>
    </row>
    <row r="9551" spans="1:9" x14ac:dyDescent="0.25">
      <c r="C9551" s="19"/>
      <c r="F9551" s="24"/>
      <c r="G9551" s="27"/>
    </row>
    <row r="9552" spans="1:9" x14ac:dyDescent="0.25">
      <c r="C9552" s="19"/>
      <c r="F9552" s="24"/>
      <c r="G9552" s="27"/>
    </row>
    <row r="9553" spans="1:9" x14ac:dyDescent="0.25">
      <c r="A9553" s="9" t="s">
        <v>7320</v>
      </c>
      <c r="B9553" s="11" t="s">
        <v>7321</v>
      </c>
      <c r="C9553" s="20">
        <v>2007.6</v>
      </c>
      <c r="D9553" s="12">
        <f>IF(ISBLANK(C9553),"",IF(ISBLANK(F$6),"",(C9553-((C9553*F$6)/100))*((F$7/100)+1)*IF(EXACT(F$8,"NO"),1,IF(ISBLANK(H9553),1,((21/LEN(H9553)/100)+1)))))</f>
        <v>2007.6</v>
      </c>
      <c r="E9553" s="11"/>
      <c r="F9553" s="25">
        <v>46043.343032407</v>
      </c>
      <c r="G9553" s="28"/>
      <c r="H9553" s="11"/>
      <c r="I9553" s="11"/>
    </row>
    <row r="9554" spans="1:9" x14ac:dyDescent="0.25">
      <c r="A9554" s="9" t="s">
        <v>7322</v>
      </c>
      <c r="B9554" s="11" t="s">
        <v>7323</v>
      </c>
      <c r="C9554" s="20">
        <v>1233.6400000000001</v>
      </c>
      <c r="D9554" s="12">
        <f>IF(ISBLANK(C9554),"",IF(ISBLANK(F$6),"",(C9554-((C9554*F$6)/100))*((F$7/100)+1)*IF(EXACT(F$8,"NO"),1,IF(ISBLANK(H9554),1,((21/LEN(H9554)/100)+1)))))</f>
        <v>1233.6400000000001</v>
      </c>
      <c r="E9554" s="11"/>
      <c r="F9554" s="25">
        <v>46062</v>
      </c>
      <c r="G9554" s="30" t="s">
        <v>2642</v>
      </c>
      <c r="H9554" s="11"/>
      <c r="I9554" s="11"/>
    </row>
    <row r="9555" spans="1:9" x14ac:dyDescent="0.25">
      <c r="A9555" s="9" t="s">
        <v>7324</v>
      </c>
      <c r="B9555" s="11" t="s">
        <v>7325</v>
      </c>
      <c r="C9555" s="20">
        <v>985.5</v>
      </c>
      <c r="D9555" s="12">
        <f>IF(ISBLANK(C9555),"",IF(ISBLANK(F$6),"",(C9555-((C9555*F$6)/100))*((F$7/100)+1)*IF(EXACT(F$8,"NO"),1,IF(ISBLANK(H9555),1,((21/LEN(H9555)/100)+1)))))</f>
        <v>985.5</v>
      </c>
      <c r="E9555" s="11"/>
      <c r="F9555" s="25">
        <v>46062</v>
      </c>
      <c r="G9555" s="30" t="s">
        <v>2642</v>
      </c>
      <c r="H9555" s="11"/>
      <c r="I9555" s="11"/>
    </row>
    <row r="9556" spans="1:9" x14ac:dyDescent="0.25">
      <c r="A9556" s="9" t="s">
        <v>7326</v>
      </c>
      <c r="B9556" s="11" t="s">
        <v>7327</v>
      </c>
      <c r="C9556" s="20">
        <v>1568.03</v>
      </c>
      <c r="D9556" s="12">
        <f>IF(ISBLANK(C9556),"",IF(ISBLANK(F$6),"",(C9556-((C9556*F$6)/100))*((F$7/100)+1)*IF(EXACT(F$8,"NO"),1,IF(ISBLANK(H9556),1,((21/LEN(H9556)/100)+1)))))</f>
        <v>1568.03</v>
      </c>
      <c r="E9556" s="11"/>
      <c r="F9556" s="25">
        <v>46062</v>
      </c>
      <c r="G9556" s="30" t="s">
        <v>2642</v>
      </c>
      <c r="H9556" s="11"/>
      <c r="I9556" s="11"/>
    </row>
    <row r="9557" spans="1:9" x14ac:dyDescent="0.25">
      <c r="C9557" s="19"/>
      <c r="F9557" s="24"/>
      <c r="G9557" s="27"/>
    </row>
    <row r="9558" spans="1:9" x14ac:dyDescent="0.25">
      <c r="C9558" s="19"/>
      <c r="F9558" s="24"/>
      <c r="G9558" s="27"/>
    </row>
    <row r="9559" spans="1:9" x14ac:dyDescent="0.25">
      <c r="A9559" s="9" t="s">
        <v>7328</v>
      </c>
      <c r="B9559" s="11" t="s">
        <v>7329</v>
      </c>
      <c r="C9559" s="20">
        <v>2631.27</v>
      </c>
      <c r="D9559" s="12">
        <f>IF(ISBLANK(C9559),"",IF(ISBLANK(F$6),"",(C9559-((C9559*F$6)/100))*((F$7/100)+1)*IF(EXACT(F$8,"NO"),1,IF(ISBLANK(H9559),1,((21/LEN(H9559)/100)+1)))))</f>
        <v>2631.27</v>
      </c>
      <c r="E9559" s="11"/>
      <c r="F9559" s="25">
        <v>45922</v>
      </c>
      <c r="G9559" s="28"/>
      <c r="H9559" s="11"/>
      <c r="I9559" s="11"/>
    </row>
    <row r="9560" spans="1:9" x14ac:dyDescent="0.25">
      <c r="C9560" s="19"/>
      <c r="F9560" s="24"/>
      <c r="G9560" s="27"/>
    </row>
    <row r="9561" spans="1:9" x14ac:dyDescent="0.25">
      <c r="C9561" s="19"/>
      <c r="F9561" s="24"/>
      <c r="G9561" s="27"/>
    </row>
    <row r="9562" spans="1:9" x14ac:dyDescent="0.25">
      <c r="C9562" s="19"/>
      <c r="F9562" s="24"/>
      <c r="G9562" s="27"/>
    </row>
    <row r="9563" spans="1:9" x14ac:dyDescent="0.25">
      <c r="A9563" s="9" t="s">
        <v>7330</v>
      </c>
      <c r="B9563" s="11" t="s">
        <v>7331</v>
      </c>
      <c r="C9563" s="20">
        <v>2631.27</v>
      </c>
      <c r="D9563" s="12">
        <f>IF(ISBLANK(C9563),"",IF(ISBLANK(F$6),"",(C9563-((C9563*F$6)/100))*((F$7/100)+1)*IF(EXACT(F$8,"NO"),1,IF(ISBLANK(H9563),1,((21/LEN(H9563)/100)+1)))))</f>
        <v>2631.27</v>
      </c>
      <c r="E9563" s="11"/>
      <c r="F9563" s="25">
        <v>45922</v>
      </c>
      <c r="G9563" s="28"/>
      <c r="H9563" s="11"/>
      <c r="I9563" s="11"/>
    </row>
    <row r="9564" spans="1:9" x14ac:dyDescent="0.25">
      <c r="C9564" s="19"/>
      <c r="F9564" s="24"/>
      <c r="G9564" s="27"/>
    </row>
    <row r="9565" spans="1:9" x14ac:dyDescent="0.25">
      <c r="C9565" s="19"/>
      <c r="F9565" s="24"/>
      <c r="G9565" s="27"/>
    </row>
    <row r="9566" spans="1:9" x14ac:dyDescent="0.25">
      <c r="C9566" s="19"/>
      <c r="F9566" s="24"/>
      <c r="G9566" s="27"/>
    </row>
    <row r="9567" spans="1:9" x14ac:dyDescent="0.25">
      <c r="A9567" s="9" t="s">
        <v>7332</v>
      </c>
      <c r="B9567" s="11" t="s">
        <v>7333</v>
      </c>
      <c r="C9567" s="20">
        <v>2691.81</v>
      </c>
      <c r="D9567" s="12">
        <f>IF(ISBLANK(C9567),"",IF(ISBLANK(F$6),"",(C9567-((C9567*F$6)/100))*((F$7/100)+1)*IF(EXACT(F$8,"NO"),1,IF(ISBLANK(H9567),1,((21/LEN(H9567)/100)+1)))))</f>
        <v>2691.81</v>
      </c>
      <c r="E9567" s="11"/>
      <c r="F9567" s="25">
        <v>46055</v>
      </c>
      <c r="G9567" s="28"/>
      <c r="H9567" s="11"/>
      <c r="I9567" s="11"/>
    </row>
    <row r="9568" spans="1:9" x14ac:dyDescent="0.25">
      <c r="A9568" s="9" t="s">
        <v>7334</v>
      </c>
      <c r="B9568" s="11" t="s">
        <v>7335</v>
      </c>
      <c r="C9568" s="20">
        <v>2170.3000000000002</v>
      </c>
      <c r="D9568" s="12">
        <f>IF(ISBLANK(C9568),"",IF(ISBLANK(F$6),"",(C9568-((C9568*F$6)/100))*((F$7/100)+1)*IF(EXACT(F$8,"NO"),1,IF(ISBLANK(H9568),1,((21/LEN(H9568)/100)+1)))))</f>
        <v>2170.3000000000002</v>
      </c>
      <c r="E9568" s="11"/>
      <c r="F9568" s="25">
        <v>46055</v>
      </c>
      <c r="G9568" s="28"/>
      <c r="H9568" s="11"/>
      <c r="I9568" s="11"/>
    </row>
    <row r="9569" spans="1:9" x14ac:dyDescent="0.25">
      <c r="A9569" s="9" t="s">
        <v>7336</v>
      </c>
      <c r="B9569" s="11" t="s">
        <v>7337</v>
      </c>
      <c r="C9569" s="20">
        <v>3270.78</v>
      </c>
      <c r="D9569" s="12">
        <f>IF(ISBLANK(C9569),"",IF(ISBLANK(F$6),"",(C9569-((C9569*F$6)/100))*((F$7/100)+1)*IF(EXACT(F$8,"NO"),1,IF(ISBLANK(H9569),1,((21/LEN(H9569)/100)+1)))))</f>
        <v>3270.78</v>
      </c>
      <c r="E9569" s="11"/>
      <c r="F9569" s="25">
        <v>46055</v>
      </c>
      <c r="G9569" s="28"/>
      <c r="H9569" s="11"/>
      <c r="I9569" s="11"/>
    </row>
    <row r="9570" spans="1:9" x14ac:dyDescent="0.25">
      <c r="C9570" s="19"/>
      <c r="F9570" s="24"/>
      <c r="G9570" s="27"/>
    </row>
    <row r="9571" spans="1:9" x14ac:dyDescent="0.25">
      <c r="C9571" s="19"/>
      <c r="F9571" s="24"/>
      <c r="G9571" s="27"/>
    </row>
    <row r="9572" spans="1:9" x14ac:dyDescent="0.25">
      <c r="A9572" s="9" t="s">
        <v>7338</v>
      </c>
      <c r="B9572" s="11" t="s">
        <v>7339</v>
      </c>
      <c r="C9572" s="20">
        <v>2483.89</v>
      </c>
      <c r="D9572" s="12">
        <f>IF(ISBLANK(C9572),"",IF(ISBLANK(F$6),"",(C9572-((C9572*F$6)/100))*((F$7/100)+1)*IF(EXACT(F$8,"NO"),1,IF(ISBLANK(H9572),1,((21/LEN(H9572)/100)+1)))))</f>
        <v>2483.89</v>
      </c>
      <c r="E9572" s="11"/>
      <c r="F9572" s="25">
        <v>46055</v>
      </c>
      <c r="G9572" s="28"/>
      <c r="H9572" s="11"/>
      <c r="I9572" s="11"/>
    </row>
    <row r="9573" spans="1:9" x14ac:dyDescent="0.25">
      <c r="A9573" s="9" t="s">
        <v>7340</v>
      </c>
      <c r="B9573" s="11" t="s">
        <v>7341</v>
      </c>
      <c r="C9573" s="20">
        <v>2135.4899999999998</v>
      </c>
      <c r="D9573" s="12">
        <f>IF(ISBLANK(C9573),"",IF(ISBLANK(F$6),"",(C9573-((C9573*F$6)/100))*((F$7/100)+1)*IF(EXACT(F$8,"NO"),1,IF(ISBLANK(H9573),1,((21/LEN(H9573)/100)+1)))))</f>
        <v>2135.4899999999998</v>
      </c>
      <c r="E9573" s="11"/>
      <c r="F9573" s="25">
        <v>45922</v>
      </c>
      <c r="G9573" s="28"/>
      <c r="H9573" s="11"/>
      <c r="I9573" s="11"/>
    </row>
    <row r="9574" spans="1:9" x14ac:dyDescent="0.25">
      <c r="A9574" s="9" t="s">
        <v>7342</v>
      </c>
      <c r="B9574" s="11" t="s">
        <v>7343</v>
      </c>
      <c r="C9574" s="20">
        <v>2970.39</v>
      </c>
      <c r="D9574" s="12">
        <f>IF(ISBLANK(C9574),"",IF(ISBLANK(F$6),"",(C9574-((C9574*F$6)/100))*((F$7/100)+1)*IF(EXACT(F$8,"NO"),1,IF(ISBLANK(H9574),1,((21/LEN(H9574)/100)+1)))))</f>
        <v>2970.39</v>
      </c>
      <c r="E9574" s="11"/>
      <c r="F9574" s="25">
        <v>46055</v>
      </c>
      <c r="G9574" s="28"/>
      <c r="H9574" s="11"/>
      <c r="I9574" s="11"/>
    </row>
    <row r="9575" spans="1:9" x14ac:dyDescent="0.25">
      <c r="C9575" s="19"/>
      <c r="F9575" s="24"/>
      <c r="G9575" s="27"/>
    </row>
    <row r="9576" spans="1:9" x14ac:dyDescent="0.25">
      <c r="C9576" s="19"/>
      <c r="F9576" s="24"/>
      <c r="G9576" s="27"/>
    </row>
    <row r="9577" spans="1:9" x14ac:dyDescent="0.25">
      <c r="A9577" s="9" t="s">
        <v>7344</v>
      </c>
      <c r="B9577" s="11" t="s">
        <v>7345</v>
      </c>
      <c r="C9577" s="20">
        <v>2661.66</v>
      </c>
      <c r="D9577" s="12">
        <f t="shared" ref="D9577:D9582" si="138">IF(ISBLANK(C9577),"",IF(ISBLANK(F$6),"",(C9577-((C9577*F$6)/100))*((F$7/100)+1)*IF(EXACT(F$8,"NO"),1,IF(ISBLANK(H9577),1,((21/LEN(H9577)/100)+1)))))</f>
        <v>2661.66</v>
      </c>
      <c r="E9577" s="11"/>
      <c r="F9577" s="25">
        <v>45922</v>
      </c>
      <c r="G9577" s="28"/>
      <c r="H9577" s="11"/>
      <c r="I9577" s="11"/>
    </row>
    <row r="9578" spans="1:9" x14ac:dyDescent="0.25">
      <c r="A9578" s="9" t="s">
        <v>7346</v>
      </c>
      <c r="B9578" s="11" t="s">
        <v>7347</v>
      </c>
      <c r="C9578" s="20">
        <v>3113.32</v>
      </c>
      <c r="D9578" s="12">
        <f t="shared" si="138"/>
        <v>3113.32</v>
      </c>
      <c r="E9578" s="11"/>
      <c r="F9578" s="25">
        <v>46055</v>
      </c>
      <c r="G9578" s="28"/>
      <c r="H9578" s="11"/>
      <c r="I9578" s="11"/>
    </row>
    <row r="9579" spans="1:9" x14ac:dyDescent="0.25">
      <c r="A9579" s="9" t="s">
        <v>7348</v>
      </c>
      <c r="B9579" s="11" t="s">
        <v>7349</v>
      </c>
      <c r="C9579" s="20">
        <v>3340.85</v>
      </c>
      <c r="D9579" s="12">
        <f t="shared" si="138"/>
        <v>3340.85</v>
      </c>
      <c r="E9579" s="11"/>
      <c r="F9579" s="25">
        <v>46055</v>
      </c>
      <c r="G9579" s="28"/>
      <c r="H9579" s="11"/>
      <c r="I9579" s="11"/>
    </row>
    <row r="9580" spans="1:9" x14ac:dyDescent="0.25">
      <c r="A9580" s="9" t="s">
        <v>7350</v>
      </c>
      <c r="B9580" s="11" t="s">
        <v>7351</v>
      </c>
      <c r="C9580" s="20">
        <v>3193.5</v>
      </c>
      <c r="D9580" s="12">
        <f t="shared" si="138"/>
        <v>3193.5</v>
      </c>
      <c r="E9580" s="11"/>
      <c r="F9580" s="25">
        <v>46055</v>
      </c>
      <c r="G9580" s="28"/>
      <c r="H9580" s="11"/>
      <c r="I9580" s="11"/>
    </row>
    <row r="9581" spans="1:9" x14ac:dyDescent="0.25">
      <c r="A9581" s="9" t="s">
        <v>7352</v>
      </c>
      <c r="B9581" s="11" t="s">
        <v>7353</v>
      </c>
      <c r="C9581" s="20">
        <v>3774.32</v>
      </c>
      <c r="D9581" s="12">
        <f t="shared" si="138"/>
        <v>3774.32</v>
      </c>
      <c r="E9581" s="11"/>
      <c r="F9581" s="25">
        <v>46062</v>
      </c>
      <c r="G9581" s="30" t="s">
        <v>2642</v>
      </c>
      <c r="H9581" s="11"/>
      <c r="I9581" s="11"/>
    </row>
    <row r="9582" spans="1:9" x14ac:dyDescent="0.25">
      <c r="A9582" s="9" t="s">
        <v>7354</v>
      </c>
      <c r="B9582" s="11" t="s">
        <v>7355</v>
      </c>
      <c r="C9582" s="20">
        <v>3454.81</v>
      </c>
      <c r="D9582" s="12">
        <f t="shared" si="138"/>
        <v>3454.81</v>
      </c>
      <c r="E9582" s="11"/>
      <c r="F9582" s="25">
        <v>46055</v>
      </c>
      <c r="G9582" s="28"/>
      <c r="H9582" s="11"/>
      <c r="I9582" s="11"/>
    </row>
    <row r="9583" spans="1:9" x14ac:dyDescent="0.25">
      <c r="C9583" s="19"/>
      <c r="F9583" s="24"/>
      <c r="G9583" s="27"/>
    </row>
    <row r="9584" spans="1:9" x14ac:dyDescent="0.25">
      <c r="C9584" s="19"/>
      <c r="F9584" s="24"/>
      <c r="G9584" s="27"/>
    </row>
    <row r="9585" spans="1:9" x14ac:dyDescent="0.25">
      <c r="A9585" s="9" t="s">
        <v>7356</v>
      </c>
      <c r="B9585" s="11" t="s">
        <v>7357</v>
      </c>
      <c r="C9585" s="20">
        <v>3319.65</v>
      </c>
      <c r="D9585" s="12">
        <f>IF(ISBLANK(C9585),"",IF(ISBLANK(F$6),"",(C9585-((C9585*F$6)/100))*((F$7/100)+1)*IF(EXACT(F$8,"NO"),1,IF(ISBLANK(H9585),1,((21/LEN(H9585)/100)+1)))))</f>
        <v>3319.65</v>
      </c>
      <c r="E9585" s="11"/>
      <c r="F9585" s="25">
        <v>45922</v>
      </c>
      <c r="G9585" s="28"/>
      <c r="H9585" s="11"/>
      <c r="I9585" s="11"/>
    </row>
    <row r="9586" spans="1:9" x14ac:dyDescent="0.25">
      <c r="A9586" s="9" t="s">
        <v>7358</v>
      </c>
      <c r="B9586" s="11" t="s">
        <v>7359</v>
      </c>
      <c r="C9586" s="20">
        <v>3991.37</v>
      </c>
      <c r="D9586" s="12">
        <f>IF(ISBLANK(C9586),"",IF(ISBLANK(F$6),"",(C9586-((C9586*F$6)/100))*((F$7/100)+1)*IF(EXACT(F$8,"NO"),1,IF(ISBLANK(H9586),1,((21/LEN(H9586)/100)+1)))))</f>
        <v>3991.37</v>
      </c>
      <c r="E9586" s="11"/>
      <c r="F9586" s="25">
        <v>45922</v>
      </c>
      <c r="G9586" s="28"/>
      <c r="H9586" s="11"/>
      <c r="I9586" s="11"/>
    </row>
    <row r="9587" spans="1:9" x14ac:dyDescent="0.25">
      <c r="A9587" s="9" t="s">
        <v>7360</v>
      </c>
      <c r="B9587" s="11" t="s">
        <v>7361</v>
      </c>
      <c r="C9587" s="20">
        <v>3193.5</v>
      </c>
      <c r="D9587" s="12">
        <f>IF(ISBLANK(C9587),"",IF(ISBLANK(F$6),"",(C9587-((C9587*F$6)/100))*((F$7/100)+1)*IF(EXACT(F$8,"NO"),1,IF(ISBLANK(H9587),1,((21/LEN(H9587)/100)+1)))))</f>
        <v>3193.5</v>
      </c>
      <c r="E9587" s="11"/>
      <c r="F9587" s="25">
        <v>46055</v>
      </c>
      <c r="G9587" s="28"/>
      <c r="H9587" s="11"/>
      <c r="I9587" s="11"/>
    </row>
    <row r="9588" spans="1:9" x14ac:dyDescent="0.25">
      <c r="C9588" s="19"/>
      <c r="F9588" s="24"/>
      <c r="G9588" s="27"/>
    </row>
    <row r="9589" spans="1:9" x14ac:dyDescent="0.25">
      <c r="C9589" s="19"/>
      <c r="F9589" s="24"/>
      <c r="G9589" s="27"/>
    </row>
    <row r="9590" spans="1:9" x14ac:dyDescent="0.25">
      <c r="A9590" s="9" t="s">
        <v>7362</v>
      </c>
      <c r="B9590" s="11" t="s">
        <v>7363</v>
      </c>
      <c r="C9590" s="20">
        <v>3578.26</v>
      </c>
      <c r="D9590" s="12">
        <f>IF(ISBLANK(C9590),"",IF(ISBLANK(F$6),"",(C9590-((C9590*F$6)/100))*((F$7/100)+1)*IF(EXACT(F$8,"NO"),1,IF(ISBLANK(H9590),1,((21/LEN(H9590)/100)+1)))))</f>
        <v>3578.26</v>
      </c>
      <c r="E9590" s="11"/>
      <c r="F9590" s="25">
        <v>46055</v>
      </c>
      <c r="G9590" s="28"/>
      <c r="H9590" s="11"/>
      <c r="I9590" s="11"/>
    </row>
    <row r="9591" spans="1:9" x14ac:dyDescent="0.25">
      <c r="A9591" s="9" t="s">
        <v>7364</v>
      </c>
      <c r="B9591" s="11" t="s">
        <v>7365</v>
      </c>
      <c r="C9591" s="20">
        <v>3228.62</v>
      </c>
      <c r="D9591" s="12">
        <f>IF(ISBLANK(C9591),"",IF(ISBLANK(F$6),"",(C9591-((C9591*F$6)/100))*((F$7/100)+1)*IF(EXACT(F$8,"NO"),1,IF(ISBLANK(H9591),1,((21/LEN(H9591)/100)+1)))))</f>
        <v>3228.62</v>
      </c>
      <c r="E9591" s="11"/>
      <c r="F9591" s="25">
        <v>46055</v>
      </c>
      <c r="G9591" s="28"/>
      <c r="H9591" s="11"/>
      <c r="I9591" s="11"/>
    </row>
    <row r="9592" spans="1:9" x14ac:dyDescent="0.25">
      <c r="A9592" s="9" t="s">
        <v>7366</v>
      </c>
      <c r="B9592" s="11" t="s">
        <v>7367</v>
      </c>
      <c r="C9592" s="20">
        <v>4204.72</v>
      </c>
      <c r="D9592" s="12">
        <f>IF(ISBLANK(C9592),"",IF(ISBLANK(F$6),"",(C9592-((C9592*F$6)/100))*((F$7/100)+1)*IF(EXACT(F$8,"NO"),1,IF(ISBLANK(H9592),1,((21/LEN(H9592)/100)+1)))))</f>
        <v>4204.72</v>
      </c>
      <c r="E9592" s="11"/>
      <c r="F9592" s="25">
        <v>46055</v>
      </c>
      <c r="G9592" s="28"/>
      <c r="H9592" s="11"/>
      <c r="I9592" s="11"/>
    </row>
    <row r="9593" spans="1:9" x14ac:dyDescent="0.25">
      <c r="C9593" s="19"/>
      <c r="F9593" s="24"/>
      <c r="G9593" s="27"/>
    </row>
    <row r="9594" spans="1:9" x14ac:dyDescent="0.25">
      <c r="C9594" s="19"/>
      <c r="F9594" s="24"/>
      <c r="G9594" s="27"/>
    </row>
    <row r="9595" spans="1:9" x14ac:dyDescent="0.25">
      <c r="A9595" s="9" t="s">
        <v>7368</v>
      </c>
      <c r="B9595" s="11" t="s">
        <v>7369</v>
      </c>
      <c r="C9595" s="20">
        <v>2199.4</v>
      </c>
      <c r="D9595" s="12">
        <f>IF(ISBLANK(C9595),"",IF(ISBLANK(F$6),"",(C9595-((C9595*F$6)/100))*((F$7/100)+1)*IF(EXACT(F$8,"NO"),1,IF(ISBLANK(H9595),1,((21/LEN(H9595)/100)+1)))))</f>
        <v>2199.4</v>
      </c>
      <c r="E9595" s="11"/>
      <c r="F9595" s="25">
        <v>46055</v>
      </c>
      <c r="G9595" s="28"/>
      <c r="H9595" s="11"/>
      <c r="I9595" s="11"/>
    </row>
    <row r="9596" spans="1:9" x14ac:dyDescent="0.25">
      <c r="A9596" s="9" t="s">
        <v>7370</v>
      </c>
      <c r="B9596" s="11" t="s">
        <v>7371</v>
      </c>
      <c r="C9596" s="20">
        <v>2884.25</v>
      </c>
      <c r="D9596" s="12">
        <f>IF(ISBLANK(C9596),"",IF(ISBLANK(F$6),"",(C9596-((C9596*F$6)/100))*((F$7/100)+1)*IF(EXACT(F$8,"NO"),1,IF(ISBLANK(H9596),1,((21/LEN(H9596)/100)+1)))))</f>
        <v>2884.25</v>
      </c>
      <c r="E9596" s="11"/>
      <c r="F9596" s="25">
        <v>46055</v>
      </c>
      <c r="G9596" s="28"/>
      <c r="H9596" s="11"/>
      <c r="I9596" s="11"/>
    </row>
    <row r="9597" spans="1:9" x14ac:dyDescent="0.25">
      <c r="A9597" s="9" t="s">
        <v>7372</v>
      </c>
      <c r="B9597" s="11" t="s">
        <v>7373</v>
      </c>
      <c r="C9597" s="20">
        <v>2927.32</v>
      </c>
      <c r="D9597" s="12">
        <f>IF(ISBLANK(C9597),"",IF(ISBLANK(F$6),"",(C9597-((C9597*F$6)/100))*((F$7/100)+1)*IF(EXACT(F$8,"NO"),1,IF(ISBLANK(H9597),1,((21/LEN(H9597)/100)+1)))))</f>
        <v>2927.32</v>
      </c>
      <c r="E9597" s="11"/>
      <c r="F9597" s="25">
        <v>46055</v>
      </c>
      <c r="G9597" s="28"/>
      <c r="H9597" s="11"/>
      <c r="I9597" s="11"/>
    </row>
    <row r="9598" spans="1:9" x14ac:dyDescent="0.25">
      <c r="C9598" s="19"/>
      <c r="F9598" s="24"/>
      <c r="G9598" s="27"/>
    </row>
    <row r="9599" spans="1:9" x14ac:dyDescent="0.25">
      <c r="C9599" s="19"/>
      <c r="F9599" s="24"/>
      <c r="G9599" s="27"/>
    </row>
    <row r="9600" spans="1:9" x14ac:dyDescent="0.25">
      <c r="A9600" s="9" t="s">
        <v>7374</v>
      </c>
      <c r="B9600" s="11" t="s">
        <v>7375</v>
      </c>
      <c r="C9600" s="20">
        <v>1062.29</v>
      </c>
      <c r="D9600" s="12">
        <f t="shared" ref="D9600:D9605" si="139">IF(ISBLANK(C9600),"",IF(ISBLANK(F$6),"",(C9600-((C9600*F$6)/100))*((F$7/100)+1)*IF(EXACT(F$8,"NO"),1,IF(ISBLANK(H9600),1,((21/LEN(H9600)/100)+1)))))</f>
        <v>1062.29</v>
      </c>
      <c r="E9600" s="11"/>
      <c r="F9600" s="25">
        <v>46062</v>
      </c>
      <c r="G9600" s="30" t="s">
        <v>2642</v>
      </c>
      <c r="H9600" s="11"/>
      <c r="I9600" s="11"/>
    </row>
    <row r="9601" spans="1:9" x14ac:dyDescent="0.25">
      <c r="A9601" s="9" t="s">
        <v>7376</v>
      </c>
      <c r="B9601" s="11" t="s">
        <v>7377</v>
      </c>
      <c r="C9601" s="20">
        <v>1264.23</v>
      </c>
      <c r="D9601" s="12">
        <f t="shared" si="139"/>
        <v>1264.23</v>
      </c>
      <c r="E9601" s="11"/>
      <c r="F9601" s="25">
        <v>46062</v>
      </c>
      <c r="G9601" s="30" t="s">
        <v>2642</v>
      </c>
      <c r="H9601" s="11"/>
      <c r="I9601" s="11"/>
    </row>
    <row r="9602" spans="1:9" x14ac:dyDescent="0.25">
      <c r="A9602" s="9" t="s">
        <v>7378</v>
      </c>
      <c r="B9602" s="11" t="s">
        <v>7379</v>
      </c>
      <c r="C9602" s="20">
        <v>1095.81</v>
      </c>
      <c r="D9602" s="12">
        <f t="shared" si="139"/>
        <v>1095.81</v>
      </c>
      <c r="E9602" s="11"/>
      <c r="F9602" s="25">
        <v>46062</v>
      </c>
      <c r="G9602" s="30" t="s">
        <v>2642</v>
      </c>
      <c r="H9602" s="11"/>
      <c r="I9602" s="11"/>
    </row>
    <row r="9603" spans="1:9" x14ac:dyDescent="0.25">
      <c r="A9603" s="9" t="s">
        <v>7380</v>
      </c>
      <c r="B9603" s="11" t="s">
        <v>7381</v>
      </c>
      <c r="C9603" s="20">
        <v>578.94000000000005</v>
      </c>
      <c r="D9603" s="12">
        <f t="shared" si="139"/>
        <v>578.94000000000005</v>
      </c>
      <c r="E9603" s="11"/>
      <c r="F9603" s="25">
        <v>46062</v>
      </c>
      <c r="G9603" s="30" t="s">
        <v>2642</v>
      </c>
      <c r="H9603" s="11"/>
      <c r="I9603" s="11"/>
    </row>
    <row r="9604" spans="1:9" x14ac:dyDescent="0.25">
      <c r="A9604" s="9" t="s">
        <v>7382</v>
      </c>
      <c r="B9604" s="11" t="s">
        <v>7383</v>
      </c>
      <c r="C9604" s="20">
        <v>863.4</v>
      </c>
      <c r="D9604" s="12">
        <f t="shared" si="139"/>
        <v>863.4</v>
      </c>
      <c r="E9604" s="11"/>
      <c r="F9604" s="25">
        <v>46062</v>
      </c>
      <c r="G9604" s="30" t="s">
        <v>2642</v>
      </c>
      <c r="H9604" s="11"/>
      <c r="I9604" s="11"/>
    </row>
    <row r="9605" spans="1:9" x14ac:dyDescent="0.25">
      <c r="A9605" s="9" t="s">
        <v>7384</v>
      </c>
      <c r="B9605" s="11" t="s">
        <v>7385</v>
      </c>
      <c r="C9605" s="20">
        <v>967.7</v>
      </c>
      <c r="D9605" s="12">
        <f t="shared" si="139"/>
        <v>967.7</v>
      </c>
      <c r="E9605" s="11"/>
      <c r="F9605" s="25">
        <v>46062</v>
      </c>
      <c r="G9605" s="30" t="s">
        <v>2642</v>
      </c>
      <c r="H9605" s="11"/>
      <c r="I9605" s="11"/>
    </row>
    <row r="9606" spans="1:9" x14ac:dyDescent="0.25">
      <c r="C9606" s="19"/>
      <c r="F9606" s="24"/>
      <c r="G9606" s="27"/>
    </row>
    <row r="9607" spans="1:9" x14ac:dyDescent="0.25">
      <c r="C9607" s="19"/>
      <c r="F9607" s="24"/>
      <c r="G9607" s="27"/>
    </row>
    <row r="9608" spans="1:9" x14ac:dyDescent="0.25">
      <c r="A9608" s="9" t="s">
        <v>7386</v>
      </c>
      <c r="B9608" s="11" t="s">
        <v>7387</v>
      </c>
      <c r="C9608" s="20">
        <v>1033.2</v>
      </c>
      <c r="D9608" s="12">
        <f>IF(ISBLANK(C9608),"",IF(ISBLANK(F$6),"",(C9608-((C9608*F$6)/100))*((F$7/100)+1)*IF(EXACT(F$8,"NO"),1,IF(ISBLANK(H9608),1,((21/LEN(H9608)/100)+1)))))</f>
        <v>1033.2</v>
      </c>
      <c r="E9608" s="11"/>
      <c r="F9608" s="25">
        <v>45918.577442130001</v>
      </c>
      <c r="G9608" s="28"/>
      <c r="H9608" s="11"/>
      <c r="I9608" s="11"/>
    </row>
    <row r="9609" spans="1:9" x14ac:dyDescent="0.25">
      <c r="C9609" s="19"/>
      <c r="F9609" s="24"/>
      <c r="G9609" s="27"/>
    </row>
    <row r="9610" spans="1:9" x14ac:dyDescent="0.25">
      <c r="C9610" s="19"/>
      <c r="F9610" s="24"/>
      <c r="G9610" s="27"/>
    </row>
    <row r="9611" spans="1:9" x14ac:dyDescent="0.25">
      <c r="C9611" s="19"/>
      <c r="F9611" s="24"/>
      <c r="G9611" s="27"/>
    </row>
    <row r="9612" spans="1:9" x14ac:dyDescent="0.25">
      <c r="A9612" s="9" t="s">
        <v>7388</v>
      </c>
      <c r="B9612" s="11" t="s">
        <v>7389</v>
      </c>
      <c r="C9612" s="20">
        <v>2965.01</v>
      </c>
      <c r="D9612" s="12">
        <f>IF(ISBLANK(C9612),"",IF(ISBLANK(F$6),"",(C9612-((C9612*F$6)/100))*((F$7/100)+1)*IF(EXACT(F$8,"NO"),1,IF(ISBLANK(H9612),1,((21/LEN(H9612)/100)+1)))))</f>
        <v>2965.01</v>
      </c>
      <c r="E9612" s="11"/>
      <c r="F9612" s="25">
        <v>46055</v>
      </c>
      <c r="G9612" s="28"/>
      <c r="H9612" s="11"/>
      <c r="I9612" s="11"/>
    </row>
    <row r="9613" spans="1:9" x14ac:dyDescent="0.25">
      <c r="C9613" s="19"/>
      <c r="F9613" s="24"/>
      <c r="G9613" s="27"/>
    </row>
    <row r="9614" spans="1:9" x14ac:dyDescent="0.25">
      <c r="C9614" s="19"/>
      <c r="F9614" s="24"/>
      <c r="G9614" s="27"/>
    </row>
    <row r="9615" spans="1:9" x14ac:dyDescent="0.25">
      <c r="C9615" s="19"/>
      <c r="F9615" s="24"/>
      <c r="G9615" s="27"/>
    </row>
    <row r="9616" spans="1:9" x14ac:dyDescent="0.25">
      <c r="A9616" s="9" t="s">
        <v>7390</v>
      </c>
      <c r="B9616" s="11" t="s">
        <v>7391</v>
      </c>
      <c r="C9616" s="20">
        <v>2244.8000000000002</v>
      </c>
      <c r="D9616" s="12">
        <f>IF(ISBLANK(C9616),"",IF(ISBLANK(F$6),"",(C9616-((C9616*F$6)/100))*((F$7/100)+1)*IF(EXACT(F$8,"NO"),1,IF(ISBLANK(H9616),1,((21/LEN(H9616)/100)+1)))))</f>
        <v>2244.8000000000002</v>
      </c>
      <c r="E9616" s="11"/>
      <c r="F9616" s="25">
        <v>46062</v>
      </c>
      <c r="G9616" s="30" t="s">
        <v>2642</v>
      </c>
      <c r="H9616" s="11"/>
      <c r="I9616" s="11"/>
    </row>
    <row r="9617" spans="1:9" x14ac:dyDescent="0.25">
      <c r="A9617" s="9" t="s">
        <v>7392</v>
      </c>
      <c r="B9617" s="11" t="s">
        <v>7393</v>
      </c>
      <c r="C9617" s="20">
        <v>991.63</v>
      </c>
      <c r="D9617" s="12">
        <f>IF(ISBLANK(C9617),"",IF(ISBLANK(F$6),"",(C9617-((C9617*F$6)/100))*((F$7/100)+1)*IF(EXACT(F$8,"NO"),1,IF(ISBLANK(H9617),1,((21/LEN(H9617)/100)+1)))))</f>
        <v>991.63</v>
      </c>
      <c r="E9617" s="11"/>
      <c r="F9617" s="25">
        <v>46062</v>
      </c>
      <c r="G9617" s="30" t="s">
        <v>2642</v>
      </c>
      <c r="H9617" s="11"/>
      <c r="I9617" s="11"/>
    </row>
    <row r="9618" spans="1:9" x14ac:dyDescent="0.25">
      <c r="A9618" s="9" t="s">
        <v>7394</v>
      </c>
      <c r="B9618" s="11" t="s">
        <v>7395</v>
      </c>
      <c r="C9618" s="20">
        <v>735.91</v>
      </c>
      <c r="D9618" s="12">
        <f>IF(ISBLANK(C9618),"",IF(ISBLANK(F$6),"",(C9618-((C9618*F$6)/100))*((F$7/100)+1)*IF(EXACT(F$8,"NO"),1,IF(ISBLANK(H9618),1,((21/LEN(H9618)/100)+1)))))</f>
        <v>735.91</v>
      </c>
      <c r="E9618" s="11"/>
      <c r="F9618" s="25">
        <v>46062</v>
      </c>
      <c r="G9618" s="30" t="s">
        <v>2642</v>
      </c>
      <c r="H9618" s="11"/>
      <c r="I9618" s="11"/>
    </row>
    <row r="9619" spans="1:9" x14ac:dyDescent="0.25">
      <c r="A9619" s="9" t="s">
        <v>7396</v>
      </c>
      <c r="B9619" s="11" t="s">
        <v>7397</v>
      </c>
      <c r="C9619" s="20">
        <v>1374.26</v>
      </c>
      <c r="D9619" s="12">
        <f>IF(ISBLANK(C9619),"",IF(ISBLANK(F$6),"",(C9619-((C9619*F$6)/100))*((F$7/100)+1)*IF(EXACT(F$8,"NO"),1,IF(ISBLANK(H9619),1,((21/LEN(H9619)/100)+1)))))</f>
        <v>1374.26</v>
      </c>
      <c r="E9619" s="11"/>
      <c r="F9619" s="25">
        <v>46062</v>
      </c>
      <c r="G9619" s="30" t="s">
        <v>2642</v>
      </c>
      <c r="H9619" s="11"/>
      <c r="I9619" s="11"/>
    </row>
    <row r="9620" spans="1:9" x14ac:dyDescent="0.25">
      <c r="C9620" s="19"/>
      <c r="F9620" s="24"/>
      <c r="G9620" s="27"/>
    </row>
    <row r="9621" spans="1:9" x14ac:dyDescent="0.25">
      <c r="C9621" s="19"/>
      <c r="F9621" s="24"/>
      <c r="G9621" s="27"/>
    </row>
    <row r="9622" spans="1:9" x14ac:dyDescent="0.25">
      <c r="A9622" s="9" t="s">
        <v>7398</v>
      </c>
      <c r="B9622" s="11" t="s">
        <v>7399</v>
      </c>
      <c r="C9622" s="20">
        <v>2072.52</v>
      </c>
      <c r="D9622" s="12">
        <f t="shared" ref="D9622:D9627" si="140">IF(ISBLANK(C9622),"",IF(ISBLANK(F$6),"",(C9622-((C9622*F$6)/100))*((F$7/100)+1)*IF(EXACT(F$8,"NO"),1,IF(ISBLANK(H9622),1,((21/LEN(H9622)/100)+1)))))</f>
        <v>2072.52</v>
      </c>
      <c r="E9622" s="11"/>
      <c r="F9622" s="25">
        <v>46062</v>
      </c>
      <c r="G9622" s="30" t="s">
        <v>2642</v>
      </c>
      <c r="H9622" s="11"/>
      <c r="I9622" s="11"/>
    </row>
    <row r="9623" spans="1:9" x14ac:dyDescent="0.25">
      <c r="A9623" s="9" t="s">
        <v>7400</v>
      </c>
      <c r="B9623" s="11" t="s">
        <v>7401</v>
      </c>
      <c r="C9623" s="20">
        <v>2072.52</v>
      </c>
      <c r="D9623" s="12">
        <f t="shared" si="140"/>
        <v>2072.52</v>
      </c>
      <c r="E9623" s="11"/>
      <c r="F9623" s="25">
        <v>46062</v>
      </c>
      <c r="G9623" s="30" t="s">
        <v>2642</v>
      </c>
      <c r="H9623" s="11"/>
      <c r="I9623" s="11"/>
    </row>
    <row r="9624" spans="1:9" x14ac:dyDescent="0.25">
      <c r="A9624" s="9" t="s">
        <v>7402</v>
      </c>
      <c r="B9624" s="11" t="s">
        <v>7403</v>
      </c>
      <c r="C9624" s="20">
        <v>2072.52</v>
      </c>
      <c r="D9624" s="12">
        <f t="shared" si="140"/>
        <v>2072.52</v>
      </c>
      <c r="E9624" s="11"/>
      <c r="F9624" s="25">
        <v>46062</v>
      </c>
      <c r="G9624" s="30" t="s">
        <v>2642</v>
      </c>
      <c r="H9624" s="11"/>
      <c r="I9624" s="11"/>
    </row>
    <row r="9625" spans="1:9" x14ac:dyDescent="0.25">
      <c r="A9625" s="9" t="s">
        <v>7404</v>
      </c>
      <c r="B9625" s="11" t="s">
        <v>7405</v>
      </c>
      <c r="C9625" s="20">
        <v>1231.05</v>
      </c>
      <c r="D9625" s="12">
        <f t="shared" si="140"/>
        <v>1231.05</v>
      </c>
      <c r="E9625" s="11"/>
      <c r="F9625" s="25">
        <v>46062</v>
      </c>
      <c r="G9625" s="30" t="s">
        <v>2642</v>
      </c>
      <c r="H9625" s="11"/>
      <c r="I9625" s="11"/>
    </row>
    <row r="9626" spans="1:9" x14ac:dyDescent="0.25">
      <c r="A9626" s="9" t="s">
        <v>7406</v>
      </c>
      <c r="B9626" s="11" t="s">
        <v>7407</v>
      </c>
      <c r="C9626" s="20">
        <v>1611.84</v>
      </c>
      <c r="D9626" s="12">
        <f t="shared" si="140"/>
        <v>1611.84</v>
      </c>
      <c r="E9626" s="11"/>
      <c r="F9626" s="25">
        <v>46062</v>
      </c>
      <c r="G9626" s="30" t="s">
        <v>2642</v>
      </c>
      <c r="H9626" s="11"/>
      <c r="I9626" s="11"/>
    </row>
    <row r="9627" spans="1:9" x14ac:dyDescent="0.25">
      <c r="A9627" s="9" t="s">
        <v>7408</v>
      </c>
      <c r="B9627" s="11" t="s">
        <v>7409</v>
      </c>
      <c r="C9627" s="20">
        <v>1611.84</v>
      </c>
      <c r="D9627" s="12">
        <f t="shared" si="140"/>
        <v>1611.84</v>
      </c>
      <c r="E9627" s="11"/>
      <c r="F9627" s="25">
        <v>46062</v>
      </c>
      <c r="G9627" s="30" t="s">
        <v>2642</v>
      </c>
      <c r="H9627" s="11"/>
      <c r="I9627" s="11"/>
    </row>
    <row r="9628" spans="1:9" x14ac:dyDescent="0.25">
      <c r="C9628" s="19"/>
      <c r="F9628" s="24"/>
      <c r="G9628" s="27"/>
    </row>
    <row r="9629" spans="1:9" x14ac:dyDescent="0.25">
      <c r="C9629" s="19"/>
      <c r="F9629" s="24"/>
      <c r="G9629" s="27"/>
    </row>
    <row r="9630" spans="1:9" x14ac:dyDescent="0.25">
      <c r="A9630" s="9" t="s">
        <v>7410</v>
      </c>
      <c r="B9630" s="11" t="s">
        <v>7411</v>
      </c>
      <c r="C9630" s="20">
        <v>1546.69</v>
      </c>
      <c r="D9630" s="12">
        <f t="shared" ref="D9630:D9635" si="141">IF(ISBLANK(C9630),"",IF(ISBLANK(F$6),"",(C9630-((C9630*F$6)/100))*((F$7/100)+1)*IF(EXACT(F$8,"NO"),1,IF(ISBLANK(H9630),1,((21/LEN(H9630)/100)+1)))))</f>
        <v>1546.69</v>
      </c>
      <c r="E9630" s="11"/>
      <c r="F9630" s="25">
        <v>46062</v>
      </c>
      <c r="G9630" s="30" t="s">
        <v>2642</v>
      </c>
      <c r="H9630" s="11"/>
      <c r="I9630" s="11"/>
    </row>
    <row r="9631" spans="1:9" x14ac:dyDescent="0.25">
      <c r="A9631" s="9" t="s">
        <v>7412</v>
      </c>
      <c r="B9631" s="11" t="s">
        <v>7413</v>
      </c>
      <c r="C9631" s="20">
        <v>1684.89</v>
      </c>
      <c r="D9631" s="12">
        <f t="shared" si="141"/>
        <v>1684.89</v>
      </c>
      <c r="E9631" s="11"/>
      <c r="F9631" s="25">
        <v>46062</v>
      </c>
      <c r="G9631" s="30" t="s">
        <v>2642</v>
      </c>
      <c r="H9631" s="11"/>
      <c r="I9631" s="11"/>
    </row>
    <row r="9632" spans="1:9" x14ac:dyDescent="0.25">
      <c r="A9632" s="9" t="s">
        <v>7414</v>
      </c>
      <c r="B9632" s="11" t="s">
        <v>7415</v>
      </c>
      <c r="C9632" s="20">
        <v>1615.49</v>
      </c>
      <c r="D9632" s="12">
        <f t="shared" si="141"/>
        <v>1615.49</v>
      </c>
      <c r="E9632" s="11"/>
      <c r="F9632" s="25">
        <v>46062</v>
      </c>
      <c r="G9632" s="30" t="s">
        <v>2642</v>
      </c>
      <c r="H9632" s="11"/>
      <c r="I9632" s="11"/>
    </row>
    <row r="9633" spans="1:9" x14ac:dyDescent="0.25">
      <c r="A9633" s="9" t="s">
        <v>7416</v>
      </c>
      <c r="B9633" s="11" t="s">
        <v>7417</v>
      </c>
      <c r="C9633" s="20">
        <v>1089.3499999999999</v>
      </c>
      <c r="D9633" s="12">
        <f t="shared" si="141"/>
        <v>1089.3499999999999</v>
      </c>
      <c r="E9633" s="11"/>
      <c r="F9633" s="25">
        <v>46062</v>
      </c>
      <c r="G9633" s="30" t="s">
        <v>2642</v>
      </c>
      <c r="H9633" s="11"/>
      <c r="I9633" s="11"/>
    </row>
    <row r="9634" spans="1:9" x14ac:dyDescent="0.25">
      <c r="A9634" s="9" t="s">
        <v>7418</v>
      </c>
      <c r="B9634" s="11" t="s">
        <v>7419</v>
      </c>
      <c r="C9634" s="20">
        <v>1199.0999999999999</v>
      </c>
      <c r="D9634" s="12">
        <f t="shared" si="141"/>
        <v>1199.0999999999999</v>
      </c>
      <c r="E9634" s="11"/>
      <c r="F9634" s="25">
        <v>45918.567060185</v>
      </c>
      <c r="G9634" s="28"/>
      <c r="H9634" s="11"/>
      <c r="I9634" s="11"/>
    </row>
    <row r="9635" spans="1:9" x14ac:dyDescent="0.25">
      <c r="A9635" s="9" t="s">
        <v>7420</v>
      </c>
      <c r="B9635" s="11" t="s">
        <v>7421</v>
      </c>
      <c r="C9635" s="20">
        <v>1367.56</v>
      </c>
      <c r="D9635" s="12">
        <f t="shared" si="141"/>
        <v>1367.56</v>
      </c>
      <c r="E9635" s="11"/>
      <c r="F9635" s="25">
        <v>46062</v>
      </c>
      <c r="G9635" s="30" t="s">
        <v>2642</v>
      </c>
      <c r="H9635" s="11"/>
      <c r="I9635" s="11"/>
    </row>
    <row r="9636" spans="1:9" x14ac:dyDescent="0.25">
      <c r="C9636" s="19"/>
      <c r="F9636" s="24"/>
      <c r="G9636" s="27"/>
    </row>
    <row r="9637" spans="1:9" x14ac:dyDescent="0.25">
      <c r="C9637" s="19"/>
      <c r="F9637" s="24"/>
      <c r="G9637" s="27"/>
    </row>
    <row r="9638" spans="1:9" x14ac:dyDescent="0.25">
      <c r="A9638" s="9" t="s">
        <v>7422</v>
      </c>
      <c r="B9638" s="11" t="s">
        <v>7423</v>
      </c>
      <c r="C9638" s="20">
        <v>1826.88</v>
      </c>
      <c r="D9638" s="12">
        <f t="shared" ref="D9638:D9643" si="142">IF(ISBLANK(C9638),"",IF(ISBLANK(F$6),"",(C9638-((C9638*F$6)/100))*((F$7/100)+1)*IF(EXACT(F$8,"NO"),1,IF(ISBLANK(H9638),1,((21/LEN(H9638)/100)+1)))))</f>
        <v>1826.88</v>
      </c>
      <c r="E9638" s="11"/>
      <c r="F9638" s="25">
        <v>46062</v>
      </c>
      <c r="G9638" s="30" t="s">
        <v>2642</v>
      </c>
      <c r="H9638" s="11"/>
      <c r="I9638" s="11"/>
    </row>
    <row r="9639" spans="1:9" x14ac:dyDescent="0.25">
      <c r="A9639" s="9" t="s">
        <v>7424</v>
      </c>
      <c r="B9639" s="11" t="s">
        <v>7425</v>
      </c>
      <c r="C9639" s="20">
        <v>1917.82</v>
      </c>
      <c r="D9639" s="12">
        <f t="shared" si="142"/>
        <v>1917.82</v>
      </c>
      <c r="E9639" s="11"/>
      <c r="F9639" s="25">
        <v>46062</v>
      </c>
      <c r="G9639" s="30" t="s">
        <v>2642</v>
      </c>
      <c r="H9639" s="11"/>
      <c r="I9639" s="11"/>
    </row>
    <row r="9640" spans="1:9" x14ac:dyDescent="0.25">
      <c r="A9640" s="9" t="s">
        <v>7426</v>
      </c>
      <c r="B9640" s="11" t="s">
        <v>7427</v>
      </c>
      <c r="C9640" s="20">
        <v>1669.5</v>
      </c>
      <c r="D9640" s="12">
        <f t="shared" si="142"/>
        <v>1669.5</v>
      </c>
      <c r="E9640" s="11"/>
      <c r="F9640" s="25">
        <v>45918.569027778001</v>
      </c>
      <c r="G9640" s="28"/>
      <c r="H9640" s="11"/>
      <c r="I9640" s="11"/>
    </row>
    <row r="9641" spans="1:9" x14ac:dyDescent="0.25">
      <c r="A9641" s="9" t="s">
        <v>7428</v>
      </c>
      <c r="B9641" s="11" t="s">
        <v>7429</v>
      </c>
      <c r="C9641" s="20">
        <v>1120.8</v>
      </c>
      <c r="D9641" s="12">
        <f t="shared" si="142"/>
        <v>1120.8</v>
      </c>
      <c r="E9641" s="11"/>
      <c r="F9641" s="25">
        <v>46062</v>
      </c>
      <c r="G9641" s="30" t="s">
        <v>2642</v>
      </c>
      <c r="H9641" s="11"/>
      <c r="I9641" s="11"/>
    </row>
    <row r="9642" spans="1:9" x14ac:dyDescent="0.25">
      <c r="A9642" s="9" t="s">
        <v>7430</v>
      </c>
      <c r="B9642" s="11" t="s">
        <v>7431</v>
      </c>
      <c r="C9642" s="20">
        <v>1501.85</v>
      </c>
      <c r="D9642" s="12">
        <f t="shared" si="142"/>
        <v>1501.85</v>
      </c>
      <c r="E9642" s="11"/>
      <c r="F9642" s="25">
        <v>46062</v>
      </c>
      <c r="G9642" s="30" t="s">
        <v>2642</v>
      </c>
      <c r="H9642" s="11"/>
      <c r="I9642" s="11"/>
    </row>
    <row r="9643" spans="1:9" x14ac:dyDescent="0.25">
      <c r="A9643" s="9" t="s">
        <v>7432</v>
      </c>
      <c r="B9643" s="11" t="s">
        <v>7433</v>
      </c>
      <c r="C9643" s="20">
        <v>1508.41</v>
      </c>
      <c r="D9643" s="12">
        <f t="shared" si="142"/>
        <v>1508.41</v>
      </c>
      <c r="E9643" s="11"/>
      <c r="F9643" s="25">
        <v>46062</v>
      </c>
      <c r="G9643" s="30" t="s">
        <v>2642</v>
      </c>
      <c r="H9643" s="11"/>
      <c r="I9643" s="11"/>
    </row>
    <row r="9644" spans="1:9" x14ac:dyDescent="0.25">
      <c r="C9644" s="19"/>
      <c r="F9644" s="24"/>
      <c r="G9644" s="27"/>
    </row>
    <row r="9645" spans="1:9" x14ac:dyDescent="0.25">
      <c r="C9645" s="19"/>
      <c r="F9645" s="24"/>
      <c r="G9645" s="27"/>
    </row>
    <row r="9646" spans="1:9" x14ac:dyDescent="0.25">
      <c r="A9646" s="9" t="s">
        <v>7434</v>
      </c>
      <c r="B9646" s="11" t="s">
        <v>7435</v>
      </c>
      <c r="C9646" s="20">
        <v>2012</v>
      </c>
      <c r="D9646" s="12">
        <f>IF(ISBLANK(C9646),"",IF(ISBLANK(F$6),"",(C9646-((C9646*F$6)/100))*((F$7/100)+1)*IF(EXACT(F$8,"NO"),1,IF(ISBLANK(H9646),1,((21/LEN(H9646)/100)+1)))))</f>
        <v>2012</v>
      </c>
      <c r="E9646" s="11"/>
      <c r="F9646" s="25">
        <v>46062</v>
      </c>
      <c r="G9646" s="30" t="s">
        <v>2642</v>
      </c>
      <c r="H9646" s="11"/>
      <c r="I9646" s="11"/>
    </row>
    <row r="9647" spans="1:9" x14ac:dyDescent="0.25">
      <c r="A9647" s="9" t="s">
        <v>7436</v>
      </c>
      <c r="B9647" s="11" t="s">
        <v>7437</v>
      </c>
      <c r="C9647" s="20">
        <v>942.21</v>
      </c>
      <c r="D9647" s="12">
        <f>IF(ISBLANK(C9647),"",IF(ISBLANK(F$6),"",(C9647-((C9647*F$6)/100))*((F$7/100)+1)*IF(EXACT(F$8,"NO"),1,IF(ISBLANK(H9647),1,((21/LEN(H9647)/100)+1)))))</f>
        <v>942.21</v>
      </c>
      <c r="E9647" s="11"/>
      <c r="F9647" s="25">
        <v>46062</v>
      </c>
      <c r="G9647" s="30" t="s">
        <v>2642</v>
      </c>
      <c r="H9647" s="11"/>
      <c r="I9647" s="11"/>
    </row>
    <row r="9648" spans="1:9" x14ac:dyDescent="0.25">
      <c r="A9648" s="9" t="s">
        <v>7438</v>
      </c>
      <c r="B9648" s="11" t="s">
        <v>7439</v>
      </c>
      <c r="C9648" s="20">
        <v>842.01</v>
      </c>
      <c r="D9648" s="12">
        <f>IF(ISBLANK(C9648),"",IF(ISBLANK(F$6),"",(C9648-((C9648*F$6)/100))*((F$7/100)+1)*IF(EXACT(F$8,"NO"),1,IF(ISBLANK(H9648),1,((21/LEN(H9648)/100)+1)))))</f>
        <v>842.01</v>
      </c>
      <c r="E9648" s="11"/>
      <c r="F9648" s="25">
        <v>46062</v>
      </c>
      <c r="G9648" s="30" t="s">
        <v>2642</v>
      </c>
      <c r="H9648" s="11"/>
      <c r="I9648" s="11"/>
    </row>
    <row r="9649" spans="1:9" x14ac:dyDescent="0.25">
      <c r="A9649" s="9" t="s">
        <v>7440</v>
      </c>
      <c r="B9649" s="11" t="s">
        <v>7441</v>
      </c>
      <c r="C9649" s="20">
        <v>1288.31</v>
      </c>
      <c r="D9649" s="12">
        <f>IF(ISBLANK(C9649),"",IF(ISBLANK(F$6),"",(C9649-((C9649*F$6)/100))*((F$7/100)+1)*IF(EXACT(F$8,"NO"),1,IF(ISBLANK(H9649),1,((21/LEN(H9649)/100)+1)))))</f>
        <v>1288.31</v>
      </c>
      <c r="E9649" s="11"/>
      <c r="F9649" s="25">
        <v>46062</v>
      </c>
      <c r="G9649" s="30" t="s">
        <v>2642</v>
      </c>
      <c r="H9649" s="11"/>
      <c r="I9649" s="11"/>
    </row>
    <row r="9650" spans="1:9" x14ac:dyDescent="0.25">
      <c r="C9650" s="19"/>
      <c r="F9650" s="24"/>
      <c r="G9650" s="27"/>
    </row>
    <row r="9651" spans="1:9" x14ac:dyDescent="0.25">
      <c r="C9651" s="19"/>
      <c r="F9651" s="24"/>
      <c r="G9651" s="27"/>
    </row>
    <row r="9652" spans="1:9" x14ac:dyDescent="0.25">
      <c r="A9652" s="9" t="s">
        <v>7442</v>
      </c>
      <c r="B9652" s="11" t="s">
        <v>7443</v>
      </c>
      <c r="C9652" s="20">
        <v>1429.53</v>
      </c>
      <c r="D9652" s="12">
        <f>IF(ISBLANK(C9652),"",IF(ISBLANK(F$6),"",(C9652-((C9652*F$6)/100))*((F$7/100)+1)*IF(EXACT(F$8,"NO"),1,IF(ISBLANK(H9652),1,((21/LEN(H9652)/100)+1)))))</f>
        <v>1429.53</v>
      </c>
      <c r="E9652" s="11"/>
      <c r="F9652" s="25">
        <v>46062</v>
      </c>
      <c r="G9652" s="30" t="s">
        <v>2642</v>
      </c>
      <c r="H9652" s="11"/>
      <c r="I9652" s="11"/>
    </row>
    <row r="9653" spans="1:9" x14ac:dyDescent="0.25">
      <c r="A9653" s="9" t="s">
        <v>7444</v>
      </c>
      <c r="B9653" s="11" t="s">
        <v>7445</v>
      </c>
      <c r="C9653" s="20">
        <v>628.88</v>
      </c>
      <c r="D9653" s="12">
        <f>IF(ISBLANK(C9653),"",IF(ISBLANK(F$6),"",(C9653-((C9653*F$6)/100))*((F$7/100)+1)*IF(EXACT(F$8,"NO"),1,IF(ISBLANK(H9653),1,((21/LEN(H9653)/100)+1)))))</f>
        <v>628.88</v>
      </c>
      <c r="E9653" s="11"/>
      <c r="F9653" s="25">
        <v>46062</v>
      </c>
      <c r="G9653" s="30" t="s">
        <v>2642</v>
      </c>
      <c r="H9653" s="11"/>
      <c r="I9653" s="11"/>
    </row>
    <row r="9654" spans="1:9" x14ac:dyDescent="0.25">
      <c r="A9654" s="9" t="s">
        <v>7446</v>
      </c>
      <c r="B9654" s="11" t="s">
        <v>7447</v>
      </c>
      <c r="C9654" s="20">
        <v>628.58000000000004</v>
      </c>
      <c r="D9654" s="12">
        <f>IF(ISBLANK(C9654),"",IF(ISBLANK(F$6),"",(C9654-((C9654*F$6)/100))*((F$7/100)+1)*IF(EXACT(F$8,"NO"),1,IF(ISBLANK(H9654),1,((21/LEN(H9654)/100)+1)))))</f>
        <v>628.58000000000004</v>
      </c>
      <c r="E9654" s="11"/>
      <c r="F9654" s="25">
        <v>46062</v>
      </c>
      <c r="G9654" s="30" t="s">
        <v>2642</v>
      </c>
      <c r="H9654" s="11"/>
      <c r="I9654" s="11"/>
    </row>
    <row r="9655" spans="1:9" x14ac:dyDescent="0.25">
      <c r="A9655" s="9" t="s">
        <v>7448</v>
      </c>
      <c r="B9655" s="11" t="s">
        <v>7449</v>
      </c>
      <c r="C9655" s="20">
        <v>862.77</v>
      </c>
      <c r="D9655" s="12">
        <f>IF(ISBLANK(C9655),"",IF(ISBLANK(F$6),"",(C9655-((C9655*F$6)/100))*((F$7/100)+1)*IF(EXACT(F$8,"NO"),1,IF(ISBLANK(H9655),1,((21/LEN(H9655)/100)+1)))))</f>
        <v>862.77</v>
      </c>
      <c r="E9655" s="11"/>
      <c r="F9655" s="25">
        <v>46062</v>
      </c>
      <c r="G9655" s="30" t="s">
        <v>2642</v>
      </c>
      <c r="H9655" s="11"/>
      <c r="I9655" s="11"/>
    </row>
    <row r="9656" spans="1:9" x14ac:dyDescent="0.25">
      <c r="C9656" s="19"/>
      <c r="F9656" s="24"/>
      <c r="G9656" s="27"/>
    </row>
    <row r="9657" spans="1:9" x14ac:dyDescent="0.25">
      <c r="C9657" s="19"/>
      <c r="F9657" s="24"/>
      <c r="G9657" s="27"/>
    </row>
    <row r="9658" spans="1:9" x14ac:dyDescent="0.25">
      <c r="A9658" s="9" t="s">
        <v>7450</v>
      </c>
      <c r="B9658" s="11" t="s">
        <v>7451</v>
      </c>
      <c r="C9658" s="20">
        <v>1409.83</v>
      </c>
      <c r="D9658" s="12">
        <f>IF(ISBLANK(C9658),"",IF(ISBLANK(F$6),"",(C9658-((C9658*F$6)/100))*((F$7/100)+1)*IF(EXACT(F$8,"NO"),1,IF(ISBLANK(H9658),1,((21/LEN(H9658)/100)+1)))))</f>
        <v>1409.83</v>
      </c>
      <c r="E9658" s="11"/>
      <c r="F9658" s="25">
        <v>46062</v>
      </c>
      <c r="G9658" s="30" t="s">
        <v>2642</v>
      </c>
      <c r="H9658" s="11"/>
      <c r="I9658" s="11"/>
    </row>
    <row r="9659" spans="1:9" x14ac:dyDescent="0.25">
      <c r="A9659" s="9" t="s">
        <v>7452</v>
      </c>
      <c r="B9659" s="11" t="s">
        <v>7453</v>
      </c>
      <c r="C9659" s="20">
        <v>661.48</v>
      </c>
      <c r="D9659" s="12">
        <f>IF(ISBLANK(C9659),"",IF(ISBLANK(F$6),"",(C9659-((C9659*F$6)/100))*((F$7/100)+1)*IF(EXACT(F$8,"NO"),1,IF(ISBLANK(H9659),1,((21/LEN(H9659)/100)+1)))))</f>
        <v>661.48</v>
      </c>
      <c r="E9659" s="11"/>
      <c r="F9659" s="25">
        <v>46062</v>
      </c>
      <c r="G9659" s="30" t="s">
        <v>2642</v>
      </c>
      <c r="H9659" s="11"/>
      <c r="I9659" s="11"/>
    </row>
    <row r="9660" spans="1:9" x14ac:dyDescent="0.25">
      <c r="A9660" s="9" t="s">
        <v>7454</v>
      </c>
      <c r="B9660" s="11" t="s">
        <v>7455</v>
      </c>
      <c r="C9660" s="20">
        <v>662.9</v>
      </c>
      <c r="D9660" s="12">
        <f>IF(ISBLANK(C9660),"",IF(ISBLANK(F$6),"",(C9660-((C9660*F$6)/100))*((F$7/100)+1)*IF(EXACT(F$8,"NO"),1,IF(ISBLANK(H9660),1,((21/LEN(H9660)/100)+1)))))</f>
        <v>662.9</v>
      </c>
      <c r="E9660" s="11"/>
      <c r="F9660" s="25">
        <v>46062</v>
      </c>
      <c r="G9660" s="30" t="s">
        <v>2642</v>
      </c>
      <c r="H9660" s="11"/>
      <c r="I9660" s="11"/>
    </row>
    <row r="9661" spans="1:9" x14ac:dyDescent="0.25">
      <c r="A9661" s="9" t="s">
        <v>7456</v>
      </c>
      <c r="B9661" s="11" t="s">
        <v>7457</v>
      </c>
      <c r="C9661" s="20">
        <v>939.41</v>
      </c>
      <c r="D9661" s="12">
        <f>IF(ISBLANK(C9661),"",IF(ISBLANK(F$6),"",(C9661-((C9661*F$6)/100))*((F$7/100)+1)*IF(EXACT(F$8,"NO"),1,IF(ISBLANK(H9661),1,((21/LEN(H9661)/100)+1)))))</f>
        <v>939.41</v>
      </c>
      <c r="E9661" s="11"/>
      <c r="F9661" s="25">
        <v>46062</v>
      </c>
      <c r="G9661" s="30" t="s">
        <v>2642</v>
      </c>
      <c r="H9661" s="11"/>
      <c r="I9661" s="11"/>
    </row>
    <row r="9662" spans="1:9" x14ac:dyDescent="0.25">
      <c r="C9662" s="19"/>
      <c r="F9662" s="24"/>
      <c r="G9662" s="27"/>
    </row>
    <row r="9663" spans="1:9" x14ac:dyDescent="0.25">
      <c r="C9663" s="19"/>
      <c r="F9663" s="24"/>
      <c r="G9663" s="27"/>
    </row>
    <row r="9664" spans="1:9" x14ac:dyDescent="0.25">
      <c r="A9664" s="9" t="s">
        <v>7458</v>
      </c>
      <c r="B9664" s="11" t="s">
        <v>7459</v>
      </c>
      <c r="C9664" s="20">
        <v>2782.94</v>
      </c>
      <c r="D9664" s="12">
        <f>IF(ISBLANK(C9664),"",IF(ISBLANK(F$6),"",(C9664-((C9664*F$6)/100))*((F$7/100)+1)*IF(EXACT(F$8,"NO"),1,IF(ISBLANK(H9664),1,((21/LEN(H9664)/100)+1)))))</f>
        <v>2782.94</v>
      </c>
      <c r="E9664" s="11"/>
      <c r="F9664" s="25">
        <v>46055</v>
      </c>
      <c r="G9664" s="28"/>
      <c r="H9664" s="11"/>
      <c r="I9664" s="11"/>
    </row>
    <row r="9665" spans="1:9" x14ac:dyDescent="0.25">
      <c r="A9665" s="9" t="s">
        <v>7460</v>
      </c>
      <c r="B9665" s="11" t="s">
        <v>7461</v>
      </c>
      <c r="C9665" s="20">
        <v>2609.94</v>
      </c>
      <c r="D9665" s="12">
        <f>IF(ISBLANK(C9665),"",IF(ISBLANK(F$6),"",(C9665-((C9665*F$6)/100))*((F$7/100)+1)*IF(EXACT(F$8,"NO"),1,IF(ISBLANK(H9665),1,((21/LEN(H9665)/100)+1)))))</f>
        <v>2609.94</v>
      </c>
      <c r="E9665" s="11"/>
      <c r="F9665" s="25">
        <v>45922</v>
      </c>
      <c r="G9665" s="28"/>
      <c r="H9665" s="11"/>
      <c r="I9665" s="11"/>
    </row>
    <row r="9666" spans="1:9" x14ac:dyDescent="0.25">
      <c r="A9666" s="9" t="s">
        <v>7462</v>
      </c>
      <c r="B9666" s="11" t="s">
        <v>7463</v>
      </c>
      <c r="C9666" s="20">
        <v>3786.7</v>
      </c>
      <c r="D9666" s="12">
        <f>IF(ISBLANK(C9666),"",IF(ISBLANK(F$6),"",(C9666-((C9666*F$6)/100))*((F$7/100)+1)*IF(EXACT(F$8,"NO"),1,IF(ISBLANK(H9666),1,((21/LEN(H9666)/100)+1)))))</f>
        <v>3786.7</v>
      </c>
      <c r="E9666" s="11"/>
      <c r="F9666" s="25">
        <v>46055</v>
      </c>
      <c r="G9666" s="28"/>
      <c r="H9666" s="11"/>
      <c r="I9666" s="11"/>
    </row>
    <row r="9667" spans="1:9" x14ac:dyDescent="0.25">
      <c r="C9667" s="19"/>
      <c r="F9667" s="24"/>
      <c r="G9667" s="27"/>
    </row>
    <row r="9668" spans="1:9" x14ac:dyDescent="0.25">
      <c r="C9668" s="19"/>
      <c r="F9668" s="24"/>
      <c r="G9668" s="27"/>
    </row>
    <row r="9669" spans="1:9" x14ac:dyDescent="0.25">
      <c r="A9669" s="9" t="s">
        <v>7464</v>
      </c>
      <c r="B9669" s="11" t="s">
        <v>7465</v>
      </c>
      <c r="C9669" s="20">
        <v>3527.84</v>
      </c>
      <c r="D9669" s="12">
        <f>IF(ISBLANK(C9669),"",IF(ISBLANK(F$6),"",(C9669-((C9669*F$6)/100))*((F$7/100)+1)*IF(EXACT(F$8,"NO"),1,IF(ISBLANK(H9669),1,((21/LEN(H9669)/100)+1)))))</f>
        <v>3527.84</v>
      </c>
      <c r="E9669" s="11"/>
      <c r="F9669" s="25">
        <v>46055</v>
      </c>
      <c r="G9669" s="28"/>
      <c r="H9669" s="11"/>
      <c r="I9669" s="11"/>
    </row>
    <row r="9670" spans="1:9" x14ac:dyDescent="0.25">
      <c r="A9670" s="9" t="s">
        <v>7466</v>
      </c>
      <c r="B9670" s="11" t="s">
        <v>7467</v>
      </c>
      <c r="C9670" s="20">
        <v>3150.17</v>
      </c>
      <c r="D9670" s="12">
        <f>IF(ISBLANK(C9670),"",IF(ISBLANK(F$6),"",(C9670-((C9670*F$6)/100))*((F$7/100)+1)*IF(EXACT(F$8,"NO"),1,IF(ISBLANK(H9670),1,((21/LEN(H9670)/100)+1)))))</f>
        <v>3150.17</v>
      </c>
      <c r="E9670" s="11"/>
      <c r="F9670" s="25">
        <v>46055</v>
      </c>
      <c r="G9670" s="28"/>
      <c r="H9670" s="11"/>
      <c r="I9670" s="11"/>
    </row>
    <row r="9671" spans="1:9" x14ac:dyDescent="0.25">
      <c r="A9671" s="9" t="s">
        <v>7468</v>
      </c>
      <c r="B9671" s="11" t="s">
        <v>7469</v>
      </c>
      <c r="C9671" s="20">
        <v>4596.54</v>
      </c>
      <c r="D9671" s="12">
        <f>IF(ISBLANK(C9671),"",IF(ISBLANK(F$6),"",(C9671-((C9671*F$6)/100))*((F$7/100)+1)*IF(EXACT(F$8,"NO"),1,IF(ISBLANK(H9671),1,((21/LEN(H9671)/100)+1)))))</f>
        <v>4596.54</v>
      </c>
      <c r="E9671" s="11"/>
      <c r="F9671" s="25">
        <v>46055</v>
      </c>
      <c r="G9671" s="28"/>
      <c r="H9671" s="11"/>
      <c r="I9671" s="11"/>
    </row>
    <row r="9672" spans="1:9" x14ac:dyDescent="0.25">
      <c r="C9672" s="19"/>
      <c r="F9672" s="24"/>
      <c r="G9672" s="27"/>
    </row>
    <row r="9673" spans="1:9" x14ac:dyDescent="0.25">
      <c r="C9673" s="19"/>
      <c r="F9673" s="24"/>
      <c r="G9673" s="27"/>
    </row>
    <row r="9674" spans="1:9" x14ac:dyDescent="0.25">
      <c r="A9674" s="9" t="s">
        <v>7470</v>
      </c>
      <c r="B9674" s="11" t="s">
        <v>7471</v>
      </c>
      <c r="C9674" s="20">
        <v>1314.13</v>
      </c>
      <c r="D9674" s="12">
        <f>IF(ISBLANK(C9674),"",IF(ISBLANK(F$6),"",(C9674-((C9674*F$6)/100))*((F$7/100)+1)*IF(EXACT(F$8,"NO"),1,IF(ISBLANK(H9674),1,((21/LEN(H9674)/100)+1)))))</f>
        <v>1314.13</v>
      </c>
      <c r="E9674" s="11"/>
      <c r="F9674" s="25">
        <v>45922</v>
      </c>
      <c r="G9674" s="28"/>
      <c r="H9674" s="11"/>
      <c r="I9674" s="11"/>
    </row>
    <row r="9675" spans="1:9" x14ac:dyDescent="0.25">
      <c r="A9675" s="9" t="s">
        <v>7472</v>
      </c>
      <c r="B9675" s="11" t="s">
        <v>7473</v>
      </c>
      <c r="C9675" s="20">
        <v>522.63</v>
      </c>
      <c r="D9675" s="12">
        <f>IF(ISBLANK(C9675),"",IF(ISBLANK(F$6),"",(C9675-((C9675*F$6)/100))*((F$7/100)+1)*IF(EXACT(F$8,"NO"),1,IF(ISBLANK(H9675),1,((21/LEN(H9675)/100)+1)))))</f>
        <v>522.63</v>
      </c>
      <c r="E9675" s="11"/>
      <c r="F9675" s="25">
        <v>46062</v>
      </c>
      <c r="G9675" s="30" t="s">
        <v>2642</v>
      </c>
      <c r="H9675" s="11"/>
      <c r="I9675" s="11"/>
    </row>
    <row r="9676" spans="1:9" x14ac:dyDescent="0.25">
      <c r="A9676" s="9" t="s">
        <v>7474</v>
      </c>
      <c r="B9676" s="11" t="s">
        <v>7475</v>
      </c>
      <c r="C9676" s="20">
        <v>470.69</v>
      </c>
      <c r="D9676" s="12">
        <f>IF(ISBLANK(C9676),"",IF(ISBLANK(F$6),"",(C9676-((C9676*F$6)/100))*((F$7/100)+1)*IF(EXACT(F$8,"NO"),1,IF(ISBLANK(H9676),1,((21/LEN(H9676)/100)+1)))))</f>
        <v>470.69</v>
      </c>
      <c r="E9676" s="11"/>
      <c r="F9676" s="25">
        <v>46062</v>
      </c>
      <c r="G9676" s="30" t="s">
        <v>2642</v>
      </c>
      <c r="H9676" s="11"/>
      <c r="I9676" s="11"/>
    </row>
    <row r="9677" spans="1:9" x14ac:dyDescent="0.25">
      <c r="A9677" s="9" t="s">
        <v>7476</v>
      </c>
      <c r="B9677" s="11" t="s">
        <v>7477</v>
      </c>
      <c r="C9677" s="20">
        <v>717.92</v>
      </c>
      <c r="D9677" s="12">
        <f>IF(ISBLANK(C9677),"",IF(ISBLANK(F$6),"",(C9677-((C9677*F$6)/100))*((F$7/100)+1)*IF(EXACT(F$8,"NO"),1,IF(ISBLANK(H9677),1,((21/LEN(H9677)/100)+1)))))</f>
        <v>717.92</v>
      </c>
      <c r="E9677" s="11"/>
      <c r="F9677" s="25">
        <v>46062</v>
      </c>
      <c r="G9677" s="30" t="s">
        <v>2642</v>
      </c>
      <c r="H9677" s="11"/>
      <c r="I9677" s="11"/>
    </row>
    <row r="9678" spans="1:9" x14ac:dyDescent="0.25">
      <c r="C9678" s="19"/>
      <c r="F9678" s="24"/>
      <c r="G9678" s="27"/>
    </row>
    <row r="9679" spans="1:9" x14ac:dyDescent="0.25">
      <c r="C9679" s="19"/>
      <c r="F9679" s="24"/>
      <c r="G9679" s="27"/>
    </row>
    <row r="9680" spans="1:9" x14ac:dyDescent="0.25">
      <c r="A9680" s="9" t="s">
        <v>7478</v>
      </c>
      <c r="B9680" s="11" t="s">
        <v>7479</v>
      </c>
      <c r="C9680" s="20">
        <v>734.79</v>
      </c>
      <c r="D9680" s="12">
        <f>IF(ISBLANK(C9680),"",IF(ISBLANK(F$6),"",(C9680-((C9680*F$6)/100))*((F$7/100)+1)*IF(EXACT(F$8,"NO"),1,IF(ISBLANK(H9680),1,((21/LEN(H9680)/100)+1)))))</f>
        <v>734.79</v>
      </c>
      <c r="E9680" s="11"/>
      <c r="F9680" s="25">
        <v>46062</v>
      </c>
      <c r="G9680" s="30" t="s">
        <v>2642</v>
      </c>
      <c r="H9680" s="11"/>
      <c r="I9680" s="11"/>
    </row>
    <row r="9681" spans="1:9" x14ac:dyDescent="0.25">
      <c r="A9681" s="9" t="s">
        <v>7480</v>
      </c>
      <c r="B9681" s="11" t="s">
        <v>7481</v>
      </c>
      <c r="C9681" s="20">
        <v>353.64</v>
      </c>
      <c r="D9681" s="12">
        <f>IF(ISBLANK(C9681),"",IF(ISBLANK(F$6),"",(C9681-((C9681*F$6)/100))*((F$7/100)+1)*IF(EXACT(F$8,"NO"),1,IF(ISBLANK(H9681),1,((21/LEN(H9681)/100)+1)))))</f>
        <v>353.64</v>
      </c>
      <c r="E9681" s="11"/>
      <c r="F9681" s="25">
        <v>46062</v>
      </c>
      <c r="G9681" s="30" t="s">
        <v>2642</v>
      </c>
      <c r="H9681" s="11"/>
      <c r="I9681" s="11"/>
    </row>
    <row r="9682" spans="1:9" x14ac:dyDescent="0.25">
      <c r="A9682" s="9" t="s">
        <v>7482</v>
      </c>
      <c r="B9682" s="11" t="s">
        <v>7483</v>
      </c>
      <c r="C9682" s="20">
        <v>257.64</v>
      </c>
      <c r="D9682" s="12">
        <f>IF(ISBLANK(C9682),"",IF(ISBLANK(F$6),"",(C9682-((C9682*F$6)/100))*((F$7/100)+1)*IF(EXACT(F$8,"NO"),1,IF(ISBLANK(H9682),1,((21/LEN(H9682)/100)+1)))))</f>
        <v>257.64</v>
      </c>
      <c r="E9682" s="11"/>
      <c r="F9682" s="25">
        <v>46062</v>
      </c>
      <c r="G9682" s="30" t="s">
        <v>2642</v>
      </c>
      <c r="H9682" s="11"/>
      <c r="I9682" s="11"/>
    </row>
    <row r="9683" spans="1:9" x14ac:dyDescent="0.25">
      <c r="A9683" s="9" t="s">
        <v>7484</v>
      </c>
      <c r="B9683" s="11" t="s">
        <v>7485</v>
      </c>
      <c r="C9683" s="20">
        <v>436.51</v>
      </c>
      <c r="D9683" s="12">
        <f>IF(ISBLANK(C9683),"",IF(ISBLANK(F$6),"",(C9683-((C9683*F$6)/100))*((F$7/100)+1)*IF(EXACT(F$8,"NO"),1,IF(ISBLANK(H9683),1,((21/LEN(H9683)/100)+1)))))</f>
        <v>436.51</v>
      </c>
      <c r="E9683" s="11"/>
      <c r="F9683" s="25">
        <v>46062</v>
      </c>
      <c r="G9683" s="30" t="s">
        <v>2642</v>
      </c>
      <c r="H9683" s="11"/>
      <c r="I9683" s="11"/>
    </row>
    <row r="9684" spans="1:9" ht="24" customHeight="1" x14ac:dyDescent="0.3">
      <c r="A9684" s="36" t="s">
        <v>7486</v>
      </c>
      <c r="B9684" s="36"/>
      <c r="C9684" s="36"/>
      <c r="D9684" s="36"/>
      <c r="E9684" s="36"/>
      <c r="F9684" s="37"/>
      <c r="G9684" s="38"/>
      <c r="H9684" s="36"/>
      <c r="I9684" s="36"/>
    </row>
    <row r="9685" spans="1:9" x14ac:dyDescent="0.25">
      <c r="C9685" s="19"/>
      <c r="F9685" s="24"/>
      <c r="G9685" s="27"/>
    </row>
    <row r="9686" spans="1:9" x14ac:dyDescent="0.25">
      <c r="A9686" s="9" t="s">
        <v>7487</v>
      </c>
      <c r="B9686" s="11" t="s">
        <v>7488</v>
      </c>
      <c r="C9686" s="20">
        <v>1970.31</v>
      </c>
      <c r="D9686" s="12">
        <f>IF(ISBLANK(C9686),"",IF(ISBLANK(F$6),"",(C9686-((C9686*F$6)/100))*((F$7/100)+1)*IF(EXACT(F$8,"NO"),1,IF(ISBLANK(H9686),1,((21/LEN(H9686)/100)+1)))))</f>
        <v>1970.31</v>
      </c>
      <c r="E9686" s="11"/>
      <c r="F9686" s="25">
        <v>46055</v>
      </c>
      <c r="G9686" s="28"/>
      <c r="H9686" s="11"/>
      <c r="I9686" s="11"/>
    </row>
    <row r="9687" spans="1:9" x14ac:dyDescent="0.25">
      <c r="A9687" s="9" t="s">
        <v>7489</v>
      </c>
      <c r="B9687" s="11" t="s">
        <v>7490</v>
      </c>
      <c r="C9687" s="20">
        <v>2605.89</v>
      </c>
      <c r="D9687" s="12">
        <f>IF(ISBLANK(C9687),"",IF(ISBLANK(F$6),"",(C9687-((C9687*F$6)/100))*((F$7/100)+1)*IF(EXACT(F$8,"NO"),1,IF(ISBLANK(H9687),1,((21/LEN(H9687)/100)+1)))))</f>
        <v>2605.89</v>
      </c>
      <c r="E9687" s="11"/>
      <c r="F9687" s="25">
        <v>46055</v>
      </c>
      <c r="G9687" s="28"/>
      <c r="H9687" s="11"/>
      <c r="I9687" s="11"/>
    </row>
    <row r="9688" spans="1:9" x14ac:dyDescent="0.25">
      <c r="C9688" s="19"/>
      <c r="F9688" s="24"/>
      <c r="G9688" s="27"/>
    </row>
    <row r="9689" spans="1:9" x14ac:dyDescent="0.25">
      <c r="C9689" s="19"/>
      <c r="F9689" s="24"/>
      <c r="G9689" s="27"/>
    </row>
    <row r="9690" spans="1:9" x14ac:dyDescent="0.25">
      <c r="A9690" s="9" t="s">
        <v>7491</v>
      </c>
      <c r="B9690" s="11" t="s">
        <v>7492</v>
      </c>
      <c r="C9690" s="20">
        <v>966.08</v>
      </c>
      <c r="D9690" s="12">
        <f>IF(ISBLANK(C9690),"",IF(ISBLANK(F$6),"",(C9690-((C9690*F$6)/100))*((F$7/100)+1)*IF(EXACT(F$8,"NO"),1,IF(ISBLANK(H9690),1,((21/LEN(H9690)/100)+1)))))</f>
        <v>966.08</v>
      </c>
      <c r="E9690" s="11"/>
      <c r="F9690" s="25">
        <v>46062</v>
      </c>
      <c r="G9690" s="30" t="s">
        <v>2642</v>
      </c>
      <c r="H9690" s="11"/>
      <c r="I9690" s="11"/>
    </row>
    <row r="9691" spans="1:9" x14ac:dyDescent="0.25">
      <c r="A9691" s="9" t="s">
        <v>7493</v>
      </c>
      <c r="B9691" s="11" t="s">
        <v>7494</v>
      </c>
      <c r="C9691" s="20">
        <v>1827.51</v>
      </c>
      <c r="D9691" s="12">
        <f>IF(ISBLANK(C9691),"",IF(ISBLANK(F$6),"",(C9691-((C9691*F$6)/100))*((F$7/100)+1)*IF(EXACT(F$8,"NO"),1,IF(ISBLANK(H9691),1,((21/LEN(H9691)/100)+1)))))</f>
        <v>1827.51</v>
      </c>
      <c r="E9691" s="11"/>
      <c r="F9691" s="25">
        <v>46062</v>
      </c>
      <c r="G9691" s="30" t="s">
        <v>2642</v>
      </c>
      <c r="H9691" s="11"/>
      <c r="I9691" s="11"/>
    </row>
    <row r="9692" spans="1:9" x14ac:dyDescent="0.25">
      <c r="C9692" s="19"/>
      <c r="F9692" s="24"/>
      <c r="G9692" s="27"/>
    </row>
    <row r="9693" spans="1:9" x14ac:dyDescent="0.25">
      <c r="C9693" s="19"/>
      <c r="F9693" s="24"/>
      <c r="G9693" s="27"/>
    </row>
    <row r="9694" spans="1:9" x14ac:dyDescent="0.25">
      <c r="A9694" s="9" t="s">
        <v>7495</v>
      </c>
      <c r="B9694" s="11" t="s">
        <v>7496</v>
      </c>
      <c r="C9694" s="20">
        <v>1667.46</v>
      </c>
      <c r="D9694" s="12">
        <f>IF(ISBLANK(C9694),"",IF(ISBLANK(F$6),"",(C9694-((C9694*F$6)/100))*((F$7/100)+1)*IF(EXACT(F$8,"NO"),1,IF(ISBLANK(H9694),1,((21/LEN(H9694)/100)+1)))))</f>
        <v>1667.46</v>
      </c>
      <c r="E9694" s="11"/>
      <c r="F9694" s="25">
        <v>45328</v>
      </c>
      <c r="G9694" s="28"/>
      <c r="H9694" s="11"/>
      <c r="I9694" s="11"/>
    </row>
    <row r="9695" spans="1:9" x14ac:dyDescent="0.25">
      <c r="A9695" s="9" t="s">
        <v>7497</v>
      </c>
      <c r="B9695" s="11" t="s">
        <v>7498</v>
      </c>
      <c r="C9695" s="20">
        <v>2552.13</v>
      </c>
      <c r="D9695" s="12">
        <f>IF(ISBLANK(C9695),"",IF(ISBLANK(F$6),"",(C9695-((C9695*F$6)/100))*((F$7/100)+1)*IF(EXACT(F$8,"NO"),1,IF(ISBLANK(H9695),1,((21/LEN(H9695)/100)+1)))))</f>
        <v>2552.13</v>
      </c>
      <c r="E9695" s="11"/>
      <c r="F9695" s="25">
        <v>45328</v>
      </c>
      <c r="G9695" s="28"/>
      <c r="H9695" s="11"/>
      <c r="I9695" s="11"/>
    </row>
    <row r="9696" spans="1:9" ht="24" customHeight="1" x14ac:dyDescent="0.3">
      <c r="A9696" s="36" t="s">
        <v>7499</v>
      </c>
      <c r="B9696" s="36"/>
      <c r="C9696" s="36"/>
      <c r="D9696" s="36"/>
      <c r="E9696" s="36"/>
      <c r="F9696" s="37"/>
      <c r="G9696" s="38"/>
      <c r="H9696" s="36"/>
      <c r="I9696" s="36"/>
    </row>
    <row r="9697" spans="1:9" x14ac:dyDescent="0.25">
      <c r="C9697" s="19"/>
      <c r="F9697" s="24"/>
      <c r="G9697" s="27"/>
    </row>
    <row r="9698" spans="1:9" x14ac:dyDescent="0.25">
      <c r="A9698" s="9" t="s">
        <v>7500</v>
      </c>
      <c r="B9698" s="11" t="s">
        <v>7501</v>
      </c>
      <c r="C9698" s="20">
        <v>432.91</v>
      </c>
      <c r="D9698" s="12">
        <f>IF(ISBLANK(C9698),"",IF(ISBLANK(F$6),"",(C9698-((C9698*F$6)/100))*((F$7/100)+1)*IF(EXACT(F$8,"NO"),1,IF(ISBLANK(H9698),1,((21/LEN(H9698)/100)+1)))))</f>
        <v>432.91</v>
      </c>
      <c r="E9698" s="11"/>
      <c r="F9698" s="25">
        <v>46062</v>
      </c>
      <c r="G9698" s="30" t="s">
        <v>2642</v>
      </c>
      <c r="H9698" s="11"/>
      <c r="I9698" s="11"/>
    </row>
    <row r="9699" spans="1:9" x14ac:dyDescent="0.25">
      <c r="A9699" s="9" t="s">
        <v>7502</v>
      </c>
      <c r="B9699" s="11" t="s">
        <v>7503</v>
      </c>
      <c r="C9699" s="20">
        <v>247.75</v>
      </c>
      <c r="D9699" s="12">
        <f>IF(ISBLANK(C9699),"",IF(ISBLANK(F$6),"",(C9699-((C9699*F$6)/100))*((F$7/100)+1)*IF(EXACT(F$8,"NO"),1,IF(ISBLANK(H9699),1,((21/LEN(H9699)/100)+1)))))</f>
        <v>247.75</v>
      </c>
      <c r="E9699" s="11"/>
      <c r="F9699" s="25">
        <v>46062</v>
      </c>
      <c r="G9699" s="30" t="s">
        <v>2642</v>
      </c>
      <c r="H9699" s="11"/>
      <c r="I9699" s="11"/>
    </row>
    <row r="9700" spans="1:9" x14ac:dyDescent="0.25">
      <c r="A9700" s="9" t="s">
        <v>7504</v>
      </c>
      <c r="B9700" s="11" t="s">
        <v>7505</v>
      </c>
      <c r="C9700" s="20">
        <v>327.39</v>
      </c>
      <c r="D9700" s="12">
        <f>IF(ISBLANK(C9700),"",IF(ISBLANK(F$6),"",(C9700-((C9700*F$6)/100))*((F$7/100)+1)*IF(EXACT(F$8,"NO"),1,IF(ISBLANK(H9700),1,((21/LEN(H9700)/100)+1)))))</f>
        <v>327.39</v>
      </c>
      <c r="E9700" s="11"/>
      <c r="F9700" s="25">
        <v>46062</v>
      </c>
      <c r="G9700" s="30" t="s">
        <v>2642</v>
      </c>
      <c r="H9700" s="11"/>
      <c r="I9700" s="11"/>
    </row>
    <row r="9701" spans="1:9" x14ac:dyDescent="0.25">
      <c r="A9701" s="9" t="s">
        <v>7506</v>
      </c>
      <c r="B9701" s="11" t="s">
        <v>7507</v>
      </c>
      <c r="C9701" s="20">
        <v>288.70999999999998</v>
      </c>
      <c r="D9701" s="12">
        <f>IF(ISBLANK(C9701),"",IF(ISBLANK(F$6),"",(C9701-((C9701*F$6)/100))*((F$7/100)+1)*IF(EXACT(F$8,"NO"),1,IF(ISBLANK(H9701),1,((21/LEN(H9701)/100)+1)))))</f>
        <v>288.70999999999998</v>
      </c>
      <c r="E9701" s="11"/>
      <c r="F9701" s="25">
        <v>46062</v>
      </c>
      <c r="G9701" s="30" t="s">
        <v>2642</v>
      </c>
      <c r="H9701" s="11"/>
      <c r="I9701" s="11"/>
    </row>
    <row r="9702" spans="1:9" x14ac:dyDescent="0.25">
      <c r="C9702" s="19"/>
      <c r="F9702" s="24"/>
      <c r="G9702" s="27"/>
    </row>
    <row r="9703" spans="1:9" x14ac:dyDescent="0.25">
      <c r="C9703" s="19"/>
      <c r="F9703" s="24"/>
      <c r="G9703" s="27"/>
    </row>
    <row r="9704" spans="1:9" x14ac:dyDescent="0.25">
      <c r="A9704" s="9" t="s">
        <v>7508</v>
      </c>
      <c r="B9704" s="11" t="s">
        <v>7509</v>
      </c>
      <c r="C9704" s="20">
        <v>181.44</v>
      </c>
      <c r="D9704" s="12">
        <f>IF(ISBLANK(C9704),"",IF(ISBLANK(F$6),"",(C9704-((C9704*F$6)/100))*((F$7/100)+1)*IF(EXACT(F$8,"NO"),1,IF(ISBLANK(H9704),1,((21/LEN(H9704)/100)+1)))))</f>
        <v>181.44</v>
      </c>
      <c r="E9704" s="11"/>
      <c r="F9704" s="25">
        <v>46062</v>
      </c>
      <c r="G9704" s="30" t="s">
        <v>2642</v>
      </c>
      <c r="H9704" s="11"/>
      <c r="I9704" s="11"/>
    </row>
    <row r="9705" spans="1:9" x14ac:dyDescent="0.25">
      <c r="A9705" s="9" t="s">
        <v>7510</v>
      </c>
      <c r="B9705" s="11" t="s">
        <v>7511</v>
      </c>
      <c r="C9705" s="20">
        <v>321.83999999999997</v>
      </c>
      <c r="D9705" s="12">
        <f>IF(ISBLANK(C9705),"",IF(ISBLANK(F$6),"",(C9705-((C9705*F$6)/100))*((F$7/100)+1)*IF(EXACT(F$8,"NO"),1,IF(ISBLANK(H9705),1,((21/LEN(H9705)/100)+1)))))</f>
        <v>321.83999999999997</v>
      </c>
      <c r="E9705" s="11"/>
      <c r="F9705" s="25">
        <v>46062</v>
      </c>
      <c r="G9705" s="30" t="s">
        <v>2642</v>
      </c>
      <c r="H9705" s="11"/>
      <c r="I9705" s="11"/>
    </row>
    <row r="9706" spans="1:9" x14ac:dyDescent="0.25">
      <c r="A9706" s="9" t="s">
        <v>7512</v>
      </c>
      <c r="B9706" s="11" t="s">
        <v>7513</v>
      </c>
      <c r="C9706" s="20">
        <v>200.88</v>
      </c>
      <c r="D9706" s="12">
        <f>IF(ISBLANK(C9706),"",IF(ISBLANK(F$6),"",(C9706-((C9706*F$6)/100))*((F$7/100)+1)*IF(EXACT(F$8,"NO"),1,IF(ISBLANK(H9706),1,((21/LEN(H9706)/100)+1)))))</f>
        <v>200.88</v>
      </c>
      <c r="E9706" s="11"/>
      <c r="F9706" s="25">
        <v>46062</v>
      </c>
      <c r="G9706" s="30" t="s">
        <v>2642</v>
      </c>
      <c r="H9706" s="11"/>
      <c r="I9706" s="11"/>
    </row>
    <row r="9707" spans="1:9" x14ac:dyDescent="0.25">
      <c r="A9707" s="9" t="s">
        <v>7514</v>
      </c>
      <c r="B9707" s="11" t="s">
        <v>7515</v>
      </c>
      <c r="C9707" s="20">
        <v>181.44</v>
      </c>
      <c r="D9707" s="12">
        <f>IF(ISBLANK(C9707),"",IF(ISBLANK(F$6),"",(C9707-((C9707*F$6)/100))*((F$7/100)+1)*IF(EXACT(F$8,"NO"),1,IF(ISBLANK(H9707),1,((21/LEN(H9707)/100)+1)))))</f>
        <v>181.44</v>
      </c>
      <c r="E9707" s="11"/>
      <c r="F9707" s="25">
        <v>46062</v>
      </c>
      <c r="G9707" s="30" t="s">
        <v>2642</v>
      </c>
      <c r="H9707" s="11"/>
      <c r="I9707" s="11"/>
    </row>
    <row r="9708" spans="1:9" ht="24" customHeight="1" x14ac:dyDescent="0.3">
      <c r="A9708" s="36" t="s">
        <v>7516</v>
      </c>
      <c r="B9708" s="36"/>
      <c r="C9708" s="36"/>
      <c r="D9708" s="36"/>
      <c r="E9708" s="36"/>
      <c r="F9708" s="37"/>
      <c r="G9708" s="38"/>
      <c r="H9708" s="36"/>
      <c r="I9708" s="36"/>
    </row>
    <row r="9709" spans="1:9" x14ac:dyDescent="0.25">
      <c r="C9709" s="19"/>
      <c r="F9709" s="24"/>
      <c r="G9709" s="27"/>
    </row>
    <row r="9710" spans="1:9" x14ac:dyDescent="0.25">
      <c r="A9710" s="9" t="s">
        <v>7517</v>
      </c>
      <c r="B9710" s="11" t="s">
        <v>7518</v>
      </c>
      <c r="C9710" s="20">
        <v>1812.33</v>
      </c>
      <c r="D9710" s="12">
        <f>IF(ISBLANK(C9710),"",IF(ISBLANK(F$6),"",(C9710-((C9710*F$6)/100))*((F$7/100)+1)*IF(EXACT(F$8,"NO"),1,IF(ISBLANK(H9710),1,((21/LEN(H9710)/100)+1)))))</f>
        <v>1812.33</v>
      </c>
      <c r="E9710" s="11"/>
      <c r="F9710" s="25">
        <v>45919</v>
      </c>
      <c r="G9710" s="28"/>
      <c r="H9710" s="11"/>
      <c r="I9710" s="11"/>
    </row>
    <row r="9711" spans="1:9" x14ac:dyDescent="0.25">
      <c r="A9711" s="9" t="s">
        <v>7519</v>
      </c>
      <c r="B9711" s="11" t="s">
        <v>7520</v>
      </c>
      <c r="C9711" s="20">
        <v>4477.5200000000004</v>
      </c>
      <c r="D9711" s="12">
        <f>IF(ISBLANK(C9711),"",IF(ISBLANK(F$6),"",(C9711-((C9711*F$6)/100))*((F$7/100)+1)*IF(EXACT(F$8,"NO"),1,IF(ISBLANK(H9711),1,((21/LEN(H9711)/100)+1)))))</f>
        <v>4477.5200000000004</v>
      </c>
      <c r="E9711" s="11"/>
      <c r="F9711" s="25">
        <v>45919</v>
      </c>
      <c r="G9711" s="28"/>
      <c r="H9711" s="11"/>
      <c r="I9711" s="11"/>
    </row>
    <row r="9712" spans="1:9" x14ac:dyDescent="0.25">
      <c r="A9712" s="9" t="s">
        <v>7521</v>
      </c>
      <c r="B9712" s="11" t="s">
        <v>7522</v>
      </c>
      <c r="C9712" s="20">
        <v>6716.28</v>
      </c>
      <c r="D9712" s="12">
        <f>IF(ISBLANK(C9712),"",IF(ISBLANK(F$6),"",(C9712-((C9712*F$6)/100))*((F$7/100)+1)*IF(EXACT(F$8,"NO"),1,IF(ISBLANK(H9712),1,((21/LEN(H9712)/100)+1)))))</f>
        <v>8126.6987999999992</v>
      </c>
      <c r="E9712" s="11"/>
      <c r="F9712" s="25">
        <v>45919</v>
      </c>
      <c r="G9712" s="28"/>
      <c r="H9712" s="11" t="s">
        <v>22</v>
      </c>
      <c r="I9712" s="11"/>
    </row>
    <row r="9713" spans="1:9" x14ac:dyDescent="0.25">
      <c r="A9713" s="9" t="s">
        <v>7523</v>
      </c>
      <c r="B9713" s="11" t="s">
        <v>7524</v>
      </c>
      <c r="C9713" s="20">
        <v>10554.16</v>
      </c>
      <c r="D9713" s="12">
        <f>IF(ISBLANK(C9713),"",IF(ISBLANK(F$6),"",(C9713-((C9713*F$6)/100))*((F$7/100)+1)*IF(EXACT(F$8,"NO"),1,IF(ISBLANK(H9713),1,((21/LEN(H9713)/100)+1)))))</f>
        <v>12770.533599999999</v>
      </c>
      <c r="E9713" s="11"/>
      <c r="F9713" s="25">
        <v>45919</v>
      </c>
      <c r="G9713" s="28"/>
      <c r="H9713" s="11" t="s">
        <v>22</v>
      </c>
      <c r="I9713" s="11"/>
    </row>
    <row r="9714" spans="1:9" x14ac:dyDescent="0.25">
      <c r="C9714" s="19"/>
      <c r="F9714" s="24"/>
      <c r="G9714" s="27"/>
    </row>
    <row r="9715" spans="1:9" x14ac:dyDescent="0.25">
      <c r="C9715" s="19"/>
      <c r="F9715" s="24"/>
      <c r="G9715" s="27"/>
    </row>
    <row r="9716" spans="1:9" x14ac:dyDescent="0.25">
      <c r="A9716" s="9" t="s">
        <v>7525</v>
      </c>
      <c r="B9716" s="11" t="s">
        <v>7526</v>
      </c>
      <c r="C9716" s="20">
        <v>1374.08</v>
      </c>
      <c r="D9716" s="12">
        <f>IF(ISBLANK(C9716),"",IF(ISBLANK(F$6),"",(C9716-((C9716*F$6)/100))*((F$7/100)+1)*IF(EXACT(F$8,"NO"),1,IF(ISBLANK(H9716),1,((21/LEN(H9716)/100)+1)))))</f>
        <v>1374.08</v>
      </c>
      <c r="E9716" s="11"/>
      <c r="F9716" s="25">
        <v>45852</v>
      </c>
      <c r="G9716" s="28"/>
      <c r="H9716" s="11"/>
      <c r="I9716" s="11"/>
    </row>
    <row r="9717" spans="1:9" x14ac:dyDescent="0.25">
      <c r="C9717" s="19"/>
      <c r="F9717" s="24"/>
      <c r="G9717" s="27"/>
    </row>
    <row r="9718" spans="1:9" x14ac:dyDescent="0.25">
      <c r="C9718" s="19"/>
      <c r="F9718" s="24"/>
      <c r="G9718" s="27"/>
    </row>
    <row r="9719" spans="1:9" x14ac:dyDescent="0.25">
      <c r="C9719" s="19"/>
      <c r="F9719" s="24"/>
      <c r="G9719" s="27"/>
    </row>
    <row r="9720" spans="1:9" x14ac:dyDescent="0.25">
      <c r="C9720" s="19"/>
      <c r="F9720" s="24"/>
      <c r="G9720" s="27"/>
    </row>
    <row r="9721" spans="1:9" x14ac:dyDescent="0.25">
      <c r="A9721" s="9" t="s">
        <v>7527</v>
      </c>
      <c r="B9721" s="11" t="s">
        <v>7528</v>
      </c>
      <c r="C9721" s="20">
        <v>2504.5</v>
      </c>
      <c r="D9721" s="12">
        <f>IF(ISBLANK(C9721),"",IF(ISBLANK(F$6),"",(C9721-((C9721*F$6)/100))*((F$7/100)+1)*IF(EXACT(F$8,"NO"),1,IF(ISBLANK(H9721),1,((21/LEN(H9721)/100)+1)))))</f>
        <v>2504.5</v>
      </c>
      <c r="E9721" s="11"/>
      <c r="F9721" s="25">
        <v>45880</v>
      </c>
      <c r="G9721" s="28"/>
      <c r="H9721" s="11"/>
      <c r="I9721" s="11"/>
    </row>
    <row r="9722" spans="1:9" x14ac:dyDescent="0.25">
      <c r="A9722" s="9" t="s">
        <v>7529</v>
      </c>
      <c r="B9722" s="11" t="s">
        <v>7530</v>
      </c>
      <c r="C9722" s="20">
        <v>5627.6</v>
      </c>
      <c r="D9722" s="12">
        <f>IF(ISBLANK(C9722),"",IF(ISBLANK(F$6),"",(C9722-((C9722*F$6)/100))*((F$7/100)+1)*IF(EXACT(F$8,"NO"),1,IF(ISBLANK(H9722),1,((21/LEN(H9722)/100)+1)))))</f>
        <v>5627.6</v>
      </c>
      <c r="E9722" s="11"/>
      <c r="F9722" s="25">
        <v>46035.536805556003</v>
      </c>
      <c r="G9722" s="28"/>
      <c r="H9722" s="11"/>
      <c r="I9722" s="11">
        <v>48</v>
      </c>
    </row>
    <row r="9723" spans="1:9" x14ac:dyDescent="0.25">
      <c r="A9723" s="9" t="s">
        <v>7531</v>
      </c>
      <c r="B9723" s="11" t="s">
        <v>7532</v>
      </c>
      <c r="C9723" s="20">
        <v>11805.7</v>
      </c>
      <c r="D9723" s="12">
        <f>IF(ISBLANK(C9723),"",IF(ISBLANK(F$6),"",(C9723-((C9723*F$6)/100))*((F$7/100)+1)*IF(EXACT(F$8,"NO"),1,IF(ISBLANK(H9723),1,((21/LEN(H9723)/100)+1)))))</f>
        <v>11805.7</v>
      </c>
      <c r="E9723" s="11"/>
      <c r="F9723" s="25">
        <v>45880</v>
      </c>
      <c r="G9723" s="28"/>
      <c r="H9723" s="11"/>
      <c r="I9723" s="11"/>
    </row>
    <row r="9724" spans="1:9" x14ac:dyDescent="0.25">
      <c r="A9724" s="9" t="s">
        <v>7533</v>
      </c>
      <c r="B9724" s="11" t="s">
        <v>7534</v>
      </c>
      <c r="C9724" s="20">
        <v>29371.919999999998</v>
      </c>
      <c r="D9724" s="12">
        <f>IF(ISBLANK(C9724),"",IF(ISBLANK(F$6),"",(C9724-((C9724*F$6)/100))*((F$7/100)+1)*IF(EXACT(F$8,"NO"),1,IF(ISBLANK(H9724),1,((21/LEN(H9724)/100)+1)))))</f>
        <v>35540.023199999996</v>
      </c>
      <c r="E9724" s="11"/>
      <c r="F9724" s="25">
        <v>45958</v>
      </c>
      <c r="G9724" s="28"/>
      <c r="H9724" s="11" t="s">
        <v>22</v>
      </c>
      <c r="I9724" s="11">
        <v>1</v>
      </c>
    </row>
    <row r="9725" spans="1:9" x14ac:dyDescent="0.25">
      <c r="C9725" s="19"/>
      <c r="F9725" s="24"/>
      <c r="G9725" s="27"/>
    </row>
    <row r="9726" spans="1:9" x14ac:dyDescent="0.25">
      <c r="C9726" s="19"/>
      <c r="F9726" s="24"/>
      <c r="G9726" s="27"/>
    </row>
    <row r="9727" spans="1:9" x14ac:dyDescent="0.25">
      <c r="A9727" s="9" t="s">
        <v>7535</v>
      </c>
      <c r="B9727" s="11" t="s">
        <v>7536</v>
      </c>
      <c r="C9727" s="20">
        <v>5112.8</v>
      </c>
      <c r="D9727" s="12">
        <f>IF(ISBLANK(C9727),"",IF(ISBLANK(F$6),"",(C9727-((C9727*F$6)/100))*((F$7/100)+1)*IF(EXACT(F$8,"NO"),1,IF(ISBLANK(H9727),1,((21/LEN(H9727)/100)+1)))))</f>
        <v>5112.8</v>
      </c>
      <c r="E9727" s="11"/>
      <c r="F9727" s="25">
        <v>45995</v>
      </c>
      <c r="G9727" s="28"/>
      <c r="H9727" s="11"/>
      <c r="I9727" s="11">
        <v>12</v>
      </c>
    </row>
    <row r="9728" spans="1:9" x14ac:dyDescent="0.25">
      <c r="A9728" s="9" t="s">
        <v>7537</v>
      </c>
      <c r="B9728" s="11" t="s">
        <v>7538</v>
      </c>
      <c r="C9728" s="20">
        <v>17057.22</v>
      </c>
      <c r="D9728" s="12">
        <f>IF(ISBLANK(C9728),"",IF(ISBLANK(F$6),"",(C9728-((C9728*F$6)/100))*((F$7/100)+1)*IF(EXACT(F$8,"NO"),1,IF(ISBLANK(H9728),1,((21/LEN(H9728)/100)+1)))))</f>
        <v>20639.236199999999</v>
      </c>
      <c r="E9728" s="11"/>
      <c r="F9728" s="25">
        <v>45919</v>
      </c>
      <c r="G9728" s="28"/>
      <c r="H9728" s="11" t="s">
        <v>22</v>
      </c>
      <c r="I9728" s="11"/>
    </row>
    <row r="9729" spans="1:9" x14ac:dyDescent="0.25">
      <c r="A9729" s="9" t="s">
        <v>7539</v>
      </c>
      <c r="B9729" s="11" t="s">
        <v>7540</v>
      </c>
      <c r="C9729" s="20">
        <v>26172.17</v>
      </c>
      <c r="D9729" s="12">
        <f>IF(ISBLANK(C9729),"",IF(ISBLANK(F$6),"",(C9729-((C9729*F$6)/100))*((F$7/100)+1)*IF(EXACT(F$8,"NO"),1,IF(ISBLANK(H9729),1,((21/LEN(H9729)/100)+1)))))</f>
        <v>31668.325699999998</v>
      </c>
      <c r="E9729" s="11"/>
      <c r="F9729" s="25">
        <v>45919</v>
      </c>
      <c r="G9729" s="28"/>
      <c r="H9729" s="11" t="s">
        <v>22</v>
      </c>
      <c r="I9729" s="11"/>
    </row>
    <row r="9730" spans="1:9" x14ac:dyDescent="0.25">
      <c r="A9730" s="9" t="s">
        <v>7541</v>
      </c>
      <c r="B9730" s="11" t="s">
        <v>7542</v>
      </c>
      <c r="C9730" s="20">
        <v>44028.95</v>
      </c>
      <c r="D9730" s="12">
        <f>IF(ISBLANK(C9730),"",IF(ISBLANK(F$6),"",(C9730-((C9730*F$6)/100))*((F$7/100)+1)*IF(EXACT(F$8,"NO"),1,IF(ISBLANK(H9730),1,((21/LEN(H9730)/100)+1)))))</f>
        <v>53275.029499999997</v>
      </c>
      <c r="E9730" s="11"/>
      <c r="F9730" s="25">
        <v>45919</v>
      </c>
      <c r="G9730" s="28"/>
      <c r="H9730" s="11" t="s">
        <v>22</v>
      </c>
      <c r="I9730" s="11"/>
    </row>
    <row r="9731" spans="1:9" x14ac:dyDescent="0.25">
      <c r="C9731" s="19"/>
      <c r="F9731" s="24"/>
      <c r="G9731" s="27"/>
    </row>
    <row r="9732" spans="1:9" x14ac:dyDescent="0.25">
      <c r="C9732" s="19"/>
      <c r="F9732" s="24"/>
      <c r="G9732" s="27"/>
    </row>
    <row r="9733" spans="1:9" x14ac:dyDescent="0.25">
      <c r="A9733" s="9" t="s">
        <v>7543</v>
      </c>
      <c r="B9733" s="11" t="s">
        <v>7544</v>
      </c>
      <c r="C9733" s="20">
        <v>1517.88</v>
      </c>
      <c r="D9733" s="12">
        <f>IF(ISBLANK(C9733),"",IF(ISBLANK(F$6),"",(C9733-((C9733*F$6)/100))*((F$7/100)+1)*IF(EXACT(F$8,"NO"),1,IF(ISBLANK(H9733),1,((21/LEN(H9733)/100)+1)))))</f>
        <v>1517.88</v>
      </c>
      <c r="E9733" s="11"/>
      <c r="F9733" s="25">
        <v>46048</v>
      </c>
      <c r="G9733" s="28"/>
      <c r="H9733" s="11"/>
      <c r="I9733" s="11"/>
    </row>
    <row r="9734" spans="1:9" x14ac:dyDescent="0.25">
      <c r="A9734" s="9" t="s">
        <v>7545</v>
      </c>
      <c r="B9734" s="11" t="s">
        <v>7546</v>
      </c>
      <c r="C9734" s="20">
        <v>1808</v>
      </c>
      <c r="D9734" s="12">
        <f>IF(ISBLANK(C9734),"",IF(ISBLANK(F$6),"",(C9734-((C9734*F$6)/100))*((F$7/100)+1)*IF(EXACT(F$8,"NO"),1,IF(ISBLANK(H9734),1,((21/LEN(H9734)/100)+1)))))</f>
        <v>1808</v>
      </c>
      <c r="E9734" s="11"/>
      <c r="F9734" s="25">
        <v>45852</v>
      </c>
      <c r="G9734" s="28"/>
      <c r="H9734" s="11"/>
      <c r="I9734" s="11"/>
    </row>
    <row r="9735" spans="1:9" x14ac:dyDescent="0.25">
      <c r="A9735" s="9" t="s">
        <v>7547</v>
      </c>
      <c r="B9735" s="11" t="s">
        <v>7548</v>
      </c>
      <c r="C9735" s="20">
        <v>1931.6</v>
      </c>
      <c r="D9735" s="12">
        <f>IF(ISBLANK(C9735),"",IF(ISBLANK(F$6),"",(C9735-((C9735*F$6)/100))*((F$7/100)+1)*IF(EXACT(F$8,"NO"),1,IF(ISBLANK(H9735),1,((21/LEN(H9735)/100)+1)))))</f>
        <v>2337.2359999999999</v>
      </c>
      <c r="E9735" s="11"/>
      <c r="F9735" s="25">
        <v>45995</v>
      </c>
      <c r="G9735" s="28"/>
      <c r="H9735" s="11" t="s">
        <v>22</v>
      </c>
      <c r="I9735" s="11">
        <v>40</v>
      </c>
    </row>
    <row r="9736" spans="1:9" x14ac:dyDescent="0.25">
      <c r="C9736" s="19"/>
      <c r="F9736" s="24"/>
      <c r="G9736" s="27"/>
    </row>
    <row r="9737" spans="1:9" x14ac:dyDescent="0.25">
      <c r="C9737" s="19"/>
      <c r="F9737" s="24"/>
      <c r="G9737" s="27"/>
    </row>
    <row r="9738" spans="1:9" x14ac:dyDescent="0.25">
      <c r="A9738" s="9" t="s">
        <v>7549</v>
      </c>
      <c r="B9738" s="11" t="s">
        <v>7550</v>
      </c>
      <c r="C9738" s="20">
        <v>1517.88</v>
      </c>
      <c r="D9738" s="12">
        <f>IF(ISBLANK(C9738),"",IF(ISBLANK(F$6),"",(C9738-((C9738*F$6)/100))*((F$7/100)+1)*IF(EXACT(F$8,"NO"),1,IF(ISBLANK(H9738),1,((21/LEN(H9738)/100)+1)))))</f>
        <v>1517.88</v>
      </c>
      <c r="E9738" s="11"/>
      <c r="F9738" s="25">
        <v>46048</v>
      </c>
      <c r="G9738" s="28"/>
      <c r="H9738" s="11"/>
      <c r="I9738" s="11"/>
    </row>
    <row r="9739" spans="1:9" x14ac:dyDescent="0.25">
      <c r="A9739" s="9" t="s">
        <v>7551</v>
      </c>
      <c r="B9739" s="11" t="s">
        <v>7552</v>
      </c>
      <c r="C9739" s="20">
        <v>2325.3000000000002</v>
      </c>
      <c r="D9739" s="12">
        <f>IF(ISBLANK(C9739),"",IF(ISBLANK(F$6),"",(C9739-((C9739*F$6)/100))*((F$7/100)+1)*IF(EXACT(F$8,"NO"),1,IF(ISBLANK(H9739),1,((21/LEN(H9739)/100)+1)))))</f>
        <v>2325.3000000000002</v>
      </c>
      <c r="E9739" s="11"/>
      <c r="F9739" s="25">
        <v>46048</v>
      </c>
      <c r="G9739" s="28"/>
      <c r="H9739" s="11"/>
      <c r="I9739" s="11"/>
    </row>
    <row r="9740" spans="1:9" x14ac:dyDescent="0.25">
      <c r="A9740" s="9" t="s">
        <v>7553</v>
      </c>
      <c r="B9740" s="11" t="s">
        <v>7554</v>
      </c>
      <c r="C9740" s="20">
        <v>2784.32</v>
      </c>
      <c r="D9740" s="12">
        <f>IF(ISBLANK(C9740),"",IF(ISBLANK(F$6),"",(C9740-((C9740*F$6)/100))*((F$7/100)+1)*IF(EXACT(F$8,"NO"),1,IF(ISBLANK(H9740),1,((21/LEN(H9740)/100)+1)))))</f>
        <v>2784.32</v>
      </c>
      <c r="E9740" s="11"/>
      <c r="F9740" s="25">
        <v>45845</v>
      </c>
      <c r="G9740" s="28"/>
      <c r="H9740" s="11"/>
      <c r="I9740" s="11"/>
    </row>
    <row r="9741" spans="1:9" x14ac:dyDescent="0.25">
      <c r="C9741" s="19"/>
      <c r="F9741" s="24"/>
      <c r="G9741" s="27"/>
    </row>
    <row r="9742" spans="1:9" x14ac:dyDescent="0.25">
      <c r="C9742" s="19"/>
      <c r="F9742" s="24"/>
      <c r="G9742" s="27"/>
    </row>
    <row r="9743" spans="1:9" x14ac:dyDescent="0.25">
      <c r="A9743" s="9" t="s">
        <v>7555</v>
      </c>
      <c r="B9743" s="11" t="s">
        <v>7556</v>
      </c>
      <c r="C9743" s="20">
        <v>7782.36</v>
      </c>
      <c r="D9743" s="12">
        <f>IF(ISBLANK(C9743),"",IF(ISBLANK(F$6),"",(C9743-((C9743*F$6)/100))*((F$7/100)+1)*IF(EXACT(F$8,"NO"),1,IF(ISBLANK(H9743),1,((21/LEN(H9743)/100)+1)))))</f>
        <v>9416.6556</v>
      </c>
      <c r="E9743" s="11"/>
      <c r="F9743" s="25">
        <v>45919</v>
      </c>
      <c r="G9743" s="28"/>
      <c r="H9743" s="11" t="s">
        <v>22</v>
      </c>
      <c r="I9743" s="11"/>
    </row>
    <row r="9744" spans="1:9" x14ac:dyDescent="0.25">
      <c r="C9744" s="19"/>
      <c r="F9744" s="24"/>
      <c r="G9744" s="27"/>
    </row>
    <row r="9745" spans="1:9" x14ac:dyDescent="0.25">
      <c r="C9745" s="19"/>
      <c r="F9745" s="24"/>
      <c r="G9745" s="27"/>
    </row>
    <row r="9746" spans="1:9" x14ac:dyDescent="0.25">
      <c r="C9746" s="19"/>
      <c r="F9746" s="24"/>
      <c r="G9746" s="27"/>
    </row>
    <row r="9747" spans="1:9" x14ac:dyDescent="0.25">
      <c r="C9747" s="19"/>
      <c r="F9747" s="24"/>
      <c r="G9747" s="27"/>
    </row>
    <row r="9748" spans="1:9" x14ac:dyDescent="0.25">
      <c r="A9748" s="9" t="s">
        <v>7557</v>
      </c>
      <c r="B9748" s="11" t="s">
        <v>7558</v>
      </c>
      <c r="C9748" s="20">
        <v>6512.92</v>
      </c>
      <c r="D9748" s="12">
        <f>IF(ISBLANK(C9748),"",IF(ISBLANK(F$6),"",(C9748-((C9748*F$6)/100))*((F$7/100)+1)*IF(EXACT(F$8,"NO"),1,IF(ISBLANK(H9748),1,((21/LEN(H9748)/100)+1)))))</f>
        <v>7880.6332000000002</v>
      </c>
      <c r="E9748" s="11"/>
      <c r="F9748" s="25">
        <v>46020</v>
      </c>
      <c r="G9748" s="28"/>
      <c r="H9748" s="11" t="s">
        <v>22</v>
      </c>
      <c r="I9748" s="11">
        <v>24</v>
      </c>
    </row>
    <row r="9749" spans="1:9" x14ac:dyDescent="0.25">
      <c r="C9749" s="19"/>
      <c r="F9749" s="24"/>
      <c r="G9749" s="27"/>
    </row>
    <row r="9750" spans="1:9" x14ac:dyDescent="0.25">
      <c r="C9750" s="19"/>
      <c r="F9750" s="24"/>
      <c r="G9750" s="27"/>
    </row>
    <row r="9751" spans="1:9" x14ac:dyDescent="0.25">
      <c r="C9751" s="19"/>
      <c r="F9751" s="24"/>
      <c r="G9751" s="27"/>
    </row>
    <row r="9752" spans="1:9" x14ac:dyDescent="0.25">
      <c r="C9752" s="19"/>
      <c r="F9752" s="24"/>
      <c r="G9752" s="27"/>
    </row>
    <row r="9753" spans="1:9" x14ac:dyDescent="0.25">
      <c r="A9753" s="9" t="s">
        <v>7559</v>
      </c>
      <c r="B9753" s="11" t="s">
        <v>7560</v>
      </c>
      <c r="C9753" s="20">
        <v>8416.84</v>
      </c>
      <c r="D9753" s="12">
        <f>IF(ISBLANK(C9753),"",IF(ISBLANK(F$6),"",(C9753-((C9753*F$6)/100))*((F$7/100)+1)*IF(EXACT(F$8,"NO"),1,IF(ISBLANK(H9753),1,((21/LEN(H9753)/100)+1)))))</f>
        <v>10184.376399999999</v>
      </c>
      <c r="E9753" s="11"/>
      <c r="F9753" s="25">
        <v>46041</v>
      </c>
      <c r="G9753" s="28"/>
      <c r="H9753" s="11" t="s">
        <v>22</v>
      </c>
      <c r="I9753" s="11">
        <v>20</v>
      </c>
    </row>
    <row r="9754" spans="1:9" x14ac:dyDescent="0.25">
      <c r="C9754" s="19"/>
      <c r="F9754" s="24"/>
      <c r="G9754" s="27"/>
    </row>
    <row r="9755" spans="1:9" x14ac:dyDescent="0.25">
      <c r="C9755" s="19"/>
      <c r="F9755" s="24"/>
      <c r="G9755" s="27"/>
    </row>
    <row r="9756" spans="1:9" ht="24" customHeight="1" x14ac:dyDescent="0.3">
      <c r="A9756" s="36" t="s">
        <v>7561</v>
      </c>
      <c r="B9756" s="36"/>
      <c r="C9756" s="36"/>
      <c r="D9756" s="36"/>
      <c r="E9756" s="36"/>
      <c r="F9756" s="37"/>
      <c r="G9756" s="38"/>
      <c r="H9756" s="36"/>
      <c r="I9756" s="36"/>
    </row>
    <row r="9757" spans="1:9" x14ac:dyDescent="0.25">
      <c r="C9757" s="19"/>
      <c r="F9757" s="24"/>
      <c r="G9757" s="27"/>
    </row>
    <row r="9758" spans="1:9" x14ac:dyDescent="0.25">
      <c r="A9758" s="9" t="s">
        <v>7562</v>
      </c>
      <c r="B9758" s="11" t="s">
        <v>7563</v>
      </c>
      <c r="C9758" s="20">
        <v>4683.6899999999996</v>
      </c>
      <c r="D9758" s="12">
        <f>IF(ISBLANK(C9758),"",IF(ISBLANK(F$6),"",(C9758-((C9758*F$6)/100))*((F$7/100)+1)*IF(EXACT(F$8,"NO"),1,IF(ISBLANK(H9758),1,((21/LEN(H9758)/100)+1)))))</f>
        <v>5175.4774499999994</v>
      </c>
      <c r="E9758" s="11"/>
      <c r="F9758" s="25">
        <v>45720</v>
      </c>
      <c r="G9758" s="28"/>
      <c r="H9758" s="11" t="s">
        <v>790</v>
      </c>
      <c r="I9758" s="11"/>
    </row>
    <row r="9759" spans="1:9" x14ac:dyDescent="0.25">
      <c r="A9759" s="9" t="s">
        <v>7564</v>
      </c>
      <c r="B9759" s="11" t="s">
        <v>7565</v>
      </c>
      <c r="C9759" s="20">
        <v>5746.46</v>
      </c>
      <c r="D9759" s="12">
        <f>IF(ISBLANK(C9759),"",IF(ISBLANK(F$6),"",(C9759-((C9759*F$6)/100))*((F$7/100)+1)*IF(EXACT(F$8,"NO"),1,IF(ISBLANK(H9759),1,((21/LEN(H9759)/100)+1)))))</f>
        <v>6349.8383000000003</v>
      </c>
      <c r="E9759" s="11"/>
      <c r="F9759" s="25">
        <v>45720</v>
      </c>
      <c r="G9759" s="28"/>
      <c r="H9759" s="11" t="s">
        <v>790</v>
      </c>
      <c r="I9759" s="11"/>
    </row>
    <row r="9760" spans="1:9" x14ac:dyDescent="0.25">
      <c r="A9760" s="9" t="s">
        <v>7566</v>
      </c>
      <c r="B9760" s="11" t="s">
        <v>7567</v>
      </c>
      <c r="C9760" s="20">
        <v>7429.95</v>
      </c>
      <c r="D9760" s="12">
        <f>IF(ISBLANK(C9760),"",IF(ISBLANK(F$6),"",(C9760-((C9760*F$6)/100))*((F$7/100)+1)*IF(EXACT(F$8,"NO"),1,IF(ISBLANK(H9760),1,((21/LEN(H9760)/100)+1)))))</f>
        <v>8210.0947500000002</v>
      </c>
      <c r="E9760" s="11"/>
      <c r="F9760" s="25">
        <v>45720</v>
      </c>
      <c r="G9760" s="28"/>
      <c r="H9760" s="11" t="s">
        <v>790</v>
      </c>
      <c r="I9760" s="11"/>
    </row>
    <row r="9761" spans="1:9" x14ac:dyDescent="0.25">
      <c r="A9761" s="9" t="s">
        <v>7568</v>
      </c>
      <c r="B9761" s="11" t="s">
        <v>7569</v>
      </c>
      <c r="C9761" s="20">
        <v>9179.2800000000007</v>
      </c>
      <c r="D9761" s="12">
        <f>IF(ISBLANK(C9761),"",IF(ISBLANK(F$6),"",(C9761-((C9761*F$6)/100))*((F$7/100)+1)*IF(EXACT(F$8,"NO"),1,IF(ISBLANK(H9761),1,((21/LEN(H9761)/100)+1)))))</f>
        <v>10143.1044</v>
      </c>
      <c r="E9761" s="11"/>
      <c r="F9761" s="25">
        <v>45720</v>
      </c>
      <c r="G9761" s="28"/>
      <c r="H9761" s="11" t="s">
        <v>790</v>
      </c>
      <c r="I9761" s="11"/>
    </row>
    <row r="9762" spans="1:9" x14ac:dyDescent="0.25">
      <c r="C9762" s="19"/>
      <c r="F9762" s="24"/>
      <c r="G9762" s="27"/>
    </row>
    <row r="9763" spans="1:9" x14ac:dyDescent="0.25">
      <c r="C9763" s="19"/>
      <c r="F9763" s="24"/>
      <c r="G9763" s="27"/>
    </row>
    <row r="9764" spans="1:9" x14ac:dyDescent="0.25">
      <c r="A9764" s="9" t="s">
        <v>7570</v>
      </c>
      <c r="B9764" s="11" t="s">
        <v>7571</v>
      </c>
      <c r="C9764" s="20">
        <v>3916.37</v>
      </c>
      <c r="D9764" s="12">
        <f>IF(ISBLANK(C9764),"",IF(ISBLANK(F$6),"",(C9764-((C9764*F$6)/100))*((F$7/100)+1)*IF(EXACT(F$8,"NO"),1,IF(ISBLANK(H9764),1,((21/LEN(H9764)/100)+1)))))</f>
        <v>3916.37</v>
      </c>
      <c r="E9764" s="11"/>
      <c r="F9764" s="25">
        <v>45923</v>
      </c>
      <c r="G9764" s="28"/>
      <c r="H9764" s="11"/>
      <c r="I9764" s="11"/>
    </row>
    <row r="9765" spans="1:9" x14ac:dyDescent="0.25">
      <c r="A9765" s="9" t="s">
        <v>7572</v>
      </c>
      <c r="B9765" s="11" t="s">
        <v>7573</v>
      </c>
      <c r="C9765" s="20">
        <v>4501.92</v>
      </c>
      <c r="D9765" s="12">
        <f>IF(ISBLANK(C9765),"",IF(ISBLANK(F$6),"",(C9765-((C9765*F$6)/100))*((F$7/100)+1)*IF(EXACT(F$8,"NO"),1,IF(ISBLANK(H9765),1,((21/LEN(H9765)/100)+1)))))</f>
        <v>4501.92</v>
      </c>
      <c r="E9765" s="11"/>
      <c r="F9765" s="25">
        <v>45923</v>
      </c>
      <c r="G9765" s="28"/>
      <c r="H9765" s="11"/>
      <c r="I9765" s="11"/>
    </row>
    <row r="9766" spans="1:9" x14ac:dyDescent="0.25">
      <c r="A9766" s="9" t="s">
        <v>7574</v>
      </c>
      <c r="B9766" s="11" t="s">
        <v>7575</v>
      </c>
      <c r="C9766" s="20">
        <v>5287.46</v>
      </c>
      <c r="D9766" s="12">
        <f>IF(ISBLANK(C9766),"",IF(ISBLANK(F$6),"",(C9766-((C9766*F$6)/100))*((F$7/100)+1)*IF(EXACT(F$8,"NO"),1,IF(ISBLANK(H9766),1,((21/LEN(H9766)/100)+1)))))</f>
        <v>5287.46</v>
      </c>
      <c r="E9766" s="11"/>
      <c r="F9766" s="25">
        <v>45923</v>
      </c>
      <c r="G9766" s="28"/>
      <c r="H9766" s="11"/>
      <c r="I9766" s="11"/>
    </row>
    <row r="9767" spans="1:9" x14ac:dyDescent="0.25">
      <c r="A9767" s="9" t="s">
        <v>7576</v>
      </c>
      <c r="B9767" s="11" t="s">
        <v>7577</v>
      </c>
      <c r="C9767" s="20">
        <v>5811.7</v>
      </c>
      <c r="D9767" s="12">
        <f>IF(ISBLANK(C9767),"",IF(ISBLANK(F$6),"",(C9767-((C9767*F$6)/100))*((F$7/100)+1)*IF(EXACT(F$8,"NO"),1,IF(ISBLANK(H9767),1,((21/LEN(H9767)/100)+1)))))</f>
        <v>5811.7</v>
      </c>
      <c r="E9767" s="11"/>
      <c r="F9767" s="25">
        <v>45923</v>
      </c>
      <c r="G9767" s="28"/>
      <c r="H9767" s="11"/>
      <c r="I9767" s="11"/>
    </row>
    <row r="9768" spans="1:9" x14ac:dyDescent="0.25">
      <c r="C9768" s="19"/>
      <c r="F9768" s="24"/>
      <c r="G9768" s="27"/>
    </row>
    <row r="9769" spans="1:9" x14ac:dyDescent="0.25">
      <c r="C9769" s="19"/>
      <c r="F9769" s="24"/>
      <c r="G9769" s="27"/>
    </row>
    <row r="9770" spans="1:9" x14ac:dyDescent="0.25">
      <c r="A9770" s="9" t="s">
        <v>7578</v>
      </c>
      <c r="B9770" s="11" t="s">
        <v>7579</v>
      </c>
      <c r="C9770" s="20">
        <v>805.31</v>
      </c>
      <c r="D9770" s="12">
        <f>IF(ISBLANK(C9770),"",IF(ISBLANK(F$6),"",(C9770-((C9770*F$6)/100))*((F$7/100)+1)*IF(EXACT(F$8,"NO"),1,IF(ISBLANK(H9770),1,((21/LEN(H9770)/100)+1)))))</f>
        <v>805.31</v>
      </c>
      <c r="E9770" s="11"/>
      <c r="F9770" s="25">
        <v>45923</v>
      </c>
      <c r="G9770" s="28"/>
      <c r="H9770" s="11"/>
      <c r="I9770" s="11"/>
    </row>
    <row r="9771" spans="1:9" x14ac:dyDescent="0.25">
      <c r="A9771" s="9" t="s">
        <v>7580</v>
      </c>
      <c r="B9771" s="11" t="s">
        <v>7581</v>
      </c>
      <c r="C9771" s="20">
        <v>1005.63</v>
      </c>
      <c r="D9771" s="12">
        <f>IF(ISBLANK(C9771),"",IF(ISBLANK(F$6),"",(C9771-((C9771*F$6)/100))*((F$7/100)+1)*IF(EXACT(F$8,"NO"),1,IF(ISBLANK(H9771),1,((21/LEN(H9771)/100)+1)))))</f>
        <v>1005.63</v>
      </c>
      <c r="E9771" s="11"/>
      <c r="F9771" s="25">
        <v>45923</v>
      </c>
      <c r="G9771" s="28"/>
      <c r="H9771" s="11"/>
      <c r="I9771" s="11"/>
    </row>
    <row r="9772" spans="1:9" x14ac:dyDescent="0.25">
      <c r="A9772" s="9" t="s">
        <v>7582</v>
      </c>
      <c r="B9772" s="11" t="s">
        <v>7583</v>
      </c>
      <c r="C9772" s="20">
        <v>2244.69</v>
      </c>
      <c r="D9772" s="12">
        <f>IF(ISBLANK(C9772),"",IF(ISBLANK(F$6),"",(C9772-((C9772*F$6)/100))*((F$7/100)+1)*IF(EXACT(F$8,"NO"),1,IF(ISBLANK(H9772),1,((21/LEN(H9772)/100)+1)))))</f>
        <v>2244.69</v>
      </c>
      <c r="E9772" s="11"/>
      <c r="F9772" s="25">
        <v>45923</v>
      </c>
      <c r="G9772" s="28"/>
      <c r="H9772" s="11"/>
      <c r="I9772" s="11"/>
    </row>
    <row r="9773" spans="1:9" x14ac:dyDescent="0.25">
      <c r="A9773" s="9" t="s">
        <v>7584</v>
      </c>
      <c r="B9773" s="11" t="s">
        <v>7585</v>
      </c>
      <c r="C9773" s="20">
        <v>3540.73</v>
      </c>
      <c r="D9773" s="12">
        <f>IF(ISBLANK(C9773),"",IF(ISBLANK(F$6),"",(C9773-((C9773*F$6)/100))*((F$7/100)+1)*IF(EXACT(F$8,"NO"),1,IF(ISBLANK(H9773),1,((21/LEN(H9773)/100)+1)))))</f>
        <v>3540.73</v>
      </c>
      <c r="E9773" s="11"/>
      <c r="F9773" s="25">
        <v>45923</v>
      </c>
      <c r="G9773" s="28"/>
      <c r="H9773" s="11"/>
      <c r="I9773" s="11"/>
    </row>
    <row r="9774" spans="1:9" x14ac:dyDescent="0.25">
      <c r="C9774" s="19"/>
      <c r="F9774" s="24"/>
      <c r="G9774" s="27"/>
    </row>
    <row r="9775" spans="1:9" x14ac:dyDescent="0.25">
      <c r="C9775" s="19"/>
      <c r="F9775" s="24"/>
      <c r="G9775" s="27"/>
    </row>
    <row r="9776" spans="1:9" x14ac:dyDescent="0.25">
      <c r="A9776" s="9" t="s">
        <v>7586</v>
      </c>
      <c r="B9776" s="11" t="s">
        <v>7587</v>
      </c>
      <c r="C9776" s="20">
        <v>2823.38</v>
      </c>
      <c r="D9776" s="12">
        <f>IF(ISBLANK(C9776),"",IF(ISBLANK(F$6),"",(C9776-((C9776*F$6)/100))*((F$7/100)+1)*IF(EXACT(F$8,"NO"),1,IF(ISBLANK(H9776),1,((21/LEN(H9776)/100)+1)))))</f>
        <v>3119.8349000000003</v>
      </c>
      <c r="E9776" s="11"/>
      <c r="F9776" s="25">
        <v>45720</v>
      </c>
      <c r="G9776" s="28"/>
      <c r="H9776" s="11" t="s">
        <v>790</v>
      </c>
      <c r="I9776" s="11"/>
    </row>
    <row r="9777" spans="1:9" x14ac:dyDescent="0.25">
      <c r="A9777" s="9" t="s">
        <v>7588</v>
      </c>
      <c r="B9777" s="11" t="s">
        <v>7589</v>
      </c>
      <c r="C9777" s="20">
        <v>3244.73</v>
      </c>
      <c r="D9777" s="12">
        <f>IF(ISBLANK(C9777),"",IF(ISBLANK(F$6),"",(C9777-((C9777*F$6)/100))*((F$7/100)+1)*IF(EXACT(F$8,"NO"),1,IF(ISBLANK(H9777),1,((21/LEN(H9777)/100)+1)))))</f>
        <v>3585.4266499999999</v>
      </c>
      <c r="E9777" s="11"/>
      <c r="F9777" s="25">
        <v>45720</v>
      </c>
      <c r="G9777" s="28"/>
      <c r="H9777" s="11" t="s">
        <v>790</v>
      </c>
      <c r="I9777" s="11"/>
    </row>
    <row r="9778" spans="1:9" x14ac:dyDescent="0.25">
      <c r="A9778" s="9" t="s">
        <v>7590</v>
      </c>
      <c r="B9778" s="11" t="s">
        <v>7591</v>
      </c>
      <c r="C9778" s="20">
        <v>6089.34</v>
      </c>
      <c r="D9778" s="12">
        <f>IF(ISBLANK(C9778),"",IF(ISBLANK(F$6),"",(C9778-((C9778*F$6)/100))*((F$7/100)+1)*IF(EXACT(F$8,"NO"),1,IF(ISBLANK(H9778),1,((21/LEN(H9778)/100)+1)))))</f>
        <v>6728.7206999999999</v>
      </c>
      <c r="E9778" s="11"/>
      <c r="F9778" s="25">
        <v>45796</v>
      </c>
      <c r="G9778" s="28"/>
      <c r="H9778" s="11" t="s">
        <v>790</v>
      </c>
      <c r="I9778" s="11"/>
    </row>
    <row r="9779" spans="1:9" x14ac:dyDescent="0.25">
      <c r="A9779" s="9" t="s">
        <v>7592</v>
      </c>
      <c r="B9779" s="11" t="s">
        <v>7593</v>
      </c>
      <c r="C9779" s="20">
        <v>9434.36</v>
      </c>
      <c r="D9779" s="12">
        <f>IF(ISBLANK(C9779),"",IF(ISBLANK(F$6),"",(C9779-((C9779*F$6)/100))*((F$7/100)+1)*IF(EXACT(F$8,"NO"),1,IF(ISBLANK(H9779),1,((21/LEN(H9779)/100)+1)))))</f>
        <v>10424.9678</v>
      </c>
      <c r="E9779" s="11"/>
      <c r="F9779" s="25">
        <v>45796</v>
      </c>
      <c r="G9779" s="28"/>
      <c r="H9779" s="11" t="s">
        <v>790</v>
      </c>
      <c r="I9779" s="11"/>
    </row>
    <row r="9780" spans="1:9" x14ac:dyDescent="0.25">
      <c r="C9780" s="19"/>
      <c r="F9780" s="24"/>
      <c r="G9780" s="27"/>
    </row>
    <row r="9781" spans="1:9" x14ac:dyDescent="0.25">
      <c r="C9781" s="19"/>
      <c r="F9781" s="24"/>
      <c r="G9781" s="27"/>
    </row>
    <row r="9782" spans="1:9" x14ac:dyDescent="0.25">
      <c r="A9782" s="9" t="s">
        <v>7594</v>
      </c>
      <c r="B9782" s="11" t="s">
        <v>7595</v>
      </c>
      <c r="C9782" s="20">
        <v>3331.38</v>
      </c>
      <c r="D9782" s="12">
        <f>IF(ISBLANK(C9782),"",IF(ISBLANK(F$6),"",(C9782-((C9782*F$6)/100))*((F$7/100)+1)*IF(EXACT(F$8,"NO"),1,IF(ISBLANK(H9782),1,((21/LEN(H9782)/100)+1)))))</f>
        <v>3681.1749</v>
      </c>
      <c r="E9782" s="11"/>
      <c r="F9782" s="25">
        <v>45796</v>
      </c>
      <c r="G9782" s="28"/>
      <c r="H9782" s="11" t="s">
        <v>790</v>
      </c>
      <c r="I9782" s="11"/>
    </row>
    <row r="9783" spans="1:9" x14ac:dyDescent="0.25">
      <c r="A9783" s="9" t="s">
        <v>7596</v>
      </c>
      <c r="B9783" s="11" t="s">
        <v>7597</v>
      </c>
      <c r="C9783" s="20">
        <v>3272.94</v>
      </c>
      <c r="D9783" s="12">
        <f>IF(ISBLANK(C9783),"",IF(ISBLANK(F$6),"",(C9783-((C9783*F$6)/100))*((F$7/100)+1)*IF(EXACT(F$8,"NO"),1,IF(ISBLANK(H9783),1,((21/LEN(H9783)/100)+1)))))</f>
        <v>3616.5987</v>
      </c>
      <c r="E9783" s="11"/>
      <c r="F9783" s="25">
        <v>45720</v>
      </c>
      <c r="G9783" s="28"/>
      <c r="H9783" s="11" t="s">
        <v>790</v>
      </c>
      <c r="I9783" s="11"/>
    </row>
    <row r="9784" spans="1:9" x14ac:dyDescent="0.25">
      <c r="A9784" s="9" t="s">
        <v>7598</v>
      </c>
      <c r="B9784" s="11" t="s">
        <v>7599</v>
      </c>
      <c r="C9784" s="20">
        <v>5041.08</v>
      </c>
      <c r="D9784" s="12">
        <f>IF(ISBLANK(C9784),"",IF(ISBLANK(F$6),"",(C9784-((C9784*F$6)/100))*((F$7/100)+1)*IF(EXACT(F$8,"NO"),1,IF(ISBLANK(H9784),1,((21/LEN(H9784)/100)+1)))))</f>
        <v>5570.3933999999999</v>
      </c>
      <c r="E9784" s="11"/>
      <c r="F9784" s="25">
        <v>45720</v>
      </c>
      <c r="G9784" s="28"/>
      <c r="H9784" s="11" t="s">
        <v>790</v>
      </c>
      <c r="I9784" s="11"/>
    </row>
    <row r="9785" spans="1:9" x14ac:dyDescent="0.25">
      <c r="A9785" s="9" t="s">
        <v>7600</v>
      </c>
      <c r="B9785" s="11" t="s">
        <v>7601</v>
      </c>
      <c r="C9785" s="20">
        <v>9174.9500000000007</v>
      </c>
      <c r="D9785" s="12">
        <f>IF(ISBLANK(C9785),"",IF(ISBLANK(F$6),"",(C9785-((C9785*F$6)/100))*((F$7/100)+1)*IF(EXACT(F$8,"NO"),1,IF(ISBLANK(H9785),1,((21/LEN(H9785)/100)+1)))))</f>
        <v>10138.319750000001</v>
      </c>
      <c r="E9785" s="11"/>
      <c r="F9785" s="25">
        <v>45796</v>
      </c>
      <c r="G9785" s="28"/>
      <c r="H9785" s="11" t="s">
        <v>790</v>
      </c>
      <c r="I9785" s="11"/>
    </row>
    <row r="9786" spans="1:9" x14ac:dyDescent="0.25">
      <c r="C9786" s="19"/>
      <c r="F9786" s="24"/>
      <c r="G9786" s="27"/>
    </row>
    <row r="9787" spans="1:9" x14ac:dyDescent="0.25">
      <c r="C9787" s="19"/>
      <c r="F9787" s="24"/>
      <c r="G9787" s="27"/>
    </row>
    <row r="9788" spans="1:9" x14ac:dyDescent="0.25">
      <c r="A9788" s="9" t="s">
        <v>7602</v>
      </c>
      <c r="B9788" s="11" t="s">
        <v>7603</v>
      </c>
      <c r="C9788" s="20">
        <v>2652.21</v>
      </c>
      <c r="D9788" s="12">
        <f>IF(ISBLANK(C9788),"",IF(ISBLANK(F$6),"",(C9788-((C9788*F$6)/100))*((F$7/100)+1)*IF(EXACT(F$8,"NO"),1,IF(ISBLANK(H9788),1,((21/LEN(H9788)/100)+1)))))</f>
        <v>2930.6920500000001</v>
      </c>
      <c r="E9788" s="11"/>
      <c r="F9788" s="25">
        <v>45720</v>
      </c>
      <c r="G9788" s="28"/>
      <c r="H9788" s="11" t="s">
        <v>790</v>
      </c>
      <c r="I9788" s="11"/>
    </row>
    <row r="9789" spans="1:9" x14ac:dyDescent="0.25">
      <c r="A9789" s="9" t="s">
        <v>7604</v>
      </c>
      <c r="B9789" s="11" t="s">
        <v>7605</v>
      </c>
      <c r="C9789" s="20">
        <v>3047.22</v>
      </c>
      <c r="D9789" s="12">
        <f>IF(ISBLANK(C9789),"",IF(ISBLANK(F$6),"",(C9789-((C9789*F$6)/100))*((F$7/100)+1)*IF(EXACT(F$8,"NO"),1,IF(ISBLANK(H9789),1,((21/LEN(H9789)/100)+1)))))</f>
        <v>3367.1780999999996</v>
      </c>
      <c r="E9789" s="11"/>
      <c r="F9789" s="25">
        <v>45720</v>
      </c>
      <c r="G9789" s="28"/>
      <c r="H9789" s="11" t="s">
        <v>790</v>
      </c>
      <c r="I9789" s="11"/>
    </row>
    <row r="9790" spans="1:9" x14ac:dyDescent="0.25">
      <c r="A9790" s="9" t="s">
        <v>7606</v>
      </c>
      <c r="B9790" s="11" t="s">
        <v>7607</v>
      </c>
      <c r="C9790" s="20">
        <v>4552.0200000000004</v>
      </c>
      <c r="D9790" s="12">
        <f>IF(ISBLANK(C9790),"",IF(ISBLANK(F$6),"",(C9790-((C9790*F$6)/100))*((F$7/100)+1)*IF(EXACT(F$8,"NO"),1,IF(ISBLANK(H9790),1,((21/LEN(H9790)/100)+1)))))</f>
        <v>5029.9821000000002</v>
      </c>
      <c r="E9790" s="11"/>
      <c r="F9790" s="25">
        <v>45789</v>
      </c>
      <c r="G9790" s="28"/>
      <c r="H9790" s="11" t="s">
        <v>790</v>
      </c>
      <c r="I9790" s="11"/>
    </row>
    <row r="9791" spans="1:9" x14ac:dyDescent="0.25">
      <c r="A9791" s="9" t="s">
        <v>7608</v>
      </c>
      <c r="B9791" s="11" t="s">
        <v>7609</v>
      </c>
      <c r="C9791" s="20">
        <v>6188.49</v>
      </c>
      <c r="D9791" s="12">
        <f>IF(ISBLANK(C9791),"",IF(ISBLANK(F$6),"",(C9791-((C9791*F$6)/100))*((F$7/100)+1)*IF(EXACT(F$8,"NO"),1,IF(ISBLANK(H9791),1,((21/LEN(H9791)/100)+1)))))</f>
        <v>6838.2814499999995</v>
      </c>
      <c r="E9791" s="11"/>
      <c r="F9791" s="25">
        <v>45789</v>
      </c>
      <c r="G9791" s="28"/>
      <c r="H9791" s="11" t="s">
        <v>790</v>
      </c>
      <c r="I9791" s="11"/>
    </row>
    <row r="9792" spans="1:9" x14ac:dyDescent="0.25">
      <c r="C9792" s="19"/>
      <c r="F9792" s="24"/>
      <c r="G9792" s="27"/>
    </row>
    <row r="9793" spans="1:9" x14ac:dyDescent="0.25">
      <c r="C9793" s="19"/>
      <c r="F9793" s="24"/>
      <c r="G9793" s="27"/>
    </row>
    <row r="9794" spans="1:9" x14ac:dyDescent="0.25">
      <c r="A9794" s="9" t="s">
        <v>7610</v>
      </c>
      <c r="B9794" s="11" t="s">
        <v>7611</v>
      </c>
      <c r="C9794" s="20">
        <v>4484.3</v>
      </c>
      <c r="D9794" s="12">
        <f>IF(ISBLANK(C9794),"",IF(ISBLANK(F$6),"",(C9794-((C9794*F$6)/100))*((F$7/100)+1)*IF(EXACT(F$8,"NO"),1,IF(ISBLANK(H9794),1,((21/LEN(H9794)/100)+1)))))</f>
        <v>4955.1514999999999</v>
      </c>
      <c r="E9794" s="11"/>
      <c r="F9794" s="25">
        <v>45538.688078703999</v>
      </c>
      <c r="G9794" s="28"/>
      <c r="H9794" s="11" t="s">
        <v>790</v>
      </c>
      <c r="I9794" s="11"/>
    </row>
    <row r="9795" spans="1:9" x14ac:dyDescent="0.25">
      <c r="A9795" s="9" t="s">
        <v>7612</v>
      </c>
      <c r="B9795" s="11" t="s">
        <v>7613</v>
      </c>
      <c r="C9795" s="20">
        <v>5787.84</v>
      </c>
      <c r="D9795" s="12">
        <f>IF(ISBLANK(C9795),"",IF(ISBLANK(F$6),"",(C9795-((C9795*F$6)/100))*((F$7/100)+1)*IF(EXACT(F$8,"NO"),1,IF(ISBLANK(H9795),1,((21/LEN(H9795)/100)+1)))))</f>
        <v>6395.5632000000005</v>
      </c>
      <c r="E9795" s="11"/>
      <c r="F9795" s="25">
        <v>45538.688182869999</v>
      </c>
      <c r="G9795" s="28"/>
      <c r="H9795" s="11" t="s">
        <v>790</v>
      </c>
      <c r="I9795" s="11"/>
    </row>
    <row r="9796" spans="1:9" x14ac:dyDescent="0.25">
      <c r="A9796" s="9" t="s">
        <v>7614</v>
      </c>
      <c r="B9796" s="11" t="s">
        <v>7615</v>
      </c>
      <c r="C9796" s="20">
        <v>6408.57</v>
      </c>
      <c r="D9796" s="12">
        <f>IF(ISBLANK(C9796),"",IF(ISBLANK(F$6),"",(C9796-((C9796*F$6)/100))*((F$7/100)+1)*IF(EXACT(F$8,"NO"),1,IF(ISBLANK(H9796),1,((21/LEN(H9796)/100)+1)))))</f>
        <v>7081.4698499999995</v>
      </c>
      <c r="E9796" s="11"/>
      <c r="F9796" s="25">
        <v>45538.688206018996</v>
      </c>
      <c r="G9796" s="28"/>
      <c r="H9796" s="11" t="s">
        <v>790</v>
      </c>
      <c r="I9796" s="11"/>
    </row>
    <row r="9797" spans="1:9" x14ac:dyDescent="0.25">
      <c r="A9797" s="9" t="s">
        <v>7616</v>
      </c>
      <c r="B9797" s="11" t="s">
        <v>7617</v>
      </c>
      <c r="C9797" s="20">
        <v>6408.57</v>
      </c>
      <c r="D9797" s="12">
        <f>IF(ISBLANK(C9797),"",IF(ISBLANK(F$6),"",(C9797-((C9797*F$6)/100))*((F$7/100)+1)*IF(EXACT(F$8,"NO"),1,IF(ISBLANK(H9797),1,((21/LEN(H9797)/100)+1)))))</f>
        <v>7081.4698499999995</v>
      </c>
      <c r="E9797" s="11"/>
      <c r="F9797" s="25">
        <v>45538.688379630003</v>
      </c>
      <c r="G9797" s="28"/>
      <c r="H9797" s="11" t="s">
        <v>790</v>
      </c>
      <c r="I9797" s="11"/>
    </row>
    <row r="9798" spans="1:9" x14ac:dyDescent="0.25">
      <c r="C9798" s="19"/>
      <c r="F9798" s="24"/>
      <c r="G9798" s="27"/>
    </row>
    <row r="9799" spans="1:9" x14ac:dyDescent="0.25">
      <c r="C9799" s="19"/>
      <c r="F9799" s="24"/>
      <c r="G9799" s="27"/>
    </row>
    <row r="9800" spans="1:9" x14ac:dyDescent="0.25">
      <c r="A9800" s="9" t="s">
        <v>7618</v>
      </c>
      <c r="B9800" s="11" t="s">
        <v>7619</v>
      </c>
      <c r="C9800" s="20">
        <v>14410.34</v>
      </c>
      <c r="D9800" s="12">
        <f>IF(ISBLANK(C9800),"",IF(ISBLANK(F$6),"",(C9800-((C9800*F$6)/100))*((F$7/100)+1)*IF(EXACT(F$8,"NO"),1,IF(ISBLANK(H9800),1,((21/LEN(H9800)/100)+1)))))</f>
        <v>15923.4257</v>
      </c>
      <c r="E9800" s="11"/>
      <c r="F9800" s="25">
        <v>45489</v>
      </c>
      <c r="G9800" s="28"/>
      <c r="H9800" s="11" t="s">
        <v>790</v>
      </c>
      <c r="I9800" s="11"/>
    </row>
    <row r="9801" spans="1:9" x14ac:dyDescent="0.25">
      <c r="A9801" s="9" t="s">
        <v>7620</v>
      </c>
      <c r="B9801" s="11" t="s">
        <v>7621</v>
      </c>
      <c r="C9801" s="20">
        <v>16031.76</v>
      </c>
      <c r="D9801" s="12">
        <f>IF(ISBLANK(C9801),"",IF(ISBLANK(F$6),"",(C9801-((C9801*F$6)/100))*((F$7/100)+1)*IF(EXACT(F$8,"NO"),1,IF(ISBLANK(H9801),1,((21/LEN(H9801)/100)+1)))))</f>
        <v>17715.094799999999</v>
      </c>
      <c r="E9801" s="11"/>
      <c r="F9801" s="25">
        <v>45489</v>
      </c>
      <c r="G9801" s="28"/>
      <c r="H9801" s="11" t="s">
        <v>790</v>
      </c>
      <c r="I9801" s="11"/>
    </row>
    <row r="9802" spans="1:9" x14ac:dyDescent="0.25">
      <c r="A9802" s="9" t="s">
        <v>7622</v>
      </c>
      <c r="B9802" s="11" t="s">
        <v>7623</v>
      </c>
      <c r="C9802" s="20">
        <v>16364.7</v>
      </c>
      <c r="D9802" s="12">
        <f>IF(ISBLANK(C9802),"",IF(ISBLANK(F$6),"",(C9802-((C9802*F$6)/100))*((F$7/100)+1)*IF(EXACT(F$8,"NO"),1,IF(ISBLANK(H9802),1,((21/LEN(H9802)/100)+1)))))</f>
        <v>18082.9935</v>
      </c>
      <c r="E9802" s="11"/>
      <c r="F9802" s="25">
        <v>45720</v>
      </c>
      <c r="G9802" s="28"/>
      <c r="H9802" s="11" t="s">
        <v>790</v>
      </c>
      <c r="I9802" s="11"/>
    </row>
    <row r="9803" spans="1:9" x14ac:dyDescent="0.25">
      <c r="A9803" s="9" t="s">
        <v>7624</v>
      </c>
      <c r="B9803" s="11" t="s">
        <v>7625</v>
      </c>
      <c r="C9803" s="20">
        <v>19562.400000000001</v>
      </c>
      <c r="D9803" s="12">
        <f>IF(ISBLANK(C9803),"",IF(ISBLANK(F$6),"",(C9803-((C9803*F$6)/100))*((F$7/100)+1)*IF(EXACT(F$8,"NO"),1,IF(ISBLANK(H9803),1,((21/LEN(H9803)/100)+1)))))</f>
        <v>21616.452000000001</v>
      </c>
      <c r="E9803" s="11"/>
      <c r="F9803" s="25">
        <v>45720</v>
      </c>
      <c r="G9803" s="28"/>
      <c r="H9803" s="11" t="s">
        <v>790</v>
      </c>
      <c r="I9803" s="11"/>
    </row>
    <row r="9804" spans="1:9" x14ac:dyDescent="0.25">
      <c r="C9804" s="19"/>
      <c r="F9804" s="24"/>
      <c r="G9804" s="27"/>
    </row>
    <row r="9805" spans="1:9" x14ac:dyDescent="0.25">
      <c r="C9805" s="19"/>
      <c r="F9805" s="24"/>
      <c r="G9805" s="27"/>
    </row>
    <row r="9806" spans="1:9" x14ac:dyDescent="0.25">
      <c r="A9806" s="9" t="s">
        <v>7626</v>
      </c>
      <c r="B9806" s="11" t="s">
        <v>7627</v>
      </c>
      <c r="C9806" s="20">
        <v>4612.21</v>
      </c>
      <c r="D9806" s="12">
        <f>IF(ISBLANK(C9806),"",IF(ISBLANK(F$6),"",(C9806-((C9806*F$6)/100))*((F$7/100)+1)*IF(EXACT(F$8,"NO"),1,IF(ISBLANK(H9806),1,((21/LEN(H9806)/100)+1)))))</f>
        <v>5096.4920499999998</v>
      </c>
      <c r="E9806" s="11"/>
      <c r="F9806" s="25">
        <v>45489</v>
      </c>
      <c r="G9806" s="28"/>
      <c r="H9806" s="11" t="s">
        <v>790</v>
      </c>
      <c r="I9806" s="11"/>
    </row>
    <row r="9807" spans="1:9" x14ac:dyDescent="0.25">
      <c r="A9807" s="9" t="s">
        <v>7628</v>
      </c>
      <c r="B9807" s="11" t="s">
        <v>7629</v>
      </c>
      <c r="C9807" s="20">
        <v>4758.93</v>
      </c>
      <c r="D9807" s="12">
        <f>IF(ISBLANK(C9807),"",IF(ISBLANK(F$6),"",(C9807-((C9807*F$6)/100))*((F$7/100)+1)*IF(EXACT(F$8,"NO"),1,IF(ISBLANK(H9807),1,((21/LEN(H9807)/100)+1)))))</f>
        <v>5258.6176500000001</v>
      </c>
      <c r="E9807" s="11"/>
      <c r="F9807" s="25">
        <v>45720</v>
      </c>
      <c r="G9807" s="28"/>
      <c r="H9807" s="11" t="s">
        <v>790</v>
      </c>
      <c r="I9807" s="11"/>
    </row>
    <row r="9808" spans="1:9" x14ac:dyDescent="0.25">
      <c r="A9808" s="9" t="s">
        <v>7630</v>
      </c>
      <c r="B9808" s="11" t="s">
        <v>7631</v>
      </c>
      <c r="C9808" s="20">
        <v>5849.91</v>
      </c>
      <c r="D9808" s="12">
        <f>IF(ISBLANK(C9808),"",IF(ISBLANK(F$6),"",(C9808-((C9808*F$6)/100))*((F$7/100)+1)*IF(EXACT(F$8,"NO"),1,IF(ISBLANK(H9808),1,((21/LEN(H9808)/100)+1)))))</f>
        <v>6464.1505499999994</v>
      </c>
      <c r="E9808" s="11"/>
      <c r="F9808" s="25">
        <v>45720</v>
      </c>
      <c r="G9808" s="28"/>
      <c r="H9808" s="11" t="s">
        <v>790</v>
      </c>
      <c r="I9808" s="11"/>
    </row>
    <row r="9809" spans="1:9" x14ac:dyDescent="0.25">
      <c r="A9809" s="9" t="s">
        <v>7632</v>
      </c>
      <c r="B9809" s="11" t="s">
        <v>7633</v>
      </c>
      <c r="C9809" s="20">
        <v>6997.32</v>
      </c>
      <c r="D9809" s="12">
        <f>IF(ISBLANK(C9809),"",IF(ISBLANK(F$6),"",(C9809-((C9809*F$6)/100))*((F$7/100)+1)*IF(EXACT(F$8,"NO"),1,IF(ISBLANK(H9809),1,((21/LEN(H9809)/100)+1)))))</f>
        <v>7732.0385999999999</v>
      </c>
      <c r="E9809" s="11"/>
      <c r="F9809" s="25">
        <v>45720</v>
      </c>
      <c r="G9809" s="28"/>
      <c r="H9809" s="11" t="s">
        <v>790</v>
      </c>
      <c r="I9809" s="11"/>
    </row>
    <row r="9810" spans="1:9" ht="24" customHeight="1" x14ac:dyDescent="0.3">
      <c r="A9810" s="36" t="s">
        <v>7634</v>
      </c>
      <c r="B9810" s="36"/>
      <c r="C9810" s="36"/>
      <c r="D9810" s="36"/>
      <c r="E9810" s="36"/>
      <c r="F9810" s="37"/>
      <c r="G9810" s="38"/>
      <c r="H9810" s="36"/>
      <c r="I9810" s="36"/>
    </row>
    <row r="9811" spans="1:9" x14ac:dyDescent="0.25">
      <c r="C9811" s="19"/>
      <c r="F9811" s="24"/>
      <c r="G9811" s="27"/>
    </row>
    <row r="9812" spans="1:9" x14ac:dyDescent="0.25">
      <c r="A9812" s="9" t="s">
        <v>7635</v>
      </c>
      <c r="B9812" s="11" t="s">
        <v>7636</v>
      </c>
      <c r="C9812" s="20">
        <v>9650.43</v>
      </c>
      <c r="D9812" s="12">
        <f>IF(ISBLANK(C9812),"",IF(ISBLANK(F$6),"",(C9812-((C9812*F$6)/100))*((F$7/100)+1)*IF(EXACT(F$8,"NO"),1,IF(ISBLANK(H9812),1,((21/LEN(H9812)/100)+1)))))</f>
        <v>9650.43</v>
      </c>
      <c r="E9812" s="11"/>
      <c r="F9812" s="25">
        <v>46034</v>
      </c>
      <c r="G9812" s="28"/>
      <c r="H9812" s="11"/>
      <c r="I9812" s="11"/>
    </row>
    <row r="9813" spans="1:9" x14ac:dyDescent="0.25">
      <c r="A9813" s="9" t="s">
        <v>7637</v>
      </c>
      <c r="B9813" s="11" t="s">
        <v>7638</v>
      </c>
      <c r="C9813" s="20">
        <v>11669.68</v>
      </c>
      <c r="D9813" s="12">
        <f>IF(ISBLANK(C9813),"",IF(ISBLANK(F$6),"",(C9813-((C9813*F$6)/100))*((F$7/100)+1)*IF(EXACT(F$8,"NO"),1,IF(ISBLANK(H9813),1,((21/LEN(H9813)/100)+1)))))</f>
        <v>11669.68</v>
      </c>
      <c r="E9813" s="11"/>
      <c r="F9813" s="25">
        <v>46034</v>
      </c>
      <c r="G9813" s="28"/>
      <c r="H9813" s="11"/>
      <c r="I9813" s="11"/>
    </row>
    <row r="9814" spans="1:9" x14ac:dyDescent="0.25">
      <c r="A9814" s="9" t="s">
        <v>7639</v>
      </c>
      <c r="B9814" s="11" t="s">
        <v>7640</v>
      </c>
      <c r="C9814" s="20">
        <v>16258.88</v>
      </c>
      <c r="D9814" s="12">
        <f>IF(ISBLANK(C9814),"",IF(ISBLANK(F$6),"",(C9814-((C9814*F$6)/100))*((F$7/100)+1)*IF(EXACT(F$8,"NO"),1,IF(ISBLANK(H9814),1,((21/LEN(H9814)/100)+1)))))</f>
        <v>16258.88</v>
      </c>
      <c r="E9814" s="11"/>
      <c r="F9814" s="25">
        <v>46034</v>
      </c>
      <c r="G9814" s="28"/>
      <c r="H9814" s="11"/>
      <c r="I9814" s="11"/>
    </row>
    <row r="9815" spans="1:9" x14ac:dyDescent="0.25">
      <c r="A9815" s="9" t="s">
        <v>7641</v>
      </c>
      <c r="B9815" s="11" t="s">
        <v>7642</v>
      </c>
      <c r="C9815" s="20">
        <v>19707.34</v>
      </c>
      <c r="D9815" s="12">
        <f>IF(ISBLANK(C9815),"",IF(ISBLANK(F$6),"",(C9815-((C9815*F$6)/100))*((F$7/100)+1)*IF(EXACT(F$8,"NO"),1,IF(ISBLANK(H9815),1,((21/LEN(H9815)/100)+1)))))</f>
        <v>19707.34</v>
      </c>
      <c r="E9815" s="11"/>
      <c r="F9815" s="25">
        <v>46034</v>
      </c>
      <c r="G9815" s="28"/>
      <c r="H9815" s="11"/>
      <c r="I9815" s="11"/>
    </row>
    <row r="9816" spans="1:9" x14ac:dyDescent="0.25">
      <c r="C9816" s="19"/>
      <c r="F9816" s="24"/>
      <c r="G9816" s="27"/>
    </row>
    <row r="9817" spans="1:9" x14ac:dyDescent="0.25">
      <c r="C9817" s="19"/>
      <c r="F9817" s="24"/>
      <c r="G9817" s="27"/>
    </row>
    <row r="9818" spans="1:9" x14ac:dyDescent="0.25">
      <c r="A9818" s="9" t="s">
        <v>7643</v>
      </c>
      <c r="B9818" s="11" t="s">
        <v>7644</v>
      </c>
      <c r="C9818" s="20">
        <v>19300.86</v>
      </c>
      <c r="D9818" s="12">
        <f>IF(ISBLANK(C9818),"",IF(ISBLANK(F$6),"",(C9818-((C9818*F$6)/100))*((F$7/100)+1)*IF(EXACT(F$8,"NO"),1,IF(ISBLANK(H9818),1,((21/LEN(H9818)/100)+1)))))</f>
        <v>19300.86</v>
      </c>
      <c r="E9818" s="11"/>
      <c r="F9818" s="25">
        <v>46034</v>
      </c>
      <c r="G9818" s="28"/>
      <c r="H9818" s="11"/>
      <c r="I9818" s="11"/>
    </row>
    <row r="9819" spans="1:9" x14ac:dyDescent="0.25">
      <c r="A9819" s="9" t="s">
        <v>7645</v>
      </c>
      <c r="B9819" s="11" t="s">
        <v>7646</v>
      </c>
      <c r="C9819" s="20">
        <v>23339.360000000001</v>
      </c>
      <c r="D9819" s="12">
        <f>IF(ISBLANK(C9819),"",IF(ISBLANK(F$6),"",(C9819-((C9819*F$6)/100))*((F$7/100)+1)*IF(EXACT(F$8,"NO"),1,IF(ISBLANK(H9819),1,((21/LEN(H9819)/100)+1)))))</f>
        <v>23339.360000000001</v>
      </c>
      <c r="E9819" s="11"/>
      <c r="F9819" s="25">
        <v>46034</v>
      </c>
      <c r="G9819" s="28"/>
      <c r="H9819" s="11"/>
      <c r="I9819" s="11"/>
    </row>
    <row r="9820" spans="1:9" x14ac:dyDescent="0.25">
      <c r="A9820" s="9" t="s">
        <v>7647</v>
      </c>
      <c r="B9820" s="11" t="s">
        <v>7648</v>
      </c>
      <c r="C9820" s="20">
        <v>32517.759999999998</v>
      </c>
      <c r="D9820" s="12">
        <f>IF(ISBLANK(C9820),"",IF(ISBLANK(F$6),"",(C9820-((C9820*F$6)/100))*((F$7/100)+1)*IF(EXACT(F$8,"NO"),1,IF(ISBLANK(H9820),1,((21/LEN(H9820)/100)+1)))))</f>
        <v>32517.759999999998</v>
      </c>
      <c r="E9820" s="11"/>
      <c r="F9820" s="25">
        <v>46034</v>
      </c>
      <c r="G9820" s="28"/>
      <c r="H9820" s="11"/>
      <c r="I9820" s="11"/>
    </row>
    <row r="9821" spans="1:9" x14ac:dyDescent="0.25">
      <c r="A9821" s="9" t="s">
        <v>7649</v>
      </c>
      <c r="B9821" s="11" t="s">
        <v>7650</v>
      </c>
      <c r="C9821" s="20">
        <v>39414.67</v>
      </c>
      <c r="D9821" s="12">
        <f>IF(ISBLANK(C9821),"",IF(ISBLANK(F$6),"",(C9821-((C9821*F$6)/100))*((F$7/100)+1)*IF(EXACT(F$8,"NO"),1,IF(ISBLANK(H9821),1,((21/LEN(H9821)/100)+1)))))</f>
        <v>39414.67</v>
      </c>
      <c r="E9821" s="11"/>
      <c r="F9821" s="25">
        <v>46034</v>
      </c>
      <c r="G9821" s="28"/>
      <c r="H9821" s="11"/>
      <c r="I9821" s="11"/>
    </row>
    <row r="9822" spans="1:9" x14ac:dyDescent="0.25">
      <c r="C9822" s="19"/>
      <c r="F9822" s="24"/>
      <c r="G9822" s="27"/>
    </row>
    <row r="9823" spans="1:9" x14ac:dyDescent="0.25">
      <c r="C9823" s="19"/>
      <c r="F9823" s="24"/>
      <c r="G9823" s="27"/>
    </row>
    <row r="9824" spans="1:9" x14ac:dyDescent="0.25">
      <c r="A9824" s="9" t="s">
        <v>7651</v>
      </c>
      <c r="B9824" s="11" t="s">
        <v>7652</v>
      </c>
      <c r="C9824" s="20">
        <v>45301.96</v>
      </c>
      <c r="D9824" s="12">
        <f>IF(ISBLANK(C9824),"",IF(ISBLANK(F$6),"",(C9824-((C9824*F$6)/100))*((F$7/100)+1)*IF(EXACT(F$8,"NO"),1,IF(ISBLANK(H9824),1,((21/LEN(H9824)/100)+1)))))</f>
        <v>45301.96</v>
      </c>
      <c r="E9824" s="11"/>
      <c r="F9824" s="25">
        <v>46034</v>
      </c>
      <c r="G9824" s="28"/>
      <c r="H9824" s="11"/>
      <c r="I9824" s="11"/>
    </row>
    <row r="9825" spans="1:9" x14ac:dyDescent="0.25">
      <c r="A9825" s="9" t="s">
        <v>7653</v>
      </c>
      <c r="B9825" s="11" t="s">
        <v>7654</v>
      </c>
      <c r="C9825" s="20">
        <v>54349.24</v>
      </c>
      <c r="D9825" s="12">
        <f>IF(ISBLANK(C9825),"",IF(ISBLANK(F$6),"",(C9825-((C9825*F$6)/100))*((F$7/100)+1)*IF(EXACT(F$8,"NO"),1,IF(ISBLANK(H9825),1,((21/LEN(H9825)/100)+1)))))</f>
        <v>54349.24</v>
      </c>
      <c r="E9825" s="11"/>
      <c r="F9825" s="25">
        <v>46034</v>
      </c>
      <c r="G9825" s="28"/>
      <c r="H9825" s="11"/>
      <c r="I9825" s="11"/>
    </row>
    <row r="9826" spans="1:9" x14ac:dyDescent="0.25">
      <c r="A9826" s="9" t="s">
        <v>7655</v>
      </c>
      <c r="B9826" s="11" t="s">
        <v>7656</v>
      </c>
      <c r="C9826" s="20">
        <v>75787.360000000001</v>
      </c>
      <c r="D9826" s="12">
        <f>IF(ISBLANK(C9826),"",IF(ISBLANK(F$6),"",(C9826-((C9826*F$6)/100))*((F$7/100)+1)*IF(EXACT(F$8,"NO"),1,IF(ISBLANK(H9826),1,((21/LEN(H9826)/100)+1)))))</f>
        <v>75787.360000000001</v>
      </c>
      <c r="E9826" s="11"/>
      <c r="F9826" s="25">
        <v>46034</v>
      </c>
      <c r="G9826" s="28"/>
      <c r="H9826" s="11"/>
      <c r="I9826" s="11"/>
    </row>
    <row r="9827" spans="1:9" x14ac:dyDescent="0.25">
      <c r="A9827" s="9" t="s">
        <v>7657</v>
      </c>
      <c r="B9827" s="10" t="s">
        <v>7658</v>
      </c>
      <c r="C9827" s="22"/>
      <c r="D9827" s="10"/>
      <c r="E9827" s="10"/>
      <c r="F9827" s="26"/>
      <c r="G9827" s="29"/>
      <c r="H9827" s="10"/>
      <c r="I9827" s="10"/>
    </row>
    <row r="9828" spans="1:9" ht="24" customHeight="1" x14ac:dyDescent="0.3">
      <c r="A9828" s="36" t="s">
        <v>7659</v>
      </c>
      <c r="B9828" s="36"/>
      <c r="C9828" s="36"/>
      <c r="D9828" s="36"/>
      <c r="E9828" s="36"/>
      <c r="F9828" s="37"/>
      <c r="G9828" s="38"/>
      <c r="H9828" s="36"/>
      <c r="I9828" s="36"/>
    </row>
    <row r="9829" spans="1:9" x14ac:dyDescent="0.25">
      <c r="C9829" s="19"/>
      <c r="F9829" s="24"/>
      <c r="G9829" s="27"/>
    </row>
    <row r="9830" spans="1:9" x14ac:dyDescent="0.25">
      <c r="A9830" s="9" t="s">
        <v>7660</v>
      </c>
      <c r="B9830" s="11" t="s">
        <v>7661</v>
      </c>
      <c r="C9830" s="20">
        <v>2591.06</v>
      </c>
      <c r="D9830" s="12">
        <f>IF(ISBLANK(C9830),"",IF(ISBLANK(F$6),"",(C9830-((C9830*F$6)/100))*((F$7/100)+1)*IF(EXACT(F$8,"NO"),1,IF(ISBLANK(H9830),1,((21/LEN(H9830)/100)+1)))))</f>
        <v>3135.1825999999996</v>
      </c>
      <c r="E9830" s="11"/>
      <c r="F9830" s="25">
        <v>45958</v>
      </c>
      <c r="G9830" s="28"/>
      <c r="H9830" s="11" t="s">
        <v>22</v>
      </c>
      <c r="I9830" s="11">
        <v>10</v>
      </c>
    </row>
    <row r="9831" spans="1:9" x14ac:dyDescent="0.25">
      <c r="A9831" s="9" t="s">
        <v>7662</v>
      </c>
      <c r="B9831" s="11" t="s">
        <v>7663</v>
      </c>
      <c r="C9831" s="20">
        <v>5180.2</v>
      </c>
      <c r="D9831" s="12">
        <f>IF(ISBLANK(C9831),"",IF(ISBLANK(F$6),"",(C9831-((C9831*F$6)/100))*((F$7/100)+1)*IF(EXACT(F$8,"NO"),1,IF(ISBLANK(H9831),1,((21/LEN(H9831)/100)+1)))))</f>
        <v>6268.0419999999995</v>
      </c>
      <c r="E9831" s="11"/>
      <c r="F9831" s="25">
        <v>45958</v>
      </c>
      <c r="G9831" s="28"/>
      <c r="H9831" s="11" t="s">
        <v>22</v>
      </c>
      <c r="I9831" s="11">
        <v>10</v>
      </c>
    </row>
    <row r="9832" spans="1:9" x14ac:dyDescent="0.25">
      <c r="C9832" s="19"/>
      <c r="F9832" s="24"/>
      <c r="G9832" s="27"/>
    </row>
    <row r="9833" spans="1:9" x14ac:dyDescent="0.25">
      <c r="C9833" s="19"/>
      <c r="F9833" s="24"/>
      <c r="G9833" s="27"/>
    </row>
    <row r="9834" spans="1:9" x14ac:dyDescent="0.25">
      <c r="A9834" s="9" t="s">
        <v>7664</v>
      </c>
      <c r="B9834" s="11" t="s">
        <v>7661</v>
      </c>
      <c r="C9834" s="20">
        <v>2591.06</v>
      </c>
      <c r="D9834" s="12">
        <f>IF(ISBLANK(C9834),"",IF(ISBLANK(F$6),"",(C9834-((C9834*F$6)/100))*((F$7/100)+1)*IF(EXACT(F$8,"NO"),1,IF(ISBLANK(H9834),1,((21/LEN(H9834)/100)+1)))))</f>
        <v>3135.1825999999996</v>
      </c>
      <c r="E9834" s="11"/>
      <c r="F9834" s="25">
        <v>45958</v>
      </c>
      <c r="G9834" s="28"/>
      <c r="H9834" s="11" t="s">
        <v>22</v>
      </c>
      <c r="I9834" s="11">
        <v>10</v>
      </c>
    </row>
    <row r="9835" spans="1:9" x14ac:dyDescent="0.25">
      <c r="A9835" s="9" t="s">
        <v>7665</v>
      </c>
      <c r="B9835" s="11" t="s">
        <v>7666</v>
      </c>
      <c r="C9835" s="20">
        <v>5180.2</v>
      </c>
      <c r="D9835" s="12">
        <f>IF(ISBLANK(C9835),"",IF(ISBLANK(F$6),"",(C9835-((C9835*F$6)/100))*((F$7/100)+1)*IF(EXACT(F$8,"NO"),1,IF(ISBLANK(H9835),1,((21/LEN(H9835)/100)+1)))))</f>
        <v>6268.0419999999995</v>
      </c>
      <c r="E9835" s="11"/>
      <c r="F9835" s="25">
        <v>45958</v>
      </c>
      <c r="G9835" s="28"/>
      <c r="H9835" s="11" t="s">
        <v>22</v>
      </c>
      <c r="I9835" s="11">
        <v>10</v>
      </c>
    </row>
    <row r="9836" spans="1:9" x14ac:dyDescent="0.25">
      <c r="A9836" s="9" t="s">
        <v>7667</v>
      </c>
      <c r="B9836" s="11" t="s">
        <v>7668</v>
      </c>
      <c r="C9836" s="20">
        <v>5180.2</v>
      </c>
      <c r="D9836" s="12">
        <f>IF(ISBLANK(C9836),"",IF(ISBLANK(F$6),"",(C9836-((C9836*F$6)/100))*((F$7/100)+1)*IF(EXACT(F$8,"NO"),1,IF(ISBLANK(H9836),1,((21/LEN(H9836)/100)+1)))))</f>
        <v>6268.0419999999995</v>
      </c>
      <c r="E9836" s="11"/>
      <c r="F9836" s="25">
        <v>45958</v>
      </c>
      <c r="G9836" s="28"/>
      <c r="H9836" s="11" t="s">
        <v>22</v>
      </c>
      <c r="I9836" s="11">
        <v>10</v>
      </c>
    </row>
    <row r="9837" spans="1:9" x14ac:dyDescent="0.25">
      <c r="C9837" s="19"/>
      <c r="F9837" s="24"/>
      <c r="G9837" s="27"/>
    </row>
    <row r="9838" spans="1:9" x14ac:dyDescent="0.25">
      <c r="C9838" s="19"/>
      <c r="F9838" s="24"/>
      <c r="G9838" s="27"/>
    </row>
    <row r="9839" spans="1:9" x14ac:dyDescent="0.25">
      <c r="A9839" s="9" t="s">
        <v>7669</v>
      </c>
      <c r="B9839" s="11" t="s">
        <v>7670</v>
      </c>
      <c r="C9839" s="20">
        <v>5180.2</v>
      </c>
      <c r="D9839" s="12">
        <f>IF(ISBLANK(C9839),"",IF(ISBLANK(F$6),"",(C9839-((C9839*F$6)/100))*((F$7/100)+1)*IF(EXACT(F$8,"NO"),1,IF(ISBLANK(H9839),1,((21/LEN(H9839)/100)+1)))))</f>
        <v>6268.0419999999995</v>
      </c>
      <c r="E9839" s="11"/>
      <c r="F9839" s="25">
        <v>45958</v>
      </c>
      <c r="G9839" s="28"/>
      <c r="H9839" s="11" t="s">
        <v>22</v>
      </c>
      <c r="I9839" s="11">
        <v>10</v>
      </c>
    </row>
    <row r="9840" spans="1:9" x14ac:dyDescent="0.25">
      <c r="C9840" s="19"/>
      <c r="F9840" s="24"/>
      <c r="G9840" s="27"/>
    </row>
    <row r="9841" spans="1:9" ht="24" customHeight="1" x14ac:dyDescent="0.3">
      <c r="A9841" s="36" t="s">
        <v>7671</v>
      </c>
      <c r="B9841" s="36"/>
      <c r="C9841" s="36"/>
      <c r="D9841" s="36"/>
      <c r="E9841" s="36"/>
      <c r="F9841" s="37"/>
      <c r="G9841" s="38"/>
      <c r="H9841" s="36"/>
      <c r="I9841" s="36"/>
    </row>
    <row r="9842" spans="1:9" x14ac:dyDescent="0.25">
      <c r="C9842" s="19"/>
      <c r="F9842" s="24"/>
      <c r="G9842" s="27"/>
    </row>
    <row r="9843" spans="1:9" x14ac:dyDescent="0.25">
      <c r="A9843" s="9" t="s">
        <v>7672</v>
      </c>
      <c r="B9843" s="11" t="s">
        <v>7673</v>
      </c>
      <c r="C9843" s="20">
        <v>1246.42</v>
      </c>
      <c r="D9843" s="12">
        <f>IF(ISBLANK(C9843),"",IF(ISBLANK(F$6),"",(C9843-((C9843*F$6)/100))*((F$7/100)+1)*IF(EXACT(F$8,"NO"),1,IF(ISBLANK(H9843),1,((21/LEN(H9843)/100)+1)))))</f>
        <v>1246.42</v>
      </c>
      <c r="E9843" s="11"/>
      <c r="F9843" s="25">
        <v>45901</v>
      </c>
      <c r="G9843" s="28"/>
      <c r="H9843" s="11"/>
      <c r="I9843" s="11"/>
    </row>
    <row r="9844" spans="1:9" x14ac:dyDescent="0.25">
      <c r="A9844" s="9" t="s">
        <v>7674</v>
      </c>
      <c r="B9844" s="11" t="s">
        <v>7675</v>
      </c>
      <c r="C9844" s="20">
        <v>2020.15</v>
      </c>
      <c r="D9844" s="12">
        <f>IF(ISBLANK(C9844),"",IF(ISBLANK(F$6),"",(C9844-((C9844*F$6)/100))*((F$7/100)+1)*IF(EXACT(F$8,"NO"),1,IF(ISBLANK(H9844),1,((21/LEN(H9844)/100)+1)))))</f>
        <v>2020.15</v>
      </c>
      <c r="E9844" s="11"/>
      <c r="F9844" s="25">
        <v>45901</v>
      </c>
      <c r="G9844" s="28"/>
      <c r="H9844" s="11"/>
      <c r="I9844" s="11"/>
    </row>
    <row r="9845" spans="1:9" x14ac:dyDescent="0.25">
      <c r="A9845" s="9" t="s">
        <v>7676</v>
      </c>
      <c r="B9845" s="11" t="s">
        <v>7677</v>
      </c>
      <c r="C9845" s="20">
        <v>2492.83</v>
      </c>
      <c r="D9845" s="12">
        <f>IF(ISBLANK(C9845),"",IF(ISBLANK(F$6),"",(C9845-((C9845*F$6)/100))*((F$7/100)+1)*IF(EXACT(F$8,"NO"),1,IF(ISBLANK(H9845),1,((21/LEN(H9845)/100)+1)))))</f>
        <v>2492.83</v>
      </c>
      <c r="E9845" s="11"/>
      <c r="F9845" s="25">
        <v>45901</v>
      </c>
      <c r="G9845" s="28"/>
      <c r="H9845" s="11"/>
      <c r="I9845" s="11"/>
    </row>
    <row r="9846" spans="1:9" x14ac:dyDescent="0.25">
      <c r="C9846" s="19"/>
      <c r="F9846" s="24"/>
      <c r="G9846" s="27"/>
    </row>
    <row r="9847" spans="1:9" x14ac:dyDescent="0.25">
      <c r="C9847" s="19"/>
      <c r="F9847" s="24"/>
      <c r="G9847" s="27"/>
    </row>
    <row r="9848" spans="1:9" x14ac:dyDescent="0.25">
      <c r="A9848" s="9" t="s">
        <v>7678</v>
      </c>
      <c r="B9848" s="11" t="s">
        <v>7679</v>
      </c>
      <c r="C9848" s="20">
        <v>2281.75</v>
      </c>
      <c r="D9848" s="12">
        <f>IF(ISBLANK(C9848),"",IF(ISBLANK(F$6),"",(C9848-((C9848*F$6)/100))*((F$7/100)+1)*IF(EXACT(F$8,"NO"),1,IF(ISBLANK(H9848),1,((21/LEN(H9848)/100)+1)))))</f>
        <v>2760.9175</v>
      </c>
      <c r="E9848" s="11"/>
      <c r="F9848" s="25">
        <v>45958</v>
      </c>
      <c r="G9848" s="28"/>
      <c r="H9848" s="11" t="s">
        <v>22</v>
      </c>
      <c r="I9848" s="11">
        <v>25</v>
      </c>
    </row>
    <row r="9849" spans="1:9" x14ac:dyDescent="0.25">
      <c r="C9849" s="19"/>
      <c r="F9849" s="24"/>
      <c r="G9849" s="27"/>
    </row>
    <row r="9850" spans="1:9" x14ac:dyDescent="0.25">
      <c r="C9850" s="19"/>
      <c r="F9850" s="24"/>
      <c r="G9850" s="27"/>
    </row>
    <row r="9851" spans="1:9" x14ac:dyDescent="0.25">
      <c r="C9851" s="19"/>
      <c r="F9851" s="24"/>
      <c r="G9851" s="27"/>
    </row>
    <row r="9852" spans="1:9" x14ac:dyDescent="0.25">
      <c r="A9852" s="9" t="s">
        <v>7680</v>
      </c>
      <c r="B9852" s="11" t="s">
        <v>7681</v>
      </c>
      <c r="C9852" s="20">
        <v>1355</v>
      </c>
      <c r="D9852" s="12">
        <f>IF(ISBLANK(C9852),"",IF(ISBLANK(F$6),"",(C9852-((C9852*F$6)/100))*((F$7/100)+1)*IF(EXACT(F$8,"NO"),1,IF(ISBLANK(H9852),1,((21/LEN(H9852)/100)+1)))))</f>
        <v>1639.55</v>
      </c>
      <c r="E9852" s="11"/>
      <c r="F9852" s="25">
        <v>45958</v>
      </c>
      <c r="G9852" s="28"/>
      <c r="H9852" s="11" t="s">
        <v>22</v>
      </c>
      <c r="I9852" s="11">
        <v>50</v>
      </c>
    </row>
    <row r="9853" spans="1:9" x14ac:dyDescent="0.25">
      <c r="A9853" s="9" t="s">
        <v>7682</v>
      </c>
      <c r="B9853" s="11" t="s">
        <v>7683</v>
      </c>
      <c r="C9853" s="20">
        <v>2278.19</v>
      </c>
      <c r="D9853" s="12">
        <f>IF(ISBLANK(C9853),"",IF(ISBLANK(F$6),"",(C9853-((C9853*F$6)/100))*((F$7/100)+1)*IF(EXACT(F$8,"NO"),1,IF(ISBLANK(H9853),1,((21/LEN(H9853)/100)+1)))))</f>
        <v>2756.6098999999999</v>
      </c>
      <c r="E9853" s="11"/>
      <c r="F9853" s="25">
        <v>45958</v>
      </c>
      <c r="G9853" s="28"/>
      <c r="H9853" s="11" t="s">
        <v>22</v>
      </c>
      <c r="I9853" s="11">
        <v>20</v>
      </c>
    </row>
    <row r="9854" spans="1:9" x14ac:dyDescent="0.25">
      <c r="A9854" s="9" t="s">
        <v>7684</v>
      </c>
      <c r="B9854" s="11" t="s">
        <v>7685</v>
      </c>
      <c r="C9854" s="20">
        <v>2490.61</v>
      </c>
      <c r="D9854" s="12">
        <f>IF(ISBLANK(C9854),"",IF(ISBLANK(F$6),"",(C9854-((C9854*F$6)/100))*((F$7/100)+1)*IF(EXACT(F$8,"NO"),1,IF(ISBLANK(H9854),1,((21/LEN(H9854)/100)+1)))))</f>
        <v>3013.6381000000001</v>
      </c>
      <c r="E9854" s="11"/>
      <c r="F9854" s="25">
        <v>45958</v>
      </c>
      <c r="G9854" s="28"/>
      <c r="H9854" s="11" t="s">
        <v>22</v>
      </c>
      <c r="I9854" s="11">
        <v>20</v>
      </c>
    </row>
    <row r="9855" spans="1:9" x14ac:dyDescent="0.25">
      <c r="C9855" s="19"/>
      <c r="F9855" s="24"/>
      <c r="G9855" s="27"/>
    </row>
    <row r="9856" spans="1:9" x14ac:dyDescent="0.25">
      <c r="C9856" s="19"/>
      <c r="F9856" s="24"/>
      <c r="G9856" s="27"/>
    </row>
    <row r="9857" spans="1:9" x14ac:dyDescent="0.25">
      <c r="A9857" s="9" t="s">
        <v>7686</v>
      </c>
      <c r="B9857" s="11" t="s">
        <v>7687</v>
      </c>
      <c r="C9857" s="20">
        <v>4408.38</v>
      </c>
      <c r="D9857" s="12">
        <f>IF(ISBLANK(C9857),"",IF(ISBLANK(F$6),"",(C9857-((C9857*F$6)/100))*((F$7/100)+1)*IF(EXACT(F$8,"NO"),1,IF(ISBLANK(H9857),1,((21/LEN(H9857)/100)+1)))))</f>
        <v>4408.38</v>
      </c>
      <c r="E9857" s="11"/>
      <c r="F9857" s="25">
        <v>45888</v>
      </c>
      <c r="G9857" s="28"/>
      <c r="H9857" s="11"/>
      <c r="I9857" s="11"/>
    </row>
    <row r="9858" spans="1:9" x14ac:dyDescent="0.25">
      <c r="C9858" s="19"/>
      <c r="F9858" s="24"/>
      <c r="G9858" s="27"/>
    </row>
    <row r="9859" spans="1:9" x14ac:dyDescent="0.25">
      <c r="C9859" s="19"/>
      <c r="F9859" s="24"/>
      <c r="G9859" s="27"/>
    </row>
    <row r="9860" spans="1:9" ht="24" customHeight="1" x14ac:dyDescent="0.3">
      <c r="A9860" s="36" t="s">
        <v>7688</v>
      </c>
      <c r="B9860" s="36"/>
      <c r="C9860" s="36"/>
      <c r="D9860" s="36"/>
      <c r="E9860" s="36"/>
      <c r="F9860" s="37"/>
      <c r="G9860" s="38"/>
      <c r="H9860" s="36"/>
      <c r="I9860" s="36"/>
    </row>
    <row r="9861" spans="1:9" x14ac:dyDescent="0.25">
      <c r="C9861" s="19"/>
      <c r="F9861" s="24"/>
      <c r="G9861" s="27"/>
    </row>
    <row r="9862" spans="1:9" x14ac:dyDescent="0.25">
      <c r="A9862" s="9" t="s">
        <v>7689</v>
      </c>
      <c r="B9862" s="11" t="s">
        <v>7690</v>
      </c>
      <c r="C9862" s="20">
        <v>1614.43</v>
      </c>
      <c r="D9862" s="12">
        <f>IF(ISBLANK(C9862),"",IF(ISBLANK(F$6),"",(C9862-((C9862*F$6)/100))*((F$7/100)+1)*IF(EXACT(F$8,"NO"),1,IF(ISBLANK(H9862),1,((21/LEN(H9862)/100)+1)))))</f>
        <v>1614.43</v>
      </c>
      <c r="E9862" s="11"/>
      <c r="F9862" s="25">
        <v>45958</v>
      </c>
      <c r="G9862" s="28"/>
      <c r="H9862" s="11"/>
      <c r="I9862" s="11">
        <v>25</v>
      </c>
    </row>
    <row r="9863" spans="1:9" x14ac:dyDescent="0.25">
      <c r="C9863" s="19"/>
      <c r="F9863" s="24"/>
      <c r="G9863" s="27"/>
    </row>
    <row r="9864" spans="1:9" x14ac:dyDescent="0.25">
      <c r="C9864" s="19"/>
      <c r="F9864" s="24"/>
      <c r="G9864" s="27"/>
    </row>
    <row r="9865" spans="1:9" x14ac:dyDescent="0.25">
      <c r="C9865" s="19"/>
      <c r="F9865" s="24"/>
      <c r="G9865" s="27"/>
    </row>
    <row r="9866" spans="1:9" x14ac:dyDescent="0.25">
      <c r="C9866" s="19"/>
      <c r="F9866" s="24"/>
      <c r="G9866" s="27"/>
    </row>
    <row r="9867" spans="1:9" x14ac:dyDescent="0.25">
      <c r="A9867" s="9" t="s">
        <v>7691</v>
      </c>
      <c r="B9867" s="11" t="s">
        <v>7692</v>
      </c>
      <c r="C9867" s="20">
        <v>2697.89</v>
      </c>
      <c r="D9867" s="12">
        <f>IF(ISBLANK(C9867),"",IF(ISBLANK(F$6),"",(C9867-((C9867*F$6)/100))*((F$7/100)+1)*IF(EXACT(F$8,"NO"),1,IF(ISBLANK(H9867),1,((21/LEN(H9867)/100)+1)))))</f>
        <v>3264.4468999999999</v>
      </c>
      <c r="E9867" s="11"/>
      <c r="F9867" s="25">
        <v>45958</v>
      </c>
      <c r="G9867" s="28"/>
      <c r="H9867" s="11" t="s">
        <v>22</v>
      </c>
      <c r="I9867" s="11">
        <v>25</v>
      </c>
    </row>
    <row r="9868" spans="1:9" x14ac:dyDescent="0.25">
      <c r="C9868" s="19"/>
      <c r="F9868" s="24"/>
      <c r="G9868" s="27"/>
    </row>
    <row r="9869" spans="1:9" x14ac:dyDescent="0.25">
      <c r="C9869" s="19"/>
      <c r="F9869" s="24"/>
      <c r="G9869" s="27"/>
    </row>
    <row r="9870" spans="1:9" x14ac:dyDescent="0.25">
      <c r="C9870" s="19"/>
      <c r="F9870" s="24"/>
      <c r="G9870" s="27"/>
    </row>
    <row r="9871" spans="1:9" x14ac:dyDescent="0.25">
      <c r="C9871" s="19"/>
      <c r="F9871" s="24"/>
      <c r="G9871" s="27"/>
    </row>
    <row r="9872" spans="1:9" x14ac:dyDescent="0.25">
      <c r="A9872" s="9" t="s">
        <v>7693</v>
      </c>
      <c r="B9872" s="11" t="s">
        <v>7694</v>
      </c>
      <c r="C9872" s="20">
        <v>2527.88</v>
      </c>
      <c r="D9872" s="12">
        <f>IF(ISBLANK(C9872),"",IF(ISBLANK(F$6),"",(C9872-((C9872*F$6)/100))*((F$7/100)+1)*IF(EXACT(F$8,"NO"),1,IF(ISBLANK(H9872),1,((21/LEN(H9872)/100)+1)))))</f>
        <v>2527.88</v>
      </c>
      <c r="E9872" s="11"/>
      <c r="F9872" s="25">
        <v>45870</v>
      </c>
      <c r="G9872" s="28"/>
      <c r="H9872" s="11"/>
      <c r="I9872" s="11"/>
    </row>
    <row r="9873" spans="1:9" x14ac:dyDescent="0.25">
      <c r="C9873" s="19"/>
      <c r="F9873" s="24"/>
      <c r="G9873" s="27"/>
    </row>
    <row r="9874" spans="1:9" x14ac:dyDescent="0.25">
      <c r="C9874" s="19"/>
      <c r="F9874" s="24"/>
      <c r="G9874" s="27"/>
    </row>
    <row r="9875" spans="1:9" x14ac:dyDescent="0.25">
      <c r="C9875" s="19"/>
      <c r="F9875" s="24"/>
      <c r="G9875" s="27"/>
    </row>
    <row r="9876" spans="1:9" x14ac:dyDescent="0.25">
      <c r="C9876" s="19"/>
      <c r="F9876" s="24"/>
      <c r="G9876" s="27"/>
    </row>
    <row r="9877" spans="1:9" x14ac:dyDescent="0.25">
      <c r="A9877" s="9" t="s">
        <v>7695</v>
      </c>
      <c r="B9877" s="10" t="s">
        <v>7696</v>
      </c>
      <c r="C9877" s="22"/>
      <c r="D9877" s="10"/>
      <c r="E9877" s="10"/>
      <c r="F9877" s="26"/>
      <c r="G9877" s="29"/>
      <c r="H9877" s="10"/>
      <c r="I9877" s="10"/>
    </row>
    <row r="9878" spans="1:9" x14ac:dyDescent="0.25">
      <c r="C9878" s="19"/>
      <c r="F9878" s="24"/>
      <c r="G9878" s="27"/>
    </row>
    <row r="9879" spans="1:9" x14ac:dyDescent="0.25">
      <c r="C9879" s="19"/>
      <c r="F9879" s="24"/>
      <c r="G9879" s="27"/>
    </row>
    <row r="9880" spans="1:9" x14ac:dyDescent="0.25">
      <c r="C9880" s="19"/>
      <c r="F9880" s="24"/>
      <c r="G9880" s="27"/>
    </row>
    <row r="9881" spans="1:9" x14ac:dyDescent="0.25">
      <c r="A9881" s="9" t="s">
        <v>7697</v>
      </c>
      <c r="B9881" s="11" t="s">
        <v>7698</v>
      </c>
      <c r="C9881" s="20">
        <v>5493.75</v>
      </c>
      <c r="D9881" s="12">
        <f>IF(ISBLANK(C9881),"",IF(ISBLANK(F$6),"",(C9881-((C9881*F$6)/100))*((F$7/100)+1)*IF(EXACT(F$8,"NO"),1,IF(ISBLANK(H9881),1,((21/LEN(H9881)/100)+1)))))</f>
        <v>6647.4375</v>
      </c>
      <c r="E9881" s="11"/>
      <c r="F9881" s="25">
        <v>45958</v>
      </c>
      <c r="G9881" s="28"/>
      <c r="H9881" s="11" t="s">
        <v>22</v>
      </c>
      <c r="I9881" s="11">
        <v>2</v>
      </c>
    </row>
    <row r="9882" spans="1:9" x14ac:dyDescent="0.25">
      <c r="C9882" s="19"/>
      <c r="F9882" s="24"/>
      <c r="G9882" s="27"/>
    </row>
    <row r="9883" spans="1:9" x14ac:dyDescent="0.25">
      <c r="C9883" s="19"/>
      <c r="F9883" s="24"/>
      <c r="G9883" s="27"/>
    </row>
    <row r="9884" spans="1:9" ht="24" customHeight="1" x14ac:dyDescent="0.3">
      <c r="A9884" s="36" t="s">
        <v>7699</v>
      </c>
      <c r="B9884" s="36"/>
      <c r="C9884" s="36"/>
      <c r="D9884" s="36"/>
      <c r="E9884" s="36"/>
      <c r="F9884" s="37"/>
      <c r="G9884" s="38"/>
      <c r="H9884" s="36"/>
      <c r="I9884" s="36"/>
    </row>
    <row r="9885" spans="1:9" x14ac:dyDescent="0.25">
      <c r="C9885" s="19"/>
      <c r="F9885" s="24"/>
      <c r="G9885" s="27"/>
    </row>
    <row r="9886" spans="1:9" x14ac:dyDescent="0.25">
      <c r="A9886" s="9" t="s">
        <v>7700</v>
      </c>
      <c r="B9886" s="11" t="s">
        <v>7701</v>
      </c>
      <c r="C9886" s="20">
        <v>81193.41</v>
      </c>
      <c r="D9886" s="12">
        <f>IF(ISBLANK(C9886),"",IF(ISBLANK(F$6),"",(C9886-((C9886*F$6)/100))*((F$7/100)+1)*IF(EXACT(F$8,"NO"),1,IF(ISBLANK(H9886),1,((21/LEN(H9886)/100)+1)))))</f>
        <v>81193.41</v>
      </c>
      <c r="E9886" s="11"/>
      <c r="F9886" s="25">
        <v>45796</v>
      </c>
      <c r="G9886" s="28"/>
      <c r="H9886" s="11"/>
      <c r="I9886" s="11"/>
    </row>
    <row r="9887" spans="1:9" x14ac:dyDescent="0.25">
      <c r="C9887" s="19"/>
      <c r="F9887" s="24"/>
      <c r="G9887" s="27"/>
    </row>
    <row r="9888" spans="1:9" x14ac:dyDescent="0.25">
      <c r="C9888" s="19"/>
      <c r="F9888" s="24"/>
      <c r="G9888" s="27"/>
    </row>
    <row r="9889" spans="1:9" x14ac:dyDescent="0.25">
      <c r="C9889" s="19"/>
      <c r="F9889" s="24"/>
      <c r="G9889" s="27"/>
    </row>
    <row r="9890" spans="1:9" x14ac:dyDescent="0.25">
      <c r="A9890" s="9" t="s">
        <v>7702</v>
      </c>
      <c r="B9890" s="11" t="s">
        <v>7703</v>
      </c>
      <c r="C9890" s="20">
        <v>89003.18</v>
      </c>
      <c r="D9890" s="12">
        <f>IF(ISBLANK(C9890),"",IF(ISBLANK(F$6),"",(C9890-((C9890*F$6)/100))*((F$7/100)+1)*IF(EXACT(F$8,"NO"),1,IF(ISBLANK(H9890),1,((21/LEN(H9890)/100)+1)))))</f>
        <v>89003.18</v>
      </c>
      <c r="E9890" s="11"/>
      <c r="F9890" s="25">
        <v>45796</v>
      </c>
      <c r="G9890" s="28"/>
      <c r="H9890" s="11"/>
      <c r="I9890" s="11"/>
    </row>
    <row r="9891" spans="1:9" x14ac:dyDescent="0.25">
      <c r="C9891" s="19"/>
      <c r="F9891" s="24"/>
      <c r="G9891" s="27"/>
    </row>
    <row r="9892" spans="1:9" x14ac:dyDescent="0.25">
      <c r="C9892" s="19"/>
      <c r="F9892" s="24"/>
      <c r="G9892" s="27"/>
    </row>
    <row r="9893" spans="1:9" x14ac:dyDescent="0.25">
      <c r="C9893" s="19"/>
      <c r="F9893" s="24"/>
      <c r="G9893" s="27"/>
    </row>
    <row r="9894" spans="1:9" x14ac:dyDescent="0.25">
      <c r="A9894" s="9" t="s">
        <v>7704</v>
      </c>
      <c r="B9894" s="11" t="s">
        <v>7705</v>
      </c>
      <c r="C9894" s="20">
        <v>94049.71</v>
      </c>
      <c r="D9894" s="12">
        <f>IF(ISBLANK(C9894),"",IF(ISBLANK(F$6),"",(C9894-((C9894*F$6)/100))*((F$7/100)+1)*IF(EXACT(F$8,"NO"),1,IF(ISBLANK(H9894),1,((21/LEN(H9894)/100)+1)))))</f>
        <v>94049.71</v>
      </c>
      <c r="E9894" s="11"/>
      <c r="F9894" s="25">
        <v>45796</v>
      </c>
      <c r="G9894" s="28"/>
      <c r="H9894" s="11"/>
      <c r="I9894" s="11"/>
    </row>
    <row r="9895" spans="1:9" x14ac:dyDescent="0.25">
      <c r="C9895" s="19"/>
      <c r="F9895" s="24"/>
      <c r="G9895" s="27"/>
    </row>
    <row r="9896" spans="1:9" x14ac:dyDescent="0.25">
      <c r="C9896" s="19"/>
      <c r="F9896" s="24"/>
      <c r="G9896" s="27"/>
    </row>
    <row r="9897" spans="1:9" x14ac:dyDescent="0.25">
      <c r="C9897" s="19"/>
      <c r="F9897" s="24"/>
      <c r="G9897" s="27"/>
    </row>
    <row r="9898" spans="1:9" x14ac:dyDescent="0.25">
      <c r="A9898" s="9" t="s">
        <v>7706</v>
      </c>
      <c r="B9898" s="11" t="s">
        <v>7707</v>
      </c>
      <c r="C9898" s="20">
        <v>79657.87</v>
      </c>
      <c r="D9898" s="12">
        <f>IF(ISBLANK(C9898),"",IF(ISBLANK(F$6),"",(C9898-((C9898*F$6)/100))*((F$7/100)+1)*IF(EXACT(F$8,"NO"),1,IF(ISBLANK(H9898),1,((21/LEN(H9898)/100)+1)))))</f>
        <v>79657.87</v>
      </c>
      <c r="E9898" s="11"/>
      <c r="F9898" s="25">
        <v>45796</v>
      </c>
      <c r="G9898" s="28"/>
      <c r="H9898" s="11"/>
      <c r="I9898" s="11"/>
    </row>
    <row r="9899" spans="1:9" x14ac:dyDescent="0.25">
      <c r="C9899" s="19"/>
      <c r="F9899" s="24"/>
      <c r="G9899" s="27"/>
    </row>
    <row r="9900" spans="1:9" ht="24" customHeight="1" x14ac:dyDescent="0.3">
      <c r="A9900" s="36" t="s">
        <v>7708</v>
      </c>
      <c r="B9900" s="36"/>
      <c r="C9900" s="36"/>
      <c r="D9900" s="36"/>
      <c r="E9900" s="36"/>
      <c r="F9900" s="37"/>
      <c r="G9900" s="38"/>
      <c r="H9900" s="36"/>
      <c r="I9900" s="36"/>
    </row>
    <row r="9901" spans="1:9" x14ac:dyDescent="0.25">
      <c r="C9901" s="19"/>
      <c r="F9901" s="24"/>
      <c r="G9901" s="27"/>
    </row>
    <row r="9902" spans="1:9" x14ac:dyDescent="0.25">
      <c r="A9902" s="9" t="s">
        <v>7709</v>
      </c>
      <c r="B9902" s="10" t="s">
        <v>7710</v>
      </c>
      <c r="C9902" s="22"/>
      <c r="D9902" s="10"/>
      <c r="E9902" s="10"/>
      <c r="F9902" s="26"/>
      <c r="G9902" s="29"/>
      <c r="H9902" s="10"/>
      <c r="I9902" s="10"/>
    </row>
    <row r="9903" spans="1:9" x14ac:dyDescent="0.25">
      <c r="A9903" s="9" t="s">
        <v>7711</v>
      </c>
      <c r="B9903" s="11" t="s">
        <v>7712</v>
      </c>
      <c r="C9903" s="20">
        <v>66114.679999999993</v>
      </c>
      <c r="D9903" s="12">
        <f>IF(ISBLANK(C9903),"",IF(ISBLANK(F$6),"",(C9903-((C9903*F$6)/100))*((F$7/100)+1)*IF(EXACT(F$8,"NO"),1,IF(ISBLANK(H9903),1,((21/LEN(H9903)/100)+1)))))</f>
        <v>66114.679999999993</v>
      </c>
      <c r="E9903" s="11"/>
      <c r="F9903" s="25">
        <v>45796</v>
      </c>
      <c r="G9903" s="28"/>
      <c r="H9903" s="11"/>
      <c r="I9903" s="11"/>
    </row>
    <row r="9904" spans="1:9" x14ac:dyDescent="0.25">
      <c r="A9904" s="9" t="s">
        <v>7713</v>
      </c>
      <c r="B9904" s="11" t="s">
        <v>7714</v>
      </c>
      <c r="C9904" s="20">
        <v>73675.759999999995</v>
      </c>
      <c r="D9904" s="12">
        <f>IF(ISBLANK(C9904),"",IF(ISBLANK(F$6),"",(C9904-((C9904*F$6)/100))*((F$7/100)+1)*IF(EXACT(F$8,"NO"),1,IF(ISBLANK(H9904),1,((21/LEN(H9904)/100)+1)))))</f>
        <v>73675.759999999995</v>
      </c>
      <c r="E9904" s="11"/>
      <c r="F9904" s="25">
        <v>45796</v>
      </c>
      <c r="G9904" s="28"/>
      <c r="H9904" s="11"/>
      <c r="I9904" s="11"/>
    </row>
    <row r="9905" spans="1:9" x14ac:dyDescent="0.25">
      <c r="A9905" s="9" t="s">
        <v>7715</v>
      </c>
      <c r="B9905" s="11" t="s">
        <v>7716</v>
      </c>
      <c r="C9905" s="20">
        <v>62770.79</v>
      </c>
      <c r="D9905" s="12">
        <f>IF(ISBLANK(C9905),"",IF(ISBLANK(F$6),"",(C9905-((C9905*F$6)/100))*((F$7/100)+1)*IF(EXACT(F$8,"NO"),1,IF(ISBLANK(H9905),1,((21/LEN(H9905)/100)+1)))))</f>
        <v>62770.79</v>
      </c>
      <c r="E9905" s="11"/>
      <c r="F9905" s="25">
        <v>45796</v>
      </c>
      <c r="G9905" s="28"/>
      <c r="H9905" s="11"/>
      <c r="I9905" s="11"/>
    </row>
    <row r="9906" spans="1:9" x14ac:dyDescent="0.25">
      <c r="A9906" s="9" t="s">
        <v>7717</v>
      </c>
      <c r="B9906" s="11" t="s">
        <v>7718</v>
      </c>
      <c r="C9906" s="20">
        <v>77365.320000000007</v>
      </c>
      <c r="D9906" s="12">
        <f>IF(ISBLANK(C9906),"",IF(ISBLANK(F$6),"",(C9906-((C9906*F$6)/100))*((F$7/100)+1)*IF(EXACT(F$8,"NO"),1,IF(ISBLANK(H9906),1,((21/LEN(H9906)/100)+1)))))</f>
        <v>77365.320000000007</v>
      </c>
      <c r="E9906" s="11"/>
      <c r="F9906" s="25">
        <v>45796</v>
      </c>
      <c r="G9906" s="28"/>
      <c r="H9906" s="11"/>
      <c r="I9906" s="11"/>
    </row>
    <row r="9907" spans="1:9" x14ac:dyDescent="0.25">
      <c r="C9907" s="19"/>
      <c r="F9907" s="24"/>
      <c r="G9907" s="27"/>
    </row>
    <row r="9908" spans="1:9" x14ac:dyDescent="0.25">
      <c r="C9908" s="19"/>
      <c r="F9908" s="24"/>
      <c r="G9908" s="27"/>
    </row>
    <row r="9909" spans="1:9" x14ac:dyDescent="0.25">
      <c r="A9909" s="9" t="s">
        <v>7719</v>
      </c>
      <c r="B9909" s="11" t="s">
        <v>7720</v>
      </c>
      <c r="C9909" s="20">
        <v>49562.93</v>
      </c>
      <c r="D9909" s="12">
        <f>IF(ISBLANK(C9909),"",IF(ISBLANK(F$6),"",(C9909-((C9909*F$6)/100))*((F$7/100)+1)*IF(EXACT(F$8,"NO"),1,IF(ISBLANK(H9909),1,((21/LEN(H9909)/100)+1)))))</f>
        <v>49562.93</v>
      </c>
      <c r="E9909" s="11"/>
      <c r="F9909" s="25">
        <v>45796</v>
      </c>
      <c r="G9909" s="28"/>
      <c r="H9909" s="11"/>
      <c r="I9909" s="11"/>
    </row>
    <row r="9910" spans="1:9" x14ac:dyDescent="0.25">
      <c r="A9910" s="9" t="s">
        <v>7721</v>
      </c>
      <c r="B9910" s="11" t="s">
        <v>7722</v>
      </c>
      <c r="C9910" s="20">
        <v>55319.95</v>
      </c>
      <c r="D9910" s="12">
        <f>IF(ISBLANK(C9910),"",IF(ISBLANK(F$6),"",(C9910-((C9910*F$6)/100))*((F$7/100)+1)*IF(EXACT(F$8,"NO"),1,IF(ISBLANK(H9910),1,((21/LEN(H9910)/100)+1)))))</f>
        <v>55319.95</v>
      </c>
      <c r="E9910" s="11"/>
      <c r="F9910" s="25">
        <v>45796</v>
      </c>
      <c r="G9910" s="28"/>
      <c r="H9910" s="11"/>
      <c r="I9910" s="11"/>
    </row>
    <row r="9911" spans="1:9" x14ac:dyDescent="0.25">
      <c r="A9911" s="9" t="s">
        <v>7723</v>
      </c>
      <c r="B9911" s="11" t="s">
        <v>7724</v>
      </c>
      <c r="C9911" s="20">
        <v>49562.93</v>
      </c>
      <c r="D9911" s="12">
        <f>IF(ISBLANK(C9911),"",IF(ISBLANK(F$6),"",(C9911-((C9911*F$6)/100))*((F$7/100)+1)*IF(EXACT(F$8,"NO"),1,IF(ISBLANK(H9911),1,((21/LEN(H9911)/100)+1)))))</f>
        <v>49562.93</v>
      </c>
      <c r="E9911" s="11"/>
      <c r="F9911" s="25">
        <v>45796</v>
      </c>
      <c r="G9911" s="28"/>
      <c r="H9911" s="11"/>
      <c r="I9911" s="11"/>
    </row>
    <row r="9912" spans="1:9" x14ac:dyDescent="0.25">
      <c r="A9912" s="9" t="s">
        <v>7725</v>
      </c>
      <c r="B9912" s="11" t="s">
        <v>7726</v>
      </c>
      <c r="C9912" s="20">
        <v>58834.76</v>
      </c>
      <c r="D9912" s="12">
        <f>IF(ISBLANK(C9912),"",IF(ISBLANK(F$6),"",(C9912-((C9912*F$6)/100))*((F$7/100)+1)*IF(EXACT(F$8,"NO"),1,IF(ISBLANK(H9912),1,((21/LEN(H9912)/100)+1)))))</f>
        <v>58834.76</v>
      </c>
      <c r="E9912" s="11"/>
      <c r="F9912" s="25">
        <v>45796</v>
      </c>
      <c r="G9912" s="28"/>
      <c r="H9912" s="11"/>
      <c r="I9912" s="11"/>
    </row>
    <row r="9913" spans="1:9" x14ac:dyDescent="0.25">
      <c r="C9913" s="19"/>
      <c r="F9913" s="24"/>
      <c r="G9913" s="27"/>
    </row>
    <row r="9914" spans="1:9" x14ac:dyDescent="0.25">
      <c r="C9914" s="19"/>
      <c r="F9914" s="24"/>
      <c r="G9914" s="27"/>
    </row>
    <row r="9915" spans="1:9" x14ac:dyDescent="0.25">
      <c r="A9915" s="9" t="s">
        <v>7727</v>
      </c>
      <c r="B9915" s="11" t="s">
        <v>7728</v>
      </c>
      <c r="C9915" s="20">
        <v>127134.22</v>
      </c>
      <c r="D9915" s="12">
        <f>IF(ISBLANK(C9915),"",IF(ISBLANK(F$6),"",(C9915-((C9915*F$6)/100))*((F$7/100)+1)*IF(EXACT(F$8,"NO"),1,IF(ISBLANK(H9915),1,((21/LEN(H9915)/100)+1)))))</f>
        <v>127134.22</v>
      </c>
      <c r="E9915" s="11"/>
      <c r="F9915" s="25">
        <v>45922</v>
      </c>
      <c r="G9915" s="28"/>
      <c r="H9915" s="11"/>
      <c r="I9915" s="11"/>
    </row>
    <row r="9916" spans="1:9" x14ac:dyDescent="0.25">
      <c r="A9916" s="9" t="s">
        <v>7729</v>
      </c>
      <c r="B9916" s="11" t="s">
        <v>7730</v>
      </c>
      <c r="C9916" s="20">
        <v>95729.18</v>
      </c>
      <c r="D9916" s="12">
        <f>IF(ISBLANK(C9916),"",IF(ISBLANK(F$6),"",(C9916-((C9916*F$6)/100))*((F$7/100)+1)*IF(EXACT(F$8,"NO"),1,IF(ISBLANK(H9916),1,((21/LEN(H9916)/100)+1)))))</f>
        <v>95729.18</v>
      </c>
      <c r="E9916" s="11"/>
      <c r="F9916" s="25">
        <v>45796</v>
      </c>
      <c r="G9916" s="28"/>
      <c r="H9916" s="11"/>
      <c r="I9916" s="11"/>
    </row>
    <row r="9917" spans="1:9" x14ac:dyDescent="0.25">
      <c r="A9917" s="9" t="s">
        <v>7731</v>
      </c>
      <c r="B9917" s="11" t="s">
        <v>7732</v>
      </c>
      <c r="C9917" s="20">
        <v>139840.59</v>
      </c>
      <c r="D9917" s="12">
        <f>IF(ISBLANK(C9917),"",IF(ISBLANK(F$6),"",(C9917-((C9917*F$6)/100))*((F$7/100)+1)*IF(EXACT(F$8,"NO"),1,IF(ISBLANK(H9917),1,((21/LEN(H9917)/100)+1)))))</f>
        <v>139840.59</v>
      </c>
      <c r="E9917" s="11"/>
      <c r="F9917" s="25">
        <v>45796</v>
      </c>
      <c r="G9917" s="28"/>
      <c r="H9917" s="11"/>
      <c r="I9917" s="11"/>
    </row>
    <row r="9918" spans="1:9" x14ac:dyDescent="0.25">
      <c r="C9918" s="19"/>
      <c r="F9918" s="24"/>
      <c r="G9918" s="27"/>
    </row>
    <row r="9919" spans="1:9" x14ac:dyDescent="0.25">
      <c r="C9919" s="19"/>
      <c r="F9919" s="24"/>
      <c r="G9919" s="27"/>
    </row>
    <row r="9920" spans="1:9" x14ac:dyDescent="0.25">
      <c r="A9920" s="9" t="s">
        <v>7733</v>
      </c>
      <c r="B9920" s="10" t="s">
        <v>7734</v>
      </c>
      <c r="C9920" s="22"/>
      <c r="D9920" s="10"/>
      <c r="E9920" s="10"/>
      <c r="F9920" s="26"/>
      <c r="G9920" s="29"/>
      <c r="H9920" s="10"/>
      <c r="I9920" s="10"/>
    </row>
    <row r="9921" spans="1:9" x14ac:dyDescent="0.25">
      <c r="A9921" s="9" t="s">
        <v>7735</v>
      </c>
      <c r="B9921" s="10" t="s">
        <v>7736</v>
      </c>
      <c r="C9921" s="22"/>
      <c r="D9921" s="10"/>
      <c r="E9921" s="10"/>
      <c r="F9921" s="26"/>
      <c r="G9921" s="29"/>
      <c r="H9921" s="10"/>
      <c r="I9921" s="10"/>
    </row>
    <row r="9922" spans="1:9" x14ac:dyDescent="0.25">
      <c r="A9922" s="9" t="s">
        <v>7737</v>
      </c>
      <c r="B9922" s="11" t="s">
        <v>7738</v>
      </c>
      <c r="C9922" s="20">
        <v>35185.22</v>
      </c>
      <c r="D9922" s="12">
        <f>IF(ISBLANK(C9922),"",IF(ISBLANK(F$6),"",(C9922-((C9922*F$6)/100))*((F$7/100)+1)*IF(EXACT(F$8,"NO"),1,IF(ISBLANK(H9922),1,((21/LEN(H9922)/100)+1)))))</f>
        <v>35185.22</v>
      </c>
      <c r="E9922" s="11"/>
      <c r="F9922" s="25">
        <v>45796</v>
      </c>
      <c r="G9922" s="28"/>
      <c r="H9922" s="11"/>
      <c r="I9922" s="11"/>
    </row>
    <row r="9923" spans="1:9" x14ac:dyDescent="0.25">
      <c r="A9923" s="9" t="s">
        <v>7739</v>
      </c>
      <c r="B9923" s="11" t="s">
        <v>7740</v>
      </c>
      <c r="C9923" s="20">
        <v>38419.72</v>
      </c>
      <c r="D9923" s="12">
        <f>IF(ISBLANK(C9923),"",IF(ISBLANK(F$6),"",(C9923-((C9923*F$6)/100))*((F$7/100)+1)*IF(EXACT(F$8,"NO"),1,IF(ISBLANK(H9923),1,((21/LEN(H9923)/100)+1)))))</f>
        <v>38419.72</v>
      </c>
      <c r="E9923" s="11"/>
      <c r="F9923" s="25">
        <v>45796</v>
      </c>
      <c r="G9923" s="28"/>
      <c r="H9923" s="11"/>
      <c r="I9923" s="11"/>
    </row>
    <row r="9924" spans="1:9" x14ac:dyDescent="0.25">
      <c r="A9924" s="9" t="s">
        <v>7741</v>
      </c>
      <c r="B9924" s="11" t="s">
        <v>7742</v>
      </c>
      <c r="C9924" s="20">
        <v>33145.699999999997</v>
      </c>
      <c r="D9924" s="12">
        <f>IF(ISBLANK(C9924),"",IF(ISBLANK(F$6),"",(C9924-((C9924*F$6)/100))*((F$7/100)+1)*IF(EXACT(F$8,"NO"),1,IF(ISBLANK(H9924),1,((21/LEN(H9924)/100)+1)))))</f>
        <v>33145.699999999997</v>
      </c>
      <c r="E9924" s="11"/>
      <c r="F9924" s="25">
        <v>45796</v>
      </c>
      <c r="G9924" s="28"/>
      <c r="H9924" s="11"/>
      <c r="I9924" s="11"/>
    </row>
    <row r="9925" spans="1:9" x14ac:dyDescent="0.25">
      <c r="A9925" s="9" t="s">
        <v>7743</v>
      </c>
      <c r="B9925" s="11" t="s">
        <v>7744</v>
      </c>
      <c r="C9925" s="20">
        <v>41389.56</v>
      </c>
      <c r="D9925" s="12">
        <f>IF(ISBLANK(C9925),"",IF(ISBLANK(F$6),"",(C9925-((C9925*F$6)/100))*((F$7/100)+1)*IF(EXACT(F$8,"NO"),1,IF(ISBLANK(H9925),1,((21/LEN(H9925)/100)+1)))))</f>
        <v>41389.56</v>
      </c>
      <c r="E9925" s="11"/>
      <c r="F9925" s="25">
        <v>45796</v>
      </c>
      <c r="G9925" s="28"/>
      <c r="H9925" s="11"/>
      <c r="I9925" s="11"/>
    </row>
    <row r="9926" spans="1:9" ht="24" customHeight="1" x14ac:dyDescent="0.3">
      <c r="A9926" s="36" t="s">
        <v>7745</v>
      </c>
      <c r="B9926" s="36"/>
      <c r="C9926" s="36"/>
      <c r="D9926" s="36"/>
      <c r="E9926" s="36"/>
      <c r="F9926" s="37"/>
      <c r="G9926" s="38"/>
      <c r="H9926" s="36"/>
      <c r="I9926" s="36"/>
    </row>
    <row r="9927" spans="1:9" x14ac:dyDescent="0.25">
      <c r="C9927" s="19"/>
      <c r="F9927" s="24"/>
      <c r="G9927" s="27"/>
    </row>
    <row r="9928" spans="1:9" x14ac:dyDescent="0.25">
      <c r="A9928" s="9" t="s">
        <v>7746</v>
      </c>
      <c r="B9928" s="11" t="s">
        <v>7747</v>
      </c>
      <c r="C9928" s="20">
        <v>69526.7</v>
      </c>
      <c r="D9928" s="12">
        <f>IF(ISBLANK(C9928),"",IF(ISBLANK(F$6),"",(C9928-((C9928*F$6)/100))*((F$7/100)+1)*IF(EXACT(F$8,"NO"),1,IF(ISBLANK(H9928),1,((21/LEN(H9928)/100)+1)))))</f>
        <v>76827.003499999992</v>
      </c>
      <c r="E9928" s="11"/>
      <c r="F9928" s="25">
        <v>45978</v>
      </c>
      <c r="G9928" s="28"/>
      <c r="H9928" s="11" t="s">
        <v>790</v>
      </c>
      <c r="I9928" s="11"/>
    </row>
    <row r="9929" spans="1:9" x14ac:dyDescent="0.25">
      <c r="C9929" s="19"/>
      <c r="F9929" s="24"/>
      <c r="G9929" s="27"/>
    </row>
    <row r="9930" spans="1:9" x14ac:dyDescent="0.25">
      <c r="C9930" s="19"/>
      <c r="F9930" s="24"/>
      <c r="G9930" s="27"/>
    </row>
    <row r="9931" spans="1:9" x14ac:dyDescent="0.25">
      <c r="C9931" s="19"/>
      <c r="F9931" s="24"/>
      <c r="G9931" s="27"/>
    </row>
    <row r="9932" spans="1:9" x14ac:dyDescent="0.25">
      <c r="C9932" s="19"/>
      <c r="F9932" s="24"/>
      <c r="G9932" s="27"/>
    </row>
    <row r="9933" spans="1:9" x14ac:dyDescent="0.25">
      <c r="A9933" s="9" t="s">
        <v>7748</v>
      </c>
      <c r="B9933" s="11" t="s">
        <v>7749</v>
      </c>
      <c r="C9933" s="20">
        <v>118383.3</v>
      </c>
      <c r="D9933" s="12">
        <f>IF(ISBLANK(C9933),"",IF(ISBLANK(F$6),"",(C9933-((C9933*F$6)/100))*((F$7/100)+1)*IF(EXACT(F$8,"NO"),1,IF(ISBLANK(H9933),1,((21/LEN(H9933)/100)+1)))))</f>
        <v>130813.5465</v>
      </c>
      <c r="E9933" s="11"/>
      <c r="F9933" s="25">
        <v>45978</v>
      </c>
      <c r="G9933" s="28"/>
      <c r="H9933" s="11" t="s">
        <v>790</v>
      </c>
      <c r="I9933" s="11"/>
    </row>
    <row r="9934" spans="1:9" x14ac:dyDescent="0.25">
      <c r="C9934" s="19"/>
      <c r="F9934" s="24"/>
      <c r="G9934" s="27"/>
    </row>
    <row r="9935" spans="1:9" x14ac:dyDescent="0.25">
      <c r="C9935" s="19"/>
      <c r="F9935" s="24"/>
      <c r="G9935" s="27"/>
    </row>
    <row r="9936" spans="1:9" x14ac:dyDescent="0.25">
      <c r="C9936" s="19"/>
      <c r="F9936" s="24"/>
      <c r="G9936" s="27"/>
    </row>
    <row r="9937" spans="1:9" x14ac:dyDescent="0.25">
      <c r="C9937" s="19"/>
      <c r="F9937" s="24"/>
      <c r="G9937" s="27"/>
    </row>
    <row r="9938" spans="1:9" x14ac:dyDescent="0.25">
      <c r="A9938" s="9" t="s">
        <v>7750</v>
      </c>
      <c r="B9938" s="11" t="s">
        <v>7751</v>
      </c>
      <c r="C9938" s="20">
        <v>128436.49</v>
      </c>
      <c r="D9938" s="12">
        <f>IF(ISBLANK(C9938),"",IF(ISBLANK(F$6),"",(C9938-((C9938*F$6)/100))*((F$7/100)+1)*IF(EXACT(F$8,"NO"),1,IF(ISBLANK(H9938),1,((21/LEN(H9938)/100)+1)))))</f>
        <v>141922.32145000002</v>
      </c>
      <c r="E9938" s="11"/>
      <c r="F9938" s="25">
        <v>45978</v>
      </c>
      <c r="G9938" s="28"/>
      <c r="H9938" s="11" t="s">
        <v>790</v>
      </c>
      <c r="I9938" s="11"/>
    </row>
    <row r="9939" spans="1:9" x14ac:dyDescent="0.25">
      <c r="C9939" s="19"/>
      <c r="F9939" s="24"/>
      <c r="G9939" s="27"/>
    </row>
    <row r="9940" spans="1:9" x14ac:dyDescent="0.25">
      <c r="C9940" s="19"/>
      <c r="F9940" s="24"/>
      <c r="G9940" s="27"/>
    </row>
    <row r="9941" spans="1:9" x14ac:dyDescent="0.25">
      <c r="C9941" s="19"/>
      <c r="F9941" s="24"/>
      <c r="G9941" s="27"/>
    </row>
    <row r="9942" spans="1:9" x14ac:dyDescent="0.25">
      <c r="C9942" s="19"/>
      <c r="F9942" s="24"/>
      <c r="G9942" s="27"/>
    </row>
    <row r="9943" spans="1:9" x14ac:dyDescent="0.25">
      <c r="A9943" s="9" t="s">
        <v>7752</v>
      </c>
      <c r="B9943" s="11" t="s">
        <v>7753</v>
      </c>
      <c r="C9943" s="20">
        <v>120638.22</v>
      </c>
      <c r="D9943" s="12">
        <f>IF(ISBLANK(C9943),"",IF(ISBLANK(F$6),"",(C9943-((C9943*F$6)/100))*((F$7/100)+1)*IF(EXACT(F$8,"NO"),1,IF(ISBLANK(H9943),1,((21/LEN(H9943)/100)+1)))))</f>
        <v>133305.23310000001</v>
      </c>
      <c r="E9943" s="11"/>
      <c r="F9943" s="25">
        <v>45978</v>
      </c>
      <c r="G9943" s="28"/>
      <c r="H9943" s="11" t="s">
        <v>790</v>
      </c>
      <c r="I9943" s="11"/>
    </row>
    <row r="9944" spans="1:9" x14ac:dyDescent="0.25">
      <c r="C9944" s="19"/>
      <c r="F9944" s="24"/>
      <c r="G9944" s="27"/>
    </row>
    <row r="9945" spans="1:9" x14ac:dyDescent="0.25">
      <c r="C9945" s="19"/>
      <c r="F9945" s="24"/>
      <c r="G9945" s="27"/>
    </row>
    <row r="9946" spans="1:9" x14ac:dyDescent="0.25">
      <c r="C9946" s="19"/>
      <c r="F9946" s="24"/>
      <c r="G9946" s="27"/>
    </row>
    <row r="9947" spans="1:9" x14ac:dyDescent="0.25">
      <c r="C9947" s="19"/>
      <c r="F9947" s="24"/>
      <c r="G9947" s="27"/>
    </row>
    <row r="9948" spans="1:9" x14ac:dyDescent="0.25">
      <c r="A9948" s="9" t="s">
        <v>7754</v>
      </c>
      <c r="B9948" s="11" t="s">
        <v>7755</v>
      </c>
      <c r="C9948" s="20">
        <v>39198.03</v>
      </c>
      <c r="D9948" s="12">
        <f>IF(ISBLANK(C9948),"",IF(ISBLANK(F$6),"",(C9948-((C9948*F$6)/100))*((F$7/100)+1)*IF(EXACT(F$8,"NO"),1,IF(ISBLANK(H9948),1,((21/LEN(H9948)/100)+1)))))</f>
        <v>47429.616299999994</v>
      </c>
      <c r="E9948" s="11"/>
      <c r="F9948" s="25">
        <v>45978</v>
      </c>
      <c r="G9948" s="28"/>
      <c r="H9948" s="11" t="s">
        <v>22</v>
      </c>
      <c r="I9948" s="11"/>
    </row>
    <row r="9949" spans="1:9" x14ac:dyDescent="0.25">
      <c r="C9949" s="19"/>
      <c r="F9949" s="24"/>
      <c r="G9949" s="27"/>
    </row>
    <row r="9950" spans="1:9" x14ac:dyDescent="0.25">
      <c r="C9950" s="19"/>
      <c r="F9950" s="24"/>
      <c r="G9950" s="27"/>
    </row>
    <row r="9951" spans="1:9" x14ac:dyDescent="0.25">
      <c r="C9951" s="19"/>
      <c r="F9951" s="24"/>
      <c r="G9951" s="27"/>
    </row>
    <row r="9952" spans="1:9" x14ac:dyDescent="0.25">
      <c r="C9952" s="19"/>
      <c r="F9952" s="24"/>
      <c r="G9952" s="27"/>
    </row>
    <row r="9953" spans="1:9" x14ac:dyDescent="0.25">
      <c r="A9953" s="9" t="s">
        <v>7756</v>
      </c>
      <c r="B9953" s="11" t="s">
        <v>7757</v>
      </c>
      <c r="C9953" s="20">
        <v>74393.570000000007</v>
      </c>
      <c r="D9953" s="12">
        <f>IF(ISBLANK(C9953),"",IF(ISBLANK(F$6),"",(C9953-((C9953*F$6)/100))*((F$7/100)+1)*IF(EXACT(F$8,"NO"),1,IF(ISBLANK(H9953),1,((21/LEN(H9953)/100)+1)))))</f>
        <v>90016.219700000001</v>
      </c>
      <c r="E9953" s="11"/>
      <c r="F9953" s="25">
        <v>45978</v>
      </c>
      <c r="G9953" s="28"/>
      <c r="H9953" s="11" t="s">
        <v>22</v>
      </c>
      <c r="I9953" s="11"/>
    </row>
    <row r="9954" spans="1:9" x14ac:dyDescent="0.25">
      <c r="C9954" s="19"/>
      <c r="F9954" s="24"/>
      <c r="G9954" s="27"/>
    </row>
    <row r="9955" spans="1:9" x14ac:dyDescent="0.25">
      <c r="C9955" s="19"/>
      <c r="F9955" s="24"/>
      <c r="G9955" s="27"/>
    </row>
    <row r="9956" spans="1:9" x14ac:dyDescent="0.25">
      <c r="C9956" s="19"/>
      <c r="F9956" s="24"/>
      <c r="G9956" s="27"/>
    </row>
    <row r="9957" spans="1:9" x14ac:dyDescent="0.25">
      <c r="C9957" s="19"/>
      <c r="F9957" s="24"/>
      <c r="G9957" s="27"/>
    </row>
    <row r="9958" spans="1:9" x14ac:dyDescent="0.25">
      <c r="A9958" s="9" t="s">
        <v>7758</v>
      </c>
      <c r="B9958" s="11" t="s">
        <v>7759</v>
      </c>
      <c r="C9958" s="20">
        <v>41415.360000000001</v>
      </c>
      <c r="D9958" s="12">
        <f>IF(ISBLANK(C9958),"",IF(ISBLANK(F$6),"",(C9958-((C9958*F$6)/100))*((F$7/100)+1)*IF(EXACT(F$8,"NO"),1,IF(ISBLANK(H9958),1,((21/LEN(H9958)/100)+1)))))</f>
        <v>50112.585599999999</v>
      </c>
      <c r="E9958" s="11"/>
      <c r="F9958" s="25">
        <v>45978</v>
      </c>
      <c r="G9958" s="28"/>
      <c r="H9958" s="11" t="s">
        <v>22</v>
      </c>
      <c r="I9958" s="11"/>
    </row>
    <row r="9959" spans="1:9" x14ac:dyDescent="0.25">
      <c r="C9959" s="19"/>
      <c r="F9959" s="24"/>
      <c r="G9959" s="27"/>
    </row>
    <row r="9960" spans="1:9" x14ac:dyDescent="0.25">
      <c r="C9960" s="19"/>
      <c r="F9960" s="24"/>
      <c r="G9960" s="27"/>
    </row>
    <row r="9961" spans="1:9" x14ac:dyDescent="0.25">
      <c r="C9961" s="19"/>
      <c r="F9961" s="24"/>
      <c r="G9961" s="27"/>
    </row>
    <row r="9962" spans="1:9" x14ac:dyDescent="0.25">
      <c r="C9962" s="19"/>
      <c r="F9962" s="24"/>
      <c r="G9962" s="27"/>
    </row>
    <row r="9963" spans="1:9" x14ac:dyDescent="0.25">
      <c r="A9963" s="9" t="s">
        <v>7760</v>
      </c>
      <c r="B9963" s="11" t="s">
        <v>7761</v>
      </c>
      <c r="C9963" s="20">
        <v>78809.45</v>
      </c>
      <c r="D9963" s="12">
        <f>IF(ISBLANK(C9963),"",IF(ISBLANK(F$6),"",(C9963-((C9963*F$6)/100))*((F$7/100)+1)*IF(EXACT(F$8,"NO"),1,IF(ISBLANK(H9963),1,((21/LEN(H9963)/100)+1)))))</f>
        <v>78809.45</v>
      </c>
      <c r="E9963" s="11"/>
      <c r="F9963" s="25">
        <v>45978</v>
      </c>
      <c r="G9963" s="28"/>
      <c r="H9963" s="11"/>
      <c r="I9963" s="11"/>
    </row>
    <row r="9964" spans="1:9" x14ac:dyDescent="0.25">
      <c r="C9964" s="19"/>
      <c r="F9964" s="24"/>
      <c r="G9964" s="27"/>
    </row>
    <row r="9965" spans="1:9" x14ac:dyDescent="0.25">
      <c r="C9965" s="19"/>
      <c r="F9965" s="24"/>
      <c r="G9965" s="27"/>
    </row>
    <row r="9966" spans="1:9" x14ac:dyDescent="0.25">
      <c r="C9966" s="19"/>
      <c r="F9966" s="24"/>
      <c r="G9966" s="27"/>
    </row>
    <row r="9967" spans="1:9" x14ac:dyDescent="0.25">
      <c r="C9967" s="19"/>
      <c r="F9967" s="24"/>
      <c r="G9967" s="27"/>
    </row>
    <row r="9968" spans="1:9" x14ac:dyDescent="0.25">
      <c r="A9968" s="9" t="s">
        <v>7762</v>
      </c>
      <c r="B9968" s="11" t="s">
        <v>7763</v>
      </c>
      <c r="C9968" s="20">
        <v>68775.06</v>
      </c>
      <c r="D9968" s="12">
        <f>IF(ISBLANK(C9968),"",IF(ISBLANK(F$6),"",(C9968-((C9968*F$6)/100))*((F$7/100)+1)*IF(EXACT(F$8,"NO"),1,IF(ISBLANK(H9968),1,((21/LEN(H9968)/100)+1)))))</f>
        <v>75996.441299999991</v>
      </c>
      <c r="E9968" s="11"/>
      <c r="F9968" s="25">
        <v>45978</v>
      </c>
      <c r="G9968" s="28"/>
      <c r="H9968" s="11" t="s">
        <v>790</v>
      </c>
      <c r="I9968" s="11"/>
    </row>
    <row r="9969" spans="1:9" x14ac:dyDescent="0.25">
      <c r="C9969" s="19"/>
      <c r="F9969" s="24"/>
      <c r="G9969" s="27"/>
    </row>
    <row r="9970" spans="1:9" x14ac:dyDescent="0.25">
      <c r="C9970" s="19"/>
      <c r="F9970" s="24"/>
      <c r="G9970" s="27"/>
    </row>
    <row r="9971" spans="1:9" x14ac:dyDescent="0.25">
      <c r="C9971" s="19"/>
      <c r="F9971" s="24"/>
      <c r="G9971" s="27"/>
    </row>
    <row r="9972" spans="1:9" x14ac:dyDescent="0.25">
      <c r="C9972" s="19"/>
      <c r="F9972" s="24"/>
      <c r="G9972" s="27"/>
    </row>
    <row r="9973" spans="1:9" x14ac:dyDescent="0.25">
      <c r="A9973" s="9" t="s">
        <v>7764</v>
      </c>
      <c r="B9973" s="11" t="s">
        <v>7765</v>
      </c>
      <c r="C9973" s="20">
        <v>109269.67</v>
      </c>
      <c r="D9973" s="12">
        <f>IF(ISBLANK(C9973),"",IF(ISBLANK(F$6),"",(C9973-((C9973*F$6)/100))*((F$7/100)+1)*IF(EXACT(F$8,"NO"),1,IF(ISBLANK(H9973),1,((21/LEN(H9973)/100)+1)))))</f>
        <v>120742.98535</v>
      </c>
      <c r="E9973" s="11"/>
      <c r="F9973" s="25">
        <v>45978</v>
      </c>
      <c r="G9973" s="28"/>
      <c r="H9973" s="11" t="s">
        <v>790</v>
      </c>
      <c r="I9973" s="11"/>
    </row>
    <row r="9974" spans="1:9" x14ac:dyDescent="0.25">
      <c r="C9974" s="19"/>
      <c r="F9974" s="24"/>
      <c r="G9974" s="27"/>
    </row>
    <row r="9975" spans="1:9" x14ac:dyDescent="0.25">
      <c r="C9975" s="19"/>
      <c r="F9975" s="24"/>
      <c r="G9975" s="27"/>
    </row>
    <row r="9976" spans="1:9" x14ac:dyDescent="0.25">
      <c r="C9976" s="19"/>
      <c r="F9976" s="24"/>
      <c r="G9976" s="27"/>
    </row>
    <row r="9977" spans="1:9" x14ac:dyDescent="0.25">
      <c r="C9977" s="19"/>
      <c r="F9977" s="24"/>
      <c r="G9977" s="27"/>
    </row>
    <row r="9978" spans="1:9" x14ac:dyDescent="0.25">
      <c r="A9978" s="9" t="s">
        <v>7766</v>
      </c>
      <c r="B9978" s="11" t="s">
        <v>7767</v>
      </c>
      <c r="C9978" s="20">
        <v>10710.87</v>
      </c>
      <c r="D9978" s="12">
        <f>IF(ISBLANK(C9978),"",IF(ISBLANK(F$6),"",(C9978-((C9978*F$6)/100))*((F$7/100)+1)*IF(EXACT(F$8,"NO"),1,IF(ISBLANK(H9978),1,((21/LEN(H9978)/100)+1)))))</f>
        <v>10710.87</v>
      </c>
      <c r="E9978" s="11"/>
      <c r="F9978" s="25">
        <v>45978</v>
      </c>
      <c r="G9978" s="28"/>
      <c r="H9978" s="11"/>
      <c r="I9978" s="11"/>
    </row>
    <row r="9979" spans="1:9" x14ac:dyDescent="0.25">
      <c r="C9979" s="19"/>
      <c r="F9979" s="24"/>
      <c r="G9979" s="27"/>
    </row>
    <row r="9980" spans="1:9" x14ac:dyDescent="0.25">
      <c r="C9980" s="19"/>
      <c r="F9980" s="24"/>
      <c r="G9980" s="27"/>
    </row>
    <row r="9981" spans="1:9" x14ac:dyDescent="0.25">
      <c r="C9981" s="19"/>
      <c r="F9981" s="24"/>
      <c r="G9981" s="27"/>
    </row>
    <row r="9982" spans="1:9" x14ac:dyDescent="0.25">
      <c r="C9982" s="19"/>
      <c r="F9982" s="24"/>
      <c r="G9982" s="27"/>
    </row>
    <row r="9983" spans="1:9" x14ac:dyDescent="0.25">
      <c r="A9983" s="9" t="s">
        <v>7768</v>
      </c>
      <c r="B9983" s="11" t="s">
        <v>7769</v>
      </c>
      <c r="C9983" s="20">
        <v>14957.64</v>
      </c>
      <c r="D9983" s="12">
        <f>IF(ISBLANK(C9983),"",IF(ISBLANK(F$6),"",(C9983-((C9983*F$6)/100))*((F$7/100)+1)*IF(EXACT(F$8,"NO"),1,IF(ISBLANK(H9983),1,((21/LEN(H9983)/100)+1)))))</f>
        <v>14957.64</v>
      </c>
      <c r="E9983" s="11"/>
      <c r="F9983" s="25">
        <v>45978</v>
      </c>
      <c r="G9983" s="28"/>
      <c r="H9983" s="11"/>
      <c r="I9983" s="11"/>
    </row>
    <row r="9984" spans="1:9" x14ac:dyDescent="0.25">
      <c r="C9984" s="19"/>
      <c r="F9984" s="24"/>
      <c r="G9984" s="27"/>
    </row>
    <row r="9985" spans="1:9" x14ac:dyDescent="0.25">
      <c r="C9985" s="19"/>
      <c r="F9985" s="24"/>
      <c r="G9985" s="27"/>
    </row>
    <row r="9986" spans="1:9" x14ac:dyDescent="0.25">
      <c r="C9986" s="19"/>
      <c r="F9986" s="24"/>
      <c r="G9986" s="27"/>
    </row>
    <row r="9987" spans="1:9" x14ac:dyDescent="0.25">
      <c r="C9987" s="19"/>
      <c r="F9987" s="24"/>
      <c r="G9987" s="27"/>
    </row>
    <row r="9988" spans="1:9" x14ac:dyDescent="0.25">
      <c r="A9988" s="9" t="s">
        <v>7770</v>
      </c>
      <c r="B9988" s="11" t="s">
        <v>7771</v>
      </c>
      <c r="C9988" s="20">
        <v>11049.11</v>
      </c>
      <c r="D9988" s="12">
        <f>IF(ISBLANK(C9988),"",IF(ISBLANK(F$6),"",(C9988-((C9988*F$6)/100))*((F$7/100)+1)*IF(EXACT(F$8,"NO"),1,IF(ISBLANK(H9988),1,((21/LEN(H9988)/100)+1)))))</f>
        <v>12209.26655</v>
      </c>
      <c r="E9988" s="11"/>
      <c r="F9988" s="25">
        <v>45978</v>
      </c>
      <c r="G9988" s="28"/>
      <c r="H9988" s="11" t="s">
        <v>790</v>
      </c>
      <c r="I9988" s="11"/>
    </row>
    <row r="9989" spans="1:9" x14ac:dyDescent="0.25">
      <c r="A9989" s="9" t="s">
        <v>7772</v>
      </c>
      <c r="B9989" s="11" t="s">
        <v>7773</v>
      </c>
      <c r="C9989" s="20">
        <v>13792.59</v>
      </c>
      <c r="D9989" s="12">
        <f>IF(ISBLANK(C9989),"",IF(ISBLANK(F$6),"",(C9989-((C9989*F$6)/100))*((F$7/100)+1)*IF(EXACT(F$8,"NO"),1,IF(ISBLANK(H9989),1,((21/LEN(H9989)/100)+1)))))</f>
        <v>15240.811949999999</v>
      </c>
      <c r="E9989" s="11"/>
      <c r="F9989" s="25">
        <v>45978</v>
      </c>
      <c r="G9989" s="28"/>
      <c r="H9989" s="11" t="s">
        <v>790</v>
      </c>
      <c r="I9989" s="11"/>
    </row>
    <row r="9990" spans="1:9" x14ac:dyDescent="0.25">
      <c r="A9990" s="9" t="s">
        <v>7774</v>
      </c>
      <c r="B9990" s="11" t="s">
        <v>7775</v>
      </c>
      <c r="C9990" s="20">
        <v>14901.26</v>
      </c>
      <c r="D9990" s="12">
        <f>IF(ISBLANK(C9990),"",IF(ISBLANK(F$6),"",(C9990-((C9990*F$6)/100))*((F$7/100)+1)*IF(EXACT(F$8,"NO"),1,IF(ISBLANK(H9990),1,((21/LEN(H9990)/100)+1)))))</f>
        <v>16465.8923</v>
      </c>
      <c r="E9990" s="11"/>
      <c r="F9990" s="25">
        <v>45978</v>
      </c>
      <c r="G9990" s="28"/>
      <c r="H9990" s="11" t="s">
        <v>790</v>
      </c>
      <c r="I9990" s="11"/>
    </row>
    <row r="9991" spans="1:9" x14ac:dyDescent="0.25">
      <c r="A9991" s="9" t="s">
        <v>7776</v>
      </c>
      <c r="B9991" s="11" t="s">
        <v>7777</v>
      </c>
      <c r="C9991" s="20">
        <v>15709.28</v>
      </c>
      <c r="D9991" s="12">
        <f>IF(ISBLANK(C9991),"",IF(ISBLANK(F$6),"",(C9991-((C9991*F$6)/100))*((F$7/100)+1)*IF(EXACT(F$8,"NO"),1,IF(ISBLANK(H9991),1,((21/LEN(H9991)/100)+1)))))</f>
        <v>17358.754400000002</v>
      </c>
      <c r="E9991" s="11"/>
      <c r="F9991" s="25">
        <v>45978</v>
      </c>
      <c r="G9991" s="28"/>
      <c r="H9991" s="11" t="s">
        <v>790</v>
      </c>
      <c r="I9991" s="11"/>
    </row>
    <row r="9992" spans="1:9" x14ac:dyDescent="0.25">
      <c r="C9992" s="19"/>
      <c r="F9992" s="24"/>
      <c r="G9992" s="27"/>
    </row>
    <row r="9993" spans="1:9" x14ac:dyDescent="0.25">
      <c r="C9993" s="19"/>
      <c r="F9993" s="24"/>
      <c r="G9993" s="27"/>
    </row>
    <row r="9994" spans="1:9" x14ac:dyDescent="0.25">
      <c r="A9994" s="9" t="s">
        <v>7778</v>
      </c>
      <c r="B9994" s="11" t="s">
        <v>7779</v>
      </c>
      <c r="C9994" s="20">
        <v>9531.7800000000007</v>
      </c>
      <c r="D9994" s="12">
        <f>IF(ISBLANK(C9994),"",IF(ISBLANK(F$6),"",(C9994-((C9994*F$6)/100))*((F$7/100)+1)*IF(EXACT(F$8,"NO"),1,IF(ISBLANK(H9994),1,((21/LEN(H9994)/100)+1)))))</f>
        <v>9531.7800000000007</v>
      </c>
      <c r="E9994" s="11"/>
      <c r="F9994" s="25">
        <v>45923</v>
      </c>
      <c r="G9994" s="28"/>
      <c r="H9994" s="11"/>
      <c r="I9994" s="11">
        <v>100</v>
      </c>
    </row>
    <row r="9995" spans="1:9" x14ac:dyDescent="0.25">
      <c r="A9995" s="9" t="s">
        <v>7780</v>
      </c>
      <c r="B9995" s="11" t="s">
        <v>7781</v>
      </c>
      <c r="C9995" s="20">
        <v>13188.99</v>
      </c>
      <c r="D9995" s="12">
        <f>IF(ISBLANK(C9995),"",IF(ISBLANK(F$6),"",(C9995-((C9995*F$6)/100))*((F$7/100)+1)*IF(EXACT(F$8,"NO"),1,IF(ISBLANK(H9995),1,((21/LEN(H9995)/100)+1)))))</f>
        <v>13188.99</v>
      </c>
      <c r="E9995" s="11"/>
      <c r="F9995" s="25">
        <v>45923</v>
      </c>
      <c r="G9995" s="28"/>
      <c r="H9995" s="11"/>
      <c r="I9995" s="11">
        <v>60</v>
      </c>
    </row>
    <row r="9996" spans="1:9" x14ac:dyDescent="0.25">
      <c r="A9996" s="9" t="s">
        <v>7782</v>
      </c>
      <c r="B9996" s="11" t="s">
        <v>7783</v>
      </c>
      <c r="C9996" s="20">
        <v>15624.21</v>
      </c>
      <c r="D9996" s="12">
        <f>IF(ISBLANK(C9996),"",IF(ISBLANK(F$6),"",(C9996-((C9996*F$6)/100))*((F$7/100)+1)*IF(EXACT(F$8,"NO"),1,IF(ISBLANK(H9996),1,((21/LEN(H9996)/100)+1)))))</f>
        <v>15624.21</v>
      </c>
      <c r="E9996" s="11"/>
      <c r="F9996" s="25">
        <v>45923</v>
      </c>
      <c r="G9996" s="28"/>
      <c r="H9996" s="11"/>
      <c r="I9996" s="11">
        <v>50</v>
      </c>
    </row>
    <row r="9997" spans="1:9" x14ac:dyDescent="0.25">
      <c r="A9997" s="9" t="s">
        <v>7784</v>
      </c>
      <c r="B9997" s="11" t="s">
        <v>7785</v>
      </c>
      <c r="C9997" s="20">
        <v>17291.919999999998</v>
      </c>
      <c r="D9997" s="12">
        <f>IF(ISBLANK(C9997),"",IF(ISBLANK(F$6),"",(C9997-((C9997*F$6)/100))*((F$7/100)+1)*IF(EXACT(F$8,"NO"),1,IF(ISBLANK(H9997),1,((21/LEN(H9997)/100)+1)))))</f>
        <v>17291.919999999998</v>
      </c>
      <c r="E9997" s="11"/>
      <c r="F9997" s="25">
        <v>45923</v>
      </c>
      <c r="G9997" s="28"/>
      <c r="H9997" s="11"/>
      <c r="I9997" s="11">
        <v>40</v>
      </c>
    </row>
    <row r="9998" spans="1:9" x14ac:dyDescent="0.25">
      <c r="C9998" s="19"/>
      <c r="F9998" s="24"/>
      <c r="G9998" s="27"/>
    </row>
    <row r="9999" spans="1:9" x14ac:dyDescent="0.25">
      <c r="C9999" s="19"/>
      <c r="F9999" s="24"/>
      <c r="G9999" s="27"/>
    </row>
    <row r="10000" spans="1:9" x14ac:dyDescent="0.25">
      <c r="A10000" s="9" t="s">
        <v>7786</v>
      </c>
      <c r="B10000" s="11" t="s">
        <v>7787</v>
      </c>
      <c r="C10000" s="20">
        <v>157.07</v>
      </c>
      <c r="D10000" s="12">
        <f>IF(ISBLANK(C10000),"",IF(ISBLANK(F$6),"",(C10000-((C10000*F$6)/100))*((F$7/100)+1)*IF(EXACT(F$8,"NO"),1,IF(ISBLANK(H10000),1,((21/LEN(H10000)/100)+1)))))</f>
        <v>157.07</v>
      </c>
      <c r="E10000" s="11"/>
      <c r="F10000" s="25">
        <v>45355</v>
      </c>
      <c r="G10000" s="28"/>
      <c r="H10000" s="11"/>
      <c r="I10000" s="11"/>
    </row>
    <row r="10001" spans="1:9" x14ac:dyDescent="0.25">
      <c r="C10001" s="19"/>
      <c r="F10001" s="24"/>
      <c r="G10001" s="27"/>
    </row>
    <row r="10002" spans="1:9" x14ac:dyDescent="0.25">
      <c r="C10002" s="19"/>
      <c r="F10002" s="24"/>
      <c r="G10002" s="27"/>
    </row>
    <row r="10003" spans="1:9" x14ac:dyDescent="0.25">
      <c r="C10003" s="19"/>
      <c r="F10003" s="24"/>
      <c r="G10003" s="27"/>
    </row>
    <row r="10004" spans="1:9" x14ac:dyDescent="0.25">
      <c r="A10004" s="9" t="s">
        <v>7788</v>
      </c>
      <c r="B10004" s="11" t="s">
        <v>7789</v>
      </c>
      <c r="C10004" s="20">
        <v>120.6</v>
      </c>
      <c r="D10004" s="12">
        <f>IF(ISBLANK(C10004),"",IF(ISBLANK(F$6),"",(C10004-((C10004*F$6)/100))*((F$7/100)+1)*IF(EXACT(F$8,"NO"),1,IF(ISBLANK(H10004),1,((21/LEN(H10004)/100)+1)))))</f>
        <v>133.26300000000001</v>
      </c>
      <c r="E10004" s="11"/>
      <c r="F10004" s="25">
        <v>46062</v>
      </c>
      <c r="G10004" s="30" t="s">
        <v>2642</v>
      </c>
      <c r="H10004" s="11" t="s">
        <v>790</v>
      </c>
      <c r="I10004" s="11">
        <v>100</v>
      </c>
    </row>
    <row r="10005" spans="1:9" x14ac:dyDescent="0.25">
      <c r="C10005" s="19"/>
      <c r="F10005" s="24"/>
      <c r="G10005" s="27"/>
    </row>
    <row r="10006" spans="1:9" x14ac:dyDescent="0.25">
      <c r="C10006" s="19"/>
      <c r="F10006" s="24"/>
      <c r="G10006" s="27"/>
    </row>
    <row r="10007" spans="1:9" x14ac:dyDescent="0.25">
      <c r="C10007" s="19"/>
      <c r="F10007" s="24"/>
      <c r="G10007" s="27"/>
    </row>
    <row r="10008" spans="1:9" x14ac:dyDescent="0.25">
      <c r="A10008" s="9" t="s">
        <v>7790</v>
      </c>
      <c r="B10008" s="11" t="s">
        <v>7791</v>
      </c>
      <c r="C10008" s="20">
        <v>111.87</v>
      </c>
      <c r="D10008" s="12">
        <f>IF(ISBLANK(C10008),"",IF(ISBLANK(F$6),"",(C10008-((C10008*F$6)/100))*((F$7/100)+1)*IF(EXACT(F$8,"NO"),1,IF(ISBLANK(H10008),1,((21/LEN(H10008)/100)+1)))))</f>
        <v>111.87</v>
      </c>
      <c r="E10008" s="11"/>
      <c r="F10008" s="25">
        <v>45939</v>
      </c>
      <c r="G10008" s="28"/>
      <c r="H10008" s="11"/>
      <c r="I10008" s="11"/>
    </row>
    <row r="10009" spans="1:9" x14ac:dyDescent="0.25">
      <c r="C10009" s="19"/>
      <c r="F10009" s="24"/>
      <c r="G10009" s="27"/>
    </row>
    <row r="10010" spans="1:9" x14ac:dyDescent="0.25">
      <c r="C10010" s="19"/>
      <c r="F10010" s="24"/>
      <c r="G10010" s="27"/>
    </row>
    <row r="10011" spans="1:9" x14ac:dyDescent="0.25">
      <c r="C10011" s="19"/>
      <c r="F10011" s="24"/>
      <c r="G10011" s="27"/>
    </row>
    <row r="10012" spans="1:9" x14ac:dyDescent="0.25">
      <c r="A10012" s="9" t="s">
        <v>7792</v>
      </c>
      <c r="B10012" s="11" t="s">
        <v>7793</v>
      </c>
      <c r="C10012" s="20">
        <v>62.03</v>
      </c>
      <c r="D10012" s="12">
        <f>IF(ISBLANK(C10012),"",IF(ISBLANK(F$6),"",(C10012-((C10012*F$6)/100))*((F$7/100)+1)*IF(EXACT(F$8,"NO"),1,IF(ISBLANK(H10012),1,((21/LEN(H10012)/100)+1)))))</f>
        <v>62.03</v>
      </c>
      <c r="E10012" s="11"/>
      <c r="F10012" s="25">
        <v>46062</v>
      </c>
      <c r="G10012" s="30" t="s">
        <v>2642</v>
      </c>
      <c r="H10012" s="11"/>
      <c r="I10012" s="11">
        <v>500</v>
      </c>
    </row>
    <row r="10013" spans="1:9" x14ac:dyDescent="0.25">
      <c r="C10013" s="19"/>
      <c r="F10013" s="24"/>
      <c r="G10013" s="27"/>
    </row>
    <row r="10014" spans="1:9" ht="24" customHeight="1" x14ac:dyDescent="0.3">
      <c r="A10014" s="36" t="s">
        <v>7794</v>
      </c>
      <c r="B10014" s="36"/>
      <c r="C10014" s="36"/>
      <c r="D10014" s="36"/>
      <c r="E10014" s="36"/>
      <c r="F10014" s="37"/>
      <c r="G10014" s="38"/>
      <c r="H10014" s="36"/>
      <c r="I10014" s="36"/>
    </row>
    <row r="10015" spans="1:9" x14ac:dyDescent="0.25">
      <c r="C10015" s="19"/>
      <c r="F10015" s="24"/>
      <c r="G10015" s="27"/>
    </row>
    <row r="10016" spans="1:9" x14ac:dyDescent="0.25">
      <c r="A10016" s="9" t="s">
        <v>7795</v>
      </c>
      <c r="B10016" s="11" t="s">
        <v>7796</v>
      </c>
      <c r="C10016" s="20">
        <v>5715.63</v>
      </c>
      <c r="D10016" s="12">
        <f>IF(ISBLANK(C10016),"",IF(ISBLANK(F$6),"",(C10016-((C10016*F$6)/100))*((F$7/100)+1)*IF(EXACT(F$8,"NO"),1,IF(ISBLANK(H10016),1,((21/LEN(H10016)/100)+1)))))</f>
        <v>5715.63</v>
      </c>
      <c r="E10016" s="11"/>
      <c r="F10016" s="25">
        <v>46034</v>
      </c>
      <c r="G10016" s="28"/>
      <c r="H10016" s="11"/>
      <c r="I10016" s="11"/>
    </row>
    <row r="10017" spans="1:9" x14ac:dyDescent="0.25">
      <c r="C10017" s="19"/>
      <c r="F10017" s="24"/>
      <c r="G10017" s="27"/>
    </row>
    <row r="10018" spans="1:9" x14ac:dyDescent="0.25">
      <c r="C10018" s="19"/>
      <c r="F10018" s="24"/>
      <c r="G10018" s="27"/>
    </row>
    <row r="10019" spans="1:9" x14ac:dyDescent="0.25">
      <c r="C10019" s="19"/>
      <c r="F10019" s="24"/>
      <c r="G10019" s="27"/>
    </row>
    <row r="10020" spans="1:9" x14ac:dyDescent="0.25">
      <c r="A10020" s="9" t="s">
        <v>7797</v>
      </c>
      <c r="B10020" s="11" t="s">
        <v>7798</v>
      </c>
      <c r="C10020" s="20">
        <v>5715.63</v>
      </c>
      <c r="D10020" s="12">
        <f>IF(ISBLANK(C10020),"",IF(ISBLANK(F$6),"",(C10020-((C10020*F$6)/100))*((F$7/100)+1)*IF(EXACT(F$8,"NO"),1,IF(ISBLANK(H10020),1,((21/LEN(H10020)/100)+1)))))</f>
        <v>5715.63</v>
      </c>
      <c r="E10020" s="11"/>
      <c r="F10020" s="25">
        <v>46034</v>
      </c>
      <c r="G10020" s="28"/>
      <c r="H10020" s="11"/>
      <c r="I10020" s="11"/>
    </row>
    <row r="10021" spans="1:9" x14ac:dyDescent="0.25">
      <c r="C10021" s="19"/>
      <c r="F10021" s="24"/>
      <c r="G10021" s="27"/>
    </row>
    <row r="10022" spans="1:9" x14ac:dyDescent="0.25">
      <c r="C10022" s="19"/>
      <c r="F10022" s="24"/>
      <c r="G10022" s="27"/>
    </row>
    <row r="10023" spans="1:9" x14ac:dyDescent="0.25">
      <c r="C10023" s="19"/>
      <c r="F10023" s="24"/>
      <c r="G10023" s="27"/>
    </row>
    <row r="10024" spans="1:9" x14ac:dyDescent="0.25">
      <c r="A10024" s="9" t="s">
        <v>7799</v>
      </c>
      <c r="B10024" s="11" t="s">
        <v>7800</v>
      </c>
      <c r="C10024" s="20">
        <v>46440.77</v>
      </c>
      <c r="D10024" s="12">
        <f>IF(ISBLANK(C10024),"",IF(ISBLANK(F$6),"",(C10024-((C10024*F$6)/100))*((F$7/100)+1)*IF(EXACT(F$8,"NO"),1,IF(ISBLANK(H10024),1,((21/LEN(H10024)/100)+1)))))</f>
        <v>56193.331699999995</v>
      </c>
      <c r="E10024" s="11"/>
      <c r="F10024" s="25">
        <v>46034</v>
      </c>
      <c r="G10024" s="28"/>
      <c r="H10024" s="11" t="s">
        <v>22</v>
      </c>
      <c r="I10024" s="11"/>
    </row>
    <row r="10025" spans="1:9" x14ac:dyDescent="0.25">
      <c r="C10025" s="19"/>
      <c r="F10025" s="24"/>
      <c r="G10025" s="27"/>
    </row>
    <row r="10026" spans="1:9" x14ac:dyDescent="0.25">
      <c r="C10026" s="19"/>
      <c r="F10026" s="24"/>
      <c r="G10026" s="27"/>
    </row>
    <row r="10027" spans="1:9" x14ac:dyDescent="0.25">
      <c r="C10027" s="19"/>
      <c r="F10027" s="24"/>
      <c r="G10027" s="27"/>
    </row>
    <row r="10028" spans="1:9" x14ac:dyDescent="0.25">
      <c r="C10028" s="19"/>
      <c r="F10028" s="24"/>
      <c r="G10028" s="27"/>
    </row>
    <row r="10029" spans="1:9" x14ac:dyDescent="0.25">
      <c r="A10029" s="9" t="s">
        <v>7801</v>
      </c>
      <c r="B10029" s="11" t="s">
        <v>7802</v>
      </c>
      <c r="C10029" s="20">
        <v>46440.77</v>
      </c>
      <c r="D10029" s="12">
        <f>IF(ISBLANK(C10029),"",IF(ISBLANK(F$6),"",(C10029-((C10029*F$6)/100))*((F$7/100)+1)*IF(EXACT(F$8,"NO"),1,IF(ISBLANK(H10029),1,((21/LEN(H10029)/100)+1)))))</f>
        <v>56193.331699999995</v>
      </c>
      <c r="E10029" s="11"/>
      <c r="F10029" s="25">
        <v>46034</v>
      </c>
      <c r="G10029" s="28"/>
      <c r="H10029" s="11" t="s">
        <v>22</v>
      </c>
      <c r="I10029" s="11"/>
    </row>
    <row r="10030" spans="1:9" x14ac:dyDescent="0.25">
      <c r="C10030" s="19"/>
      <c r="F10030" s="24"/>
      <c r="G10030" s="27"/>
    </row>
    <row r="10031" spans="1:9" x14ac:dyDescent="0.25">
      <c r="C10031" s="19"/>
      <c r="F10031" s="24"/>
      <c r="G10031" s="27"/>
    </row>
    <row r="10032" spans="1:9" ht="24" customHeight="1" x14ac:dyDescent="0.3">
      <c r="A10032" s="36" t="s">
        <v>7803</v>
      </c>
      <c r="B10032" s="36"/>
      <c r="C10032" s="36"/>
      <c r="D10032" s="36"/>
      <c r="E10032" s="36"/>
      <c r="F10032" s="37"/>
      <c r="G10032" s="38"/>
      <c r="H10032" s="36"/>
      <c r="I10032" s="36"/>
    </row>
    <row r="10033" spans="1:9" x14ac:dyDescent="0.25">
      <c r="C10033" s="19"/>
      <c r="F10033" s="24"/>
      <c r="G10033" s="27"/>
    </row>
    <row r="10034" spans="1:9" x14ac:dyDescent="0.25">
      <c r="A10034" s="9" t="s">
        <v>7804</v>
      </c>
      <c r="B10034" s="11" t="s">
        <v>7805</v>
      </c>
      <c r="C10034" s="20">
        <v>15314.67</v>
      </c>
      <c r="D10034" s="12">
        <f>IF(ISBLANK(C10034),"",IF(ISBLANK(F$6),"",(C10034-((C10034*F$6)/100))*((F$7/100)+1)*IF(EXACT(F$8,"NO"),1,IF(ISBLANK(H10034),1,((21/LEN(H10034)/100)+1)))))</f>
        <v>15314.67</v>
      </c>
      <c r="E10034" s="11"/>
      <c r="F10034" s="25">
        <v>45978</v>
      </c>
      <c r="G10034" s="28"/>
      <c r="H10034" s="11"/>
      <c r="I10034" s="11"/>
    </row>
    <row r="10035" spans="1:9" x14ac:dyDescent="0.25">
      <c r="C10035" s="19"/>
      <c r="F10035" s="24"/>
      <c r="G10035" s="27"/>
    </row>
    <row r="10036" spans="1:9" x14ac:dyDescent="0.25">
      <c r="C10036" s="19"/>
      <c r="F10036" s="24"/>
      <c r="G10036" s="27"/>
    </row>
    <row r="10037" spans="1:9" x14ac:dyDescent="0.25">
      <c r="C10037" s="19"/>
      <c r="F10037" s="24"/>
      <c r="G10037" s="27"/>
    </row>
    <row r="10038" spans="1:9" x14ac:dyDescent="0.25">
      <c r="C10038" s="19"/>
      <c r="F10038" s="24"/>
      <c r="G10038" s="27"/>
    </row>
    <row r="10039" spans="1:9" x14ac:dyDescent="0.25">
      <c r="A10039" s="9" t="s">
        <v>7806</v>
      </c>
      <c r="B10039" s="11" t="s">
        <v>7807</v>
      </c>
      <c r="C10039" s="20">
        <v>20748.240000000002</v>
      </c>
      <c r="D10039" s="12">
        <f>IF(ISBLANK(C10039),"",IF(ISBLANK(F$6),"",(C10039-((C10039*F$6)/100))*((F$7/100)+1)*IF(EXACT(F$8,"NO"),1,IF(ISBLANK(H10039),1,((21/LEN(H10039)/100)+1)))))</f>
        <v>20748.240000000002</v>
      </c>
      <c r="E10039" s="11"/>
      <c r="F10039" s="25">
        <v>45922</v>
      </c>
      <c r="G10039" s="28"/>
      <c r="H10039" s="11"/>
      <c r="I10039" s="11"/>
    </row>
    <row r="10040" spans="1:9" x14ac:dyDescent="0.25">
      <c r="C10040" s="19"/>
      <c r="F10040" s="24"/>
      <c r="G10040" s="27"/>
    </row>
    <row r="10041" spans="1:9" x14ac:dyDescent="0.25">
      <c r="C10041" s="19"/>
      <c r="F10041" s="24"/>
      <c r="G10041" s="27"/>
    </row>
    <row r="10042" spans="1:9" x14ac:dyDescent="0.25">
      <c r="C10042" s="19"/>
      <c r="F10042" s="24"/>
      <c r="G10042" s="27"/>
    </row>
    <row r="10043" spans="1:9" x14ac:dyDescent="0.25">
      <c r="A10043" s="9" t="s">
        <v>7808</v>
      </c>
      <c r="B10043" s="11" t="s">
        <v>7809</v>
      </c>
      <c r="C10043" s="20">
        <v>16536.080000000002</v>
      </c>
      <c r="D10043" s="12">
        <f>IF(ISBLANK(C10043),"",IF(ISBLANK(F$6),"",(C10043-((C10043*F$6)/100))*((F$7/100)+1)*IF(EXACT(F$8,"NO"),1,IF(ISBLANK(H10043),1,((21/LEN(H10043)/100)+1)))))</f>
        <v>16536.080000000002</v>
      </c>
      <c r="E10043" s="11"/>
      <c r="F10043" s="25">
        <v>45978</v>
      </c>
      <c r="G10043" s="28"/>
      <c r="H10043" s="11"/>
      <c r="I10043" s="11"/>
    </row>
    <row r="10044" spans="1:9" x14ac:dyDescent="0.25">
      <c r="C10044" s="19"/>
      <c r="F10044" s="24"/>
      <c r="G10044" s="27"/>
    </row>
    <row r="10045" spans="1:9" x14ac:dyDescent="0.25">
      <c r="C10045" s="19"/>
      <c r="F10045" s="24"/>
      <c r="G10045" s="27"/>
    </row>
    <row r="10046" spans="1:9" x14ac:dyDescent="0.25">
      <c r="C10046" s="19"/>
      <c r="F10046" s="24"/>
      <c r="G10046" s="27"/>
    </row>
    <row r="10047" spans="1:9" x14ac:dyDescent="0.25">
      <c r="C10047" s="19"/>
      <c r="F10047" s="24"/>
      <c r="G10047" s="27"/>
    </row>
    <row r="10048" spans="1:9" x14ac:dyDescent="0.25">
      <c r="A10048" s="9" t="s">
        <v>7810</v>
      </c>
      <c r="B10048" s="11" t="s">
        <v>7811</v>
      </c>
      <c r="C10048" s="20">
        <v>15314.67</v>
      </c>
      <c r="D10048" s="12">
        <f>IF(ISBLANK(C10048),"",IF(ISBLANK(F$6),"",(C10048-((C10048*F$6)/100))*((F$7/100)+1)*IF(EXACT(F$8,"NO"),1,IF(ISBLANK(H10048),1,((21/LEN(H10048)/100)+1)))))</f>
        <v>15314.67</v>
      </c>
      <c r="E10048" s="11"/>
      <c r="F10048" s="25">
        <v>45978</v>
      </c>
      <c r="G10048" s="28"/>
      <c r="H10048" s="11"/>
      <c r="I10048" s="11"/>
    </row>
    <row r="10049" spans="1:9" x14ac:dyDescent="0.25">
      <c r="C10049" s="19"/>
      <c r="F10049" s="24"/>
      <c r="G10049" s="27"/>
    </row>
    <row r="10050" spans="1:9" x14ac:dyDescent="0.25">
      <c r="C10050" s="19"/>
      <c r="F10050" s="24"/>
      <c r="G10050" s="27"/>
    </row>
    <row r="10051" spans="1:9" x14ac:dyDescent="0.25">
      <c r="C10051" s="19"/>
      <c r="F10051" s="24"/>
      <c r="G10051" s="27"/>
    </row>
    <row r="10052" spans="1:9" x14ac:dyDescent="0.25">
      <c r="A10052" s="9" t="s">
        <v>7812</v>
      </c>
      <c r="B10052" s="11" t="s">
        <v>7813</v>
      </c>
      <c r="C10052" s="20">
        <v>3235.46</v>
      </c>
      <c r="D10052" s="12">
        <f t="shared" ref="D10052:D10059" si="143">IF(ISBLANK(C10052),"",IF(ISBLANK(F$6),"",(C10052-((C10052*F$6)/100))*((F$7/100)+1)*IF(EXACT(F$8,"NO"),1,IF(ISBLANK(H10052),1,((21/LEN(H10052)/100)+1)))))</f>
        <v>3914.9065999999998</v>
      </c>
      <c r="E10052" s="11"/>
      <c r="F10052" s="25">
        <v>45919</v>
      </c>
      <c r="G10052" s="28"/>
      <c r="H10052" s="11" t="s">
        <v>22</v>
      </c>
      <c r="I10052" s="11"/>
    </row>
    <row r="10053" spans="1:9" x14ac:dyDescent="0.25">
      <c r="A10053" s="9" t="s">
        <v>7814</v>
      </c>
      <c r="B10053" s="11" t="s">
        <v>7815</v>
      </c>
      <c r="C10053" s="20">
        <v>3477.23</v>
      </c>
      <c r="D10053" s="12">
        <f t="shared" si="143"/>
        <v>4207.4483</v>
      </c>
      <c r="E10053" s="11"/>
      <c r="F10053" s="25">
        <v>45919</v>
      </c>
      <c r="G10053" s="28"/>
      <c r="H10053" s="11" t="s">
        <v>22</v>
      </c>
      <c r="I10053" s="11"/>
    </row>
    <row r="10054" spans="1:9" x14ac:dyDescent="0.25">
      <c r="A10054" s="9" t="s">
        <v>7816</v>
      </c>
      <c r="B10054" s="11" t="s">
        <v>7817</v>
      </c>
      <c r="C10054" s="20">
        <v>3729.27</v>
      </c>
      <c r="D10054" s="12">
        <f t="shared" si="143"/>
        <v>4512.4166999999998</v>
      </c>
      <c r="E10054" s="11"/>
      <c r="F10054" s="25">
        <v>45919</v>
      </c>
      <c r="G10054" s="28"/>
      <c r="H10054" s="11" t="s">
        <v>22</v>
      </c>
      <c r="I10054" s="11"/>
    </row>
    <row r="10055" spans="1:9" x14ac:dyDescent="0.25">
      <c r="A10055" s="9" t="s">
        <v>7818</v>
      </c>
      <c r="B10055" s="11" t="s">
        <v>7819</v>
      </c>
      <c r="C10055" s="20">
        <v>3960.74</v>
      </c>
      <c r="D10055" s="12">
        <f t="shared" si="143"/>
        <v>4792.4953999999998</v>
      </c>
      <c r="E10055" s="11"/>
      <c r="F10055" s="25">
        <v>45919</v>
      </c>
      <c r="G10055" s="28"/>
      <c r="H10055" s="11" t="s">
        <v>22</v>
      </c>
      <c r="I10055" s="11"/>
    </row>
    <row r="10056" spans="1:9" x14ac:dyDescent="0.25">
      <c r="A10056" s="9" t="s">
        <v>7820</v>
      </c>
      <c r="B10056" s="11" t="s">
        <v>7821</v>
      </c>
      <c r="C10056" s="20">
        <v>4506</v>
      </c>
      <c r="D10056" s="12">
        <f t="shared" si="143"/>
        <v>5452.26</v>
      </c>
      <c r="E10056" s="11"/>
      <c r="F10056" s="25">
        <v>45919</v>
      </c>
      <c r="G10056" s="28"/>
      <c r="H10056" s="11" t="s">
        <v>22</v>
      </c>
      <c r="I10056" s="11"/>
    </row>
    <row r="10057" spans="1:9" x14ac:dyDescent="0.25">
      <c r="A10057" s="9" t="s">
        <v>7822</v>
      </c>
      <c r="B10057" s="11" t="s">
        <v>7823</v>
      </c>
      <c r="C10057" s="20">
        <v>5030.67</v>
      </c>
      <c r="D10057" s="12">
        <f t="shared" si="143"/>
        <v>6087.1107000000002</v>
      </c>
      <c r="E10057" s="11"/>
      <c r="F10057" s="25">
        <v>45919</v>
      </c>
      <c r="G10057" s="28"/>
      <c r="H10057" s="11" t="s">
        <v>22</v>
      </c>
      <c r="I10057" s="11"/>
    </row>
    <row r="10058" spans="1:9" x14ac:dyDescent="0.25">
      <c r="A10058" s="9" t="s">
        <v>7824</v>
      </c>
      <c r="B10058" s="11" t="s">
        <v>7825</v>
      </c>
      <c r="C10058" s="20">
        <v>5822.81</v>
      </c>
      <c r="D10058" s="12">
        <f t="shared" si="143"/>
        <v>7045.6001000000006</v>
      </c>
      <c r="E10058" s="11"/>
      <c r="F10058" s="25">
        <v>45919</v>
      </c>
      <c r="G10058" s="28"/>
      <c r="H10058" s="11" t="s">
        <v>22</v>
      </c>
      <c r="I10058" s="11"/>
    </row>
    <row r="10059" spans="1:9" x14ac:dyDescent="0.25">
      <c r="A10059" s="9" t="s">
        <v>7826</v>
      </c>
      <c r="B10059" s="11" t="s">
        <v>7827</v>
      </c>
      <c r="C10059" s="20">
        <v>6609.81</v>
      </c>
      <c r="D10059" s="12">
        <f t="shared" si="143"/>
        <v>7997.8701000000001</v>
      </c>
      <c r="E10059" s="11"/>
      <c r="F10059" s="25">
        <v>45919</v>
      </c>
      <c r="G10059" s="28"/>
      <c r="H10059" s="11" t="s">
        <v>22</v>
      </c>
      <c r="I10059" s="11"/>
    </row>
    <row r="10060" spans="1:9" x14ac:dyDescent="0.25">
      <c r="C10060" s="19"/>
      <c r="F10060" s="24"/>
      <c r="G10060" s="27"/>
    </row>
    <row r="10061" spans="1:9" x14ac:dyDescent="0.25">
      <c r="C10061" s="19"/>
      <c r="F10061" s="24"/>
      <c r="G10061" s="27"/>
    </row>
    <row r="10062" spans="1:9" x14ac:dyDescent="0.25">
      <c r="A10062" s="9" t="s">
        <v>7828</v>
      </c>
      <c r="B10062" s="11" t="s">
        <v>7829</v>
      </c>
      <c r="C10062" s="20">
        <v>36328.32</v>
      </c>
      <c r="D10062" s="12">
        <f>IF(ISBLANK(C10062),"",IF(ISBLANK(F$6),"",(C10062-((C10062*F$6)/100))*((F$7/100)+1)*IF(EXACT(F$8,"NO"),1,IF(ISBLANK(H10062),1,((21/LEN(H10062)/100)+1)))))</f>
        <v>36328.32</v>
      </c>
      <c r="E10062" s="11"/>
      <c r="F10062" s="25">
        <v>45720</v>
      </c>
      <c r="G10062" s="28"/>
      <c r="H10062" s="11"/>
      <c r="I10062" s="11"/>
    </row>
    <row r="10063" spans="1:9" x14ac:dyDescent="0.25">
      <c r="A10063" s="9" t="s">
        <v>7830</v>
      </c>
      <c r="B10063" s="11" t="s">
        <v>7831</v>
      </c>
      <c r="C10063" s="20">
        <v>36328.32</v>
      </c>
      <c r="D10063" s="12">
        <f>IF(ISBLANK(C10063),"",IF(ISBLANK(F$6),"",(C10063-((C10063*F$6)/100))*((F$7/100)+1)*IF(EXACT(F$8,"NO"),1,IF(ISBLANK(H10063),1,((21/LEN(H10063)/100)+1)))))</f>
        <v>36328.32</v>
      </c>
      <c r="E10063" s="11"/>
      <c r="F10063" s="25">
        <v>45720</v>
      </c>
      <c r="G10063" s="28"/>
      <c r="H10063" s="11"/>
      <c r="I10063" s="11"/>
    </row>
    <row r="10064" spans="1:9" x14ac:dyDescent="0.25">
      <c r="A10064" s="9" t="s">
        <v>7832</v>
      </c>
      <c r="B10064" s="11" t="s">
        <v>7833</v>
      </c>
      <c r="C10064" s="20">
        <v>44346.239999999998</v>
      </c>
      <c r="D10064" s="12">
        <f>IF(ISBLANK(C10064),"",IF(ISBLANK(F$6),"",(C10064-((C10064*F$6)/100))*((F$7/100)+1)*IF(EXACT(F$8,"NO"),1,IF(ISBLANK(H10064),1,((21/LEN(H10064)/100)+1)))))</f>
        <v>44346.239999999998</v>
      </c>
      <c r="E10064" s="11"/>
      <c r="F10064" s="25">
        <v>46034</v>
      </c>
      <c r="G10064" s="28"/>
      <c r="H10064" s="11"/>
      <c r="I10064" s="11"/>
    </row>
    <row r="10065" spans="1:9" x14ac:dyDescent="0.25">
      <c r="C10065" s="19"/>
      <c r="F10065" s="24"/>
      <c r="G10065" s="27"/>
    </row>
    <row r="10066" spans="1:9" x14ac:dyDescent="0.25">
      <c r="C10066" s="19"/>
      <c r="F10066" s="24"/>
      <c r="G10066" s="27"/>
    </row>
    <row r="10067" spans="1:9" x14ac:dyDescent="0.25">
      <c r="A10067" s="9" t="s">
        <v>7834</v>
      </c>
      <c r="B10067" s="11" t="s">
        <v>7835</v>
      </c>
      <c r="C10067" s="20">
        <v>38942.400000000001</v>
      </c>
      <c r="D10067" s="12">
        <f>IF(ISBLANK(C10067),"",IF(ISBLANK(F$6),"",(C10067-((C10067*F$6)/100))*((F$7/100)+1)*IF(EXACT(F$8,"NO"),1,IF(ISBLANK(H10067),1,((21/LEN(H10067)/100)+1)))))</f>
        <v>47120.304000000004</v>
      </c>
      <c r="E10067" s="11"/>
      <c r="F10067" s="25">
        <v>45852</v>
      </c>
      <c r="G10067" s="28"/>
      <c r="H10067" s="11" t="s">
        <v>22</v>
      </c>
      <c r="I10067" s="11"/>
    </row>
    <row r="10068" spans="1:9" x14ac:dyDescent="0.25">
      <c r="A10068" s="9" t="s">
        <v>7836</v>
      </c>
      <c r="B10068" s="11" t="s">
        <v>7837</v>
      </c>
      <c r="C10068" s="20">
        <v>38942.400000000001</v>
      </c>
      <c r="D10068" s="12">
        <f>IF(ISBLANK(C10068),"",IF(ISBLANK(F$6),"",(C10068-((C10068*F$6)/100))*((F$7/100)+1)*IF(EXACT(F$8,"NO"),1,IF(ISBLANK(H10068),1,((21/LEN(H10068)/100)+1)))))</f>
        <v>47120.304000000004</v>
      </c>
      <c r="E10068" s="11"/>
      <c r="F10068" s="25">
        <v>45831</v>
      </c>
      <c r="G10068" s="28"/>
      <c r="H10068" s="11" t="s">
        <v>22</v>
      </c>
      <c r="I10068" s="11"/>
    </row>
    <row r="10069" spans="1:9" x14ac:dyDescent="0.25">
      <c r="C10069" s="19"/>
      <c r="F10069" s="24"/>
      <c r="G10069" s="27"/>
    </row>
    <row r="10070" spans="1:9" x14ac:dyDescent="0.25">
      <c r="C10070" s="19"/>
      <c r="F10070" s="24"/>
      <c r="G10070" s="27"/>
    </row>
    <row r="10071" spans="1:9" x14ac:dyDescent="0.25">
      <c r="A10071" s="9" t="s">
        <v>7838</v>
      </c>
      <c r="B10071" s="11" t="s">
        <v>7839</v>
      </c>
      <c r="C10071" s="20">
        <v>30095.15</v>
      </c>
      <c r="D10071" s="12">
        <f>IF(ISBLANK(C10071),"",IF(ISBLANK(F$6),"",(C10071-((C10071*F$6)/100))*((F$7/100)+1)*IF(EXACT(F$8,"NO"),1,IF(ISBLANK(H10071),1,((21/LEN(H10071)/100)+1)))))</f>
        <v>33255.140749999999</v>
      </c>
      <c r="E10071" s="11"/>
      <c r="F10071" s="25">
        <v>45919</v>
      </c>
      <c r="G10071" s="28"/>
      <c r="H10071" s="11" t="s">
        <v>790</v>
      </c>
      <c r="I10071" s="11"/>
    </row>
    <row r="10072" spans="1:9" x14ac:dyDescent="0.25">
      <c r="C10072" s="19"/>
      <c r="F10072" s="24"/>
      <c r="G10072" s="27"/>
    </row>
    <row r="10073" spans="1:9" x14ac:dyDescent="0.25">
      <c r="C10073" s="19"/>
      <c r="F10073" s="24"/>
      <c r="G10073" s="27"/>
    </row>
    <row r="10074" spans="1:9" x14ac:dyDescent="0.25">
      <c r="C10074" s="19"/>
      <c r="F10074" s="24"/>
      <c r="G10074" s="27"/>
    </row>
    <row r="10075" spans="1:9" x14ac:dyDescent="0.25">
      <c r="C10075" s="19"/>
      <c r="F10075" s="24"/>
      <c r="G10075" s="27"/>
    </row>
    <row r="10076" spans="1:9" x14ac:dyDescent="0.25">
      <c r="A10076" s="9" t="s">
        <v>7840</v>
      </c>
      <c r="B10076" s="11" t="s">
        <v>7841</v>
      </c>
      <c r="C10076" s="20">
        <v>60190.3</v>
      </c>
      <c r="D10076" s="12">
        <f>IF(ISBLANK(C10076),"",IF(ISBLANK(F$6),"",(C10076-((C10076*F$6)/100))*((F$7/100)+1)*IF(EXACT(F$8,"NO"),1,IF(ISBLANK(H10076),1,((21/LEN(H10076)/100)+1)))))</f>
        <v>66510.281499999997</v>
      </c>
      <c r="E10076" s="11"/>
      <c r="F10076" s="25">
        <v>45919</v>
      </c>
      <c r="G10076" s="28"/>
      <c r="H10076" s="11" t="s">
        <v>790</v>
      </c>
      <c r="I10076" s="11"/>
    </row>
    <row r="10077" spans="1:9" x14ac:dyDescent="0.25">
      <c r="C10077" s="19"/>
      <c r="F10077" s="24"/>
      <c r="G10077" s="27"/>
    </row>
    <row r="10078" spans="1:9" x14ac:dyDescent="0.25">
      <c r="C10078" s="19"/>
      <c r="F10078" s="24"/>
      <c r="G10078" s="27"/>
    </row>
    <row r="10079" spans="1:9" x14ac:dyDescent="0.25">
      <c r="C10079" s="19"/>
      <c r="F10079" s="24"/>
      <c r="G10079" s="27"/>
    </row>
    <row r="10080" spans="1:9" x14ac:dyDescent="0.25">
      <c r="C10080" s="19"/>
      <c r="F10080" s="24"/>
      <c r="G10080" s="27"/>
    </row>
    <row r="10081" spans="1:9" x14ac:dyDescent="0.25">
      <c r="A10081" s="9" t="s">
        <v>7842</v>
      </c>
      <c r="B10081" s="11" t="s">
        <v>7843</v>
      </c>
      <c r="C10081" s="20">
        <v>6028.67</v>
      </c>
      <c r="D10081" s="12">
        <f>IF(ISBLANK(C10081),"",IF(ISBLANK(F$6),"",(C10081-((C10081*F$6)/100))*((F$7/100)+1)*IF(EXACT(F$8,"NO"),1,IF(ISBLANK(H10081),1,((21/LEN(H10081)/100)+1)))))</f>
        <v>6028.67</v>
      </c>
      <c r="E10081" s="11"/>
      <c r="F10081" s="25">
        <v>46062</v>
      </c>
      <c r="G10081" s="30" t="s">
        <v>2642</v>
      </c>
      <c r="H10081" s="11"/>
      <c r="I10081" s="11"/>
    </row>
    <row r="10082" spans="1:9" x14ac:dyDescent="0.25">
      <c r="C10082" s="19"/>
      <c r="F10082" s="24"/>
      <c r="G10082" s="27"/>
    </row>
    <row r="10083" spans="1:9" x14ac:dyDescent="0.25">
      <c r="C10083" s="19"/>
      <c r="F10083" s="24"/>
      <c r="G10083" s="27"/>
    </row>
    <row r="10084" spans="1:9" x14ac:dyDescent="0.25">
      <c r="C10084" s="19"/>
      <c r="F10084" s="24"/>
      <c r="G10084" s="27"/>
    </row>
    <row r="10085" spans="1:9" x14ac:dyDescent="0.25">
      <c r="A10085" s="9" t="s">
        <v>7844</v>
      </c>
      <c r="B10085" s="11" t="s">
        <v>7845</v>
      </c>
      <c r="C10085" s="20">
        <v>2165.84</v>
      </c>
      <c r="D10085" s="12">
        <f>IF(ISBLANK(C10085),"",IF(ISBLANK(F$6),"",(C10085-((C10085*F$6)/100))*((F$7/100)+1)*IF(EXACT(F$8,"NO"),1,IF(ISBLANK(H10085),1,((21/LEN(H10085)/100)+1)))))</f>
        <v>2165.84</v>
      </c>
      <c r="E10085" s="11"/>
      <c r="F10085" s="25">
        <v>45922</v>
      </c>
      <c r="G10085" s="28"/>
      <c r="H10085" s="11"/>
      <c r="I10085" s="11"/>
    </row>
    <row r="10086" spans="1:9" x14ac:dyDescent="0.25">
      <c r="C10086" s="19"/>
      <c r="F10086" s="24"/>
      <c r="G10086" s="27"/>
    </row>
    <row r="10087" spans="1:9" x14ac:dyDescent="0.25">
      <c r="C10087" s="19"/>
      <c r="F10087" s="24"/>
      <c r="G10087" s="27"/>
    </row>
    <row r="10088" spans="1:9" x14ac:dyDescent="0.25">
      <c r="C10088" s="19"/>
      <c r="F10088" s="24"/>
      <c r="G10088" s="27"/>
    </row>
    <row r="10089" spans="1:9" x14ac:dyDescent="0.25">
      <c r="A10089" s="9" t="s">
        <v>7846</v>
      </c>
      <c r="B10089" s="11" t="s">
        <v>7847</v>
      </c>
      <c r="C10089" s="20">
        <v>7834.43</v>
      </c>
      <c r="D10089" s="12">
        <f>IF(ISBLANK(C10089),"",IF(ISBLANK(F$6),"",(C10089-((C10089*F$6)/100))*((F$7/100)+1)*IF(EXACT(F$8,"NO"),1,IF(ISBLANK(H10089),1,((21/LEN(H10089)/100)+1)))))</f>
        <v>7834.43</v>
      </c>
      <c r="E10089" s="11"/>
      <c r="F10089" s="25">
        <v>46062</v>
      </c>
      <c r="G10089" s="30" t="s">
        <v>2642</v>
      </c>
      <c r="H10089" s="11"/>
      <c r="I10089" s="11"/>
    </row>
    <row r="10090" spans="1:9" x14ac:dyDescent="0.25">
      <c r="C10090" s="19"/>
      <c r="F10090" s="24"/>
      <c r="G10090" s="27"/>
    </row>
    <row r="10091" spans="1:9" x14ac:dyDescent="0.25">
      <c r="C10091" s="19"/>
      <c r="F10091" s="24"/>
      <c r="G10091" s="27"/>
    </row>
    <row r="10092" spans="1:9" x14ac:dyDescent="0.25">
      <c r="C10092" s="19"/>
      <c r="F10092" s="24"/>
      <c r="G10092" s="27"/>
    </row>
    <row r="10093" spans="1:9" x14ac:dyDescent="0.25">
      <c r="A10093" s="9" t="s">
        <v>7848</v>
      </c>
      <c r="B10093" s="11" t="s">
        <v>7849</v>
      </c>
      <c r="C10093" s="20">
        <v>19467.259999999998</v>
      </c>
      <c r="D10093" s="12">
        <f>IF(ISBLANK(C10093),"",IF(ISBLANK(F$6),"",(C10093-((C10093*F$6)/100))*((F$7/100)+1)*IF(EXACT(F$8,"NO"),1,IF(ISBLANK(H10093),1,((21/LEN(H10093)/100)+1)))))</f>
        <v>23555.384599999998</v>
      </c>
      <c r="E10093" s="11"/>
      <c r="F10093" s="25">
        <v>45954</v>
      </c>
      <c r="G10093" s="28"/>
      <c r="H10093" s="11" t="s">
        <v>22</v>
      </c>
      <c r="I10093" s="11">
        <v>15</v>
      </c>
    </row>
    <row r="10094" spans="1:9" x14ac:dyDescent="0.25">
      <c r="A10094" s="9" t="s">
        <v>7850</v>
      </c>
      <c r="B10094" s="11" t="s">
        <v>7851</v>
      </c>
      <c r="C10094" s="20">
        <v>31147.35</v>
      </c>
      <c r="D10094" s="12">
        <f>IF(ISBLANK(C10094),"",IF(ISBLANK(F$6),"",(C10094-((C10094*F$6)/100))*((F$7/100)+1)*IF(EXACT(F$8,"NO"),1,IF(ISBLANK(H10094),1,((21/LEN(H10094)/100)+1)))))</f>
        <v>37688.2935</v>
      </c>
      <c r="E10094" s="11"/>
      <c r="F10094" s="25">
        <v>45954</v>
      </c>
      <c r="G10094" s="28"/>
      <c r="H10094" s="11" t="s">
        <v>22</v>
      </c>
      <c r="I10094" s="11">
        <v>6</v>
      </c>
    </row>
    <row r="10095" spans="1:9" x14ac:dyDescent="0.25">
      <c r="C10095" s="19"/>
      <c r="F10095" s="24"/>
      <c r="G10095" s="27"/>
    </row>
    <row r="10096" spans="1:9" x14ac:dyDescent="0.25">
      <c r="C10096" s="19"/>
      <c r="F10096" s="24"/>
      <c r="G10096" s="27"/>
    </row>
    <row r="10097" spans="1:9" x14ac:dyDescent="0.25">
      <c r="A10097" s="9" t="s">
        <v>7852</v>
      </c>
      <c r="B10097" s="11" t="s">
        <v>7853</v>
      </c>
      <c r="C10097" s="20">
        <v>38690.089999999997</v>
      </c>
      <c r="D10097" s="12">
        <f>IF(ISBLANK(C10097),"",IF(ISBLANK(F$6),"",(C10097-((C10097*F$6)/100))*((F$7/100)+1)*IF(EXACT(F$8,"NO"),1,IF(ISBLANK(H10097),1,((21/LEN(H10097)/100)+1)))))</f>
        <v>38690.089999999997</v>
      </c>
      <c r="E10097" s="11"/>
      <c r="F10097" s="25">
        <v>45954</v>
      </c>
      <c r="G10097" s="28"/>
      <c r="H10097" s="11"/>
      <c r="I10097" s="11">
        <v>5</v>
      </c>
    </row>
    <row r="10098" spans="1:9" x14ac:dyDescent="0.25">
      <c r="C10098" s="19"/>
      <c r="F10098" s="24"/>
      <c r="G10098" s="27"/>
    </row>
    <row r="10099" spans="1:9" x14ac:dyDescent="0.25">
      <c r="C10099" s="19"/>
      <c r="F10099" s="24"/>
      <c r="G10099" s="27"/>
    </row>
    <row r="10100" spans="1:9" x14ac:dyDescent="0.25">
      <c r="C10100" s="19"/>
      <c r="F10100" s="24"/>
      <c r="G10100" s="27"/>
    </row>
    <row r="10101" spans="1:9" x14ac:dyDescent="0.25">
      <c r="C10101" s="19"/>
      <c r="F10101" s="24"/>
      <c r="G10101" s="27"/>
    </row>
    <row r="10102" spans="1:9" x14ac:dyDescent="0.25">
      <c r="A10102" s="9" t="s">
        <v>7854</v>
      </c>
      <c r="B10102" s="11" t="s">
        <v>7855</v>
      </c>
      <c r="C10102" s="20">
        <v>23155.52</v>
      </c>
      <c r="D10102" s="12">
        <f>IF(ISBLANK(C10102),"",IF(ISBLANK(F$6),"",(C10102-((C10102*F$6)/100))*((F$7/100)+1)*IF(EXACT(F$8,"NO"),1,IF(ISBLANK(H10102),1,((21/LEN(H10102)/100)+1)))))</f>
        <v>28018.179199999999</v>
      </c>
      <c r="E10102" s="11"/>
      <c r="F10102" s="25">
        <v>45954</v>
      </c>
      <c r="G10102" s="28"/>
      <c r="H10102" s="11" t="s">
        <v>22</v>
      </c>
      <c r="I10102" s="11">
        <v>5</v>
      </c>
    </row>
    <row r="10103" spans="1:9" x14ac:dyDescent="0.25">
      <c r="A10103" s="9" t="s">
        <v>7856</v>
      </c>
      <c r="B10103" s="11" t="s">
        <v>7857</v>
      </c>
      <c r="C10103" s="20">
        <v>25948.37</v>
      </c>
      <c r="D10103" s="12">
        <f>IF(ISBLANK(C10103),"",IF(ISBLANK(F$6),"",(C10103-((C10103*F$6)/100))*((F$7/100)+1)*IF(EXACT(F$8,"NO"),1,IF(ISBLANK(H10103),1,((21/LEN(H10103)/100)+1)))))</f>
        <v>31397.527699999999</v>
      </c>
      <c r="E10103" s="11"/>
      <c r="F10103" s="25">
        <v>45954</v>
      </c>
      <c r="G10103" s="28"/>
      <c r="H10103" s="11" t="s">
        <v>22</v>
      </c>
      <c r="I10103" s="11">
        <v>5</v>
      </c>
    </row>
    <row r="10104" spans="1:9" x14ac:dyDescent="0.25">
      <c r="C10104" s="19"/>
      <c r="F10104" s="24"/>
      <c r="G10104" s="27"/>
    </row>
    <row r="10105" spans="1:9" x14ac:dyDescent="0.25">
      <c r="C10105" s="19"/>
      <c r="F10105" s="24"/>
      <c r="G10105" s="27"/>
    </row>
    <row r="10106" spans="1:9" x14ac:dyDescent="0.25">
      <c r="C10106" s="19"/>
      <c r="F10106" s="24"/>
      <c r="G10106" s="27"/>
    </row>
    <row r="10107" spans="1:9" x14ac:dyDescent="0.25">
      <c r="A10107" s="9" t="s">
        <v>7858</v>
      </c>
      <c r="B10107" s="11" t="s">
        <v>7859</v>
      </c>
      <c r="C10107" s="20">
        <v>19195.509999999998</v>
      </c>
      <c r="D10107" s="12">
        <f>IF(ISBLANK(C10107),"",IF(ISBLANK(F$6),"",(C10107-((C10107*F$6)/100))*((F$7/100)+1)*IF(EXACT(F$8,"NO"),1,IF(ISBLANK(H10107),1,((21/LEN(H10107)/100)+1)))))</f>
        <v>23226.567099999997</v>
      </c>
      <c r="E10107" s="11"/>
      <c r="F10107" s="25">
        <v>46034</v>
      </c>
      <c r="G10107" s="28"/>
      <c r="H10107" s="11" t="s">
        <v>22</v>
      </c>
      <c r="I10107" s="11"/>
    </row>
    <row r="10108" spans="1:9" x14ac:dyDescent="0.25">
      <c r="A10108" s="9" t="s">
        <v>7860</v>
      </c>
      <c r="B10108" s="11" t="s">
        <v>7861</v>
      </c>
      <c r="C10108" s="20">
        <v>22291.57</v>
      </c>
      <c r="D10108" s="12">
        <f>IF(ISBLANK(C10108),"",IF(ISBLANK(F$6),"",(C10108-((C10108*F$6)/100))*((F$7/100)+1)*IF(EXACT(F$8,"NO"),1,IF(ISBLANK(H10108),1,((21/LEN(H10108)/100)+1)))))</f>
        <v>26972.7997</v>
      </c>
      <c r="E10108" s="11"/>
      <c r="F10108" s="25">
        <v>46034</v>
      </c>
      <c r="G10108" s="28"/>
      <c r="H10108" s="11" t="s">
        <v>22</v>
      </c>
      <c r="I10108" s="11"/>
    </row>
    <row r="10109" spans="1:9" x14ac:dyDescent="0.25">
      <c r="A10109" s="9" t="s">
        <v>7862</v>
      </c>
      <c r="B10109" s="11" t="s">
        <v>7863</v>
      </c>
      <c r="C10109" s="20">
        <v>24149.200000000001</v>
      </c>
      <c r="D10109" s="12">
        <f>IF(ISBLANK(C10109),"",IF(ISBLANK(F$6),"",(C10109-((C10109*F$6)/100))*((F$7/100)+1)*IF(EXACT(F$8,"NO"),1,IF(ISBLANK(H10109),1,((21/LEN(H10109)/100)+1)))))</f>
        <v>29220.531999999999</v>
      </c>
      <c r="E10109" s="11"/>
      <c r="F10109" s="25">
        <v>46034</v>
      </c>
      <c r="G10109" s="28"/>
      <c r="H10109" s="11" t="s">
        <v>22</v>
      </c>
      <c r="I10109" s="11"/>
    </row>
    <row r="10110" spans="1:9" x14ac:dyDescent="0.25">
      <c r="C10110" s="19"/>
      <c r="F10110" s="24"/>
      <c r="G10110" s="27"/>
    </row>
    <row r="10111" spans="1:9" x14ac:dyDescent="0.25">
      <c r="C10111" s="19"/>
      <c r="F10111" s="24"/>
      <c r="G10111" s="27"/>
    </row>
    <row r="10112" spans="1:9" x14ac:dyDescent="0.25">
      <c r="A10112" s="9" t="s">
        <v>7864</v>
      </c>
      <c r="B10112" s="11" t="s">
        <v>7865</v>
      </c>
      <c r="C10112" s="20">
        <v>20102.830000000002</v>
      </c>
      <c r="D10112" s="12">
        <f>IF(ISBLANK(C10112),"",IF(ISBLANK(F$6),"",(C10112-((C10112*F$6)/100))*((F$7/100)+1)*IF(EXACT(F$8,"NO"),1,IF(ISBLANK(H10112),1,((21/LEN(H10112)/100)+1)))))</f>
        <v>20102.830000000002</v>
      </c>
      <c r="E10112" s="11"/>
      <c r="F10112" s="25">
        <v>46034</v>
      </c>
      <c r="G10112" s="28"/>
      <c r="H10112" s="11"/>
      <c r="I10112" s="11"/>
    </row>
    <row r="10113" spans="1:9" x14ac:dyDescent="0.25">
      <c r="A10113" s="9" t="s">
        <v>7866</v>
      </c>
      <c r="B10113" s="11" t="s">
        <v>7867</v>
      </c>
      <c r="C10113" s="20">
        <v>33521.31</v>
      </c>
      <c r="D10113" s="12">
        <f>IF(ISBLANK(C10113),"",IF(ISBLANK(F$6),"",(C10113-((C10113*F$6)/100))*((F$7/100)+1)*IF(EXACT(F$8,"NO"),1,IF(ISBLANK(H10113),1,((21/LEN(H10113)/100)+1)))))</f>
        <v>33521.31</v>
      </c>
      <c r="E10113" s="11"/>
      <c r="F10113" s="25">
        <v>46034</v>
      </c>
      <c r="G10113" s="28"/>
      <c r="H10113" s="11"/>
      <c r="I10113" s="11"/>
    </row>
    <row r="10114" spans="1:9" x14ac:dyDescent="0.25">
      <c r="C10114" s="19"/>
      <c r="F10114" s="24"/>
      <c r="G10114" s="27"/>
    </row>
    <row r="10115" spans="1:9" x14ac:dyDescent="0.25">
      <c r="C10115" s="19"/>
      <c r="F10115" s="24"/>
      <c r="G10115" s="27"/>
    </row>
    <row r="10116" spans="1:9" x14ac:dyDescent="0.25">
      <c r="C10116" s="19"/>
      <c r="F10116" s="24"/>
      <c r="G10116" s="27"/>
    </row>
    <row r="10117" spans="1:9" x14ac:dyDescent="0.25">
      <c r="A10117" s="9" t="s">
        <v>7868</v>
      </c>
      <c r="B10117" s="11" t="s">
        <v>7869</v>
      </c>
      <c r="C10117" s="20">
        <v>32972.54</v>
      </c>
      <c r="D10117" s="12">
        <f>IF(ISBLANK(C10117),"",IF(ISBLANK(F$6),"",(C10117-((C10117*F$6)/100))*((F$7/100)+1)*IF(EXACT(F$8,"NO"),1,IF(ISBLANK(H10117),1,((21/LEN(H10117)/100)+1)))))</f>
        <v>32972.54</v>
      </c>
      <c r="E10117" s="11"/>
      <c r="F10117" s="25">
        <v>46034</v>
      </c>
      <c r="G10117" s="28"/>
      <c r="H10117" s="11"/>
      <c r="I10117" s="11"/>
    </row>
    <row r="10118" spans="1:9" x14ac:dyDescent="0.25">
      <c r="A10118" s="9" t="s">
        <v>7870</v>
      </c>
      <c r="B10118" s="11" t="s">
        <v>7871</v>
      </c>
      <c r="C10118" s="20">
        <v>52013.66</v>
      </c>
      <c r="D10118" s="12">
        <f>IF(ISBLANK(C10118),"",IF(ISBLANK(F$6),"",(C10118-((C10118*F$6)/100))*((F$7/100)+1)*IF(EXACT(F$8,"NO"),1,IF(ISBLANK(H10118),1,((21/LEN(H10118)/100)+1)))))</f>
        <v>52013.66</v>
      </c>
      <c r="E10118" s="11"/>
      <c r="F10118" s="25">
        <v>46034</v>
      </c>
      <c r="G10118" s="28"/>
      <c r="H10118" s="11"/>
      <c r="I10118" s="11"/>
    </row>
    <row r="10119" spans="1:9" x14ac:dyDescent="0.25">
      <c r="C10119" s="19"/>
      <c r="F10119" s="24"/>
      <c r="G10119" s="27"/>
    </row>
    <row r="10120" spans="1:9" x14ac:dyDescent="0.25">
      <c r="C10120" s="19"/>
      <c r="F10120" s="24"/>
      <c r="G10120" s="27"/>
    </row>
    <row r="10121" spans="1:9" x14ac:dyDescent="0.25">
      <c r="C10121" s="19"/>
      <c r="F10121" s="24"/>
      <c r="G10121" s="27"/>
    </row>
    <row r="10122" spans="1:9" x14ac:dyDescent="0.25">
      <c r="A10122" s="9"/>
      <c r="B10122" s="10"/>
      <c r="C10122" s="22"/>
      <c r="D10122" s="10"/>
      <c r="E10122" s="10"/>
      <c r="F10122" s="26"/>
      <c r="G10122" s="29"/>
      <c r="H10122" s="10"/>
      <c r="I10122" s="10"/>
    </row>
    <row r="10123" spans="1:9" x14ac:dyDescent="0.25">
      <c r="C10123" s="19"/>
      <c r="F10123" s="24"/>
      <c r="G10123" s="27"/>
    </row>
    <row r="10124" spans="1:9" ht="24" customHeight="1" x14ac:dyDescent="0.3">
      <c r="A10124" s="36" t="s">
        <v>7872</v>
      </c>
      <c r="B10124" s="36"/>
      <c r="C10124" s="36"/>
      <c r="D10124" s="36"/>
      <c r="E10124" s="36"/>
      <c r="F10124" s="37"/>
      <c r="G10124" s="38"/>
      <c r="H10124" s="36"/>
      <c r="I10124" s="36"/>
    </row>
    <row r="10125" spans="1:9" x14ac:dyDescent="0.25">
      <c r="C10125" s="19"/>
      <c r="F10125" s="24"/>
      <c r="G10125" s="27"/>
    </row>
    <row r="10126" spans="1:9" x14ac:dyDescent="0.25">
      <c r="A10126" s="9" t="s">
        <v>7873</v>
      </c>
      <c r="B10126" s="11" t="s">
        <v>7874</v>
      </c>
      <c r="C10126" s="20">
        <v>9793.52</v>
      </c>
      <c r="D10126" s="12">
        <f>IF(ISBLANK(C10126),"",IF(ISBLANK(F$6),"",(C10126-((C10126*F$6)/100))*((F$7/100)+1)*IF(EXACT(F$8,"NO"),1,IF(ISBLANK(H10126),1,((21/LEN(H10126)/100)+1)))))</f>
        <v>10821.839600000001</v>
      </c>
      <c r="E10126" s="11"/>
      <c r="F10126" s="25">
        <v>46048</v>
      </c>
      <c r="G10126" s="28"/>
      <c r="H10126" s="11" t="s">
        <v>790</v>
      </c>
      <c r="I10126" s="11"/>
    </row>
    <row r="10127" spans="1:9" x14ac:dyDescent="0.25">
      <c r="C10127" s="19"/>
      <c r="F10127" s="24"/>
      <c r="G10127" s="27"/>
    </row>
    <row r="10128" spans="1:9" x14ac:dyDescent="0.25">
      <c r="C10128" s="19"/>
      <c r="F10128" s="24"/>
      <c r="G10128" s="27"/>
    </row>
    <row r="10129" spans="1:9" x14ac:dyDescent="0.25">
      <c r="C10129" s="19"/>
      <c r="F10129" s="24"/>
      <c r="G10129" s="27"/>
    </row>
    <row r="10130" spans="1:9" x14ac:dyDescent="0.25">
      <c r="C10130" s="19"/>
      <c r="F10130" s="24"/>
      <c r="G10130" s="27"/>
    </row>
    <row r="10131" spans="1:9" x14ac:dyDescent="0.25">
      <c r="A10131" s="9" t="s">
        <v>7875</v>
      </c>
      <c r="B10131" s="11" t="s">
        <v>7876</v>
      </c>
      <c r="C10131" s="20">
        <v>5715.36</v>
      </c>
      <c r="D10131" s="12">
        <f>IF(ISBLANK(C10131),"",IF(ISBLANK(F$6),"",(C10131-((C10131*F$6)/100))*((F$7/100)+1)*IF(EXACT(F$8,"NO"),1,IF(ISBLANK(H10131),1,((21/LEN(H10131)/100)+1)))))</f>
        <v>6315.4727999999996</v>
      </c>
      <c r="E10131" s="11"/>
      <c r="F10131" s="25">
        <v>46048</v>
      </c>
      <c r="G10131" s="28"/>
      <c r="H10131" s="11" t="s">
        <v>790</v>
      </c>
      <c r="I10131" s="11"/>
    </row>
    <row r="10132" spans="1:9" x14ac:dyDescent="0.25">
      <c r="C10132" s="19"/>
      <c r="F10132" s="24"/>
      <c r="G10132" s="27"/>
    </row>
    <row r="10133" spans="1:9" x14ac:dyDescent="0.25">
      <c r="C10133" s="19"/>
      <c r="F10133" s="24"/>
      <c r="G10133" s="27"/>
    </row>
    <row r="10134" spans="1:9" ht="24" customHeight="1" x14ac:dyDescent="0.3">
      <c r="A10134" s="36" t="s">
        <v>7877</v>
      </c>
      <c r="B10134" s="36"/>
      <c r="C10134" s="36"/>
      <c r="D10134" s="36"/>
      <c r="E10134" s="36"/>
      <c r="F10134" s="37"/>
      <c r="G10134" s="38"/>
      <c r="H10134" s="36"/>
      <c r="I10134" s="36"/>
    </row>
    <row r="10135" spans="1:9" x14ac:dyDescent="0.25">
      <c r="C10135" s="19"/>
      <c r="F10135" s="24"/>
      <c r="G10135" s="27"/>
    </row>
    <row r="10136" spans="1:9" x14ac:dyDescent="0.25">
      <c r="A10136" s="9" t="s">
        <v>7878</v>
      </c>
      <c r="B10136" s="10" t="s">
        <v>7879</v>
      </c>
      <c r="C10136" s="22"/>
      <c r="D10136" s="10"/>
      <c r="E10136" s="10"/>
      <c r="F10136" s="26"/>
      <c r="G10136" s="29"/>
      <c r="H10136" s="10"/>
      <c r="I10136" s="10"/>
    </row>
    <row r="10137" spans="1:9" x14ac:dyDescent="0.25">
      <c r="C10137" s="19"/>
      <c r="F10137" s="24"/>
      <c r="G10137" s="27"/>
    </row>
    <row r="10138" spans="1:9" x14ac:dyDescent="0.25">
      <c r="C10138" s="19"/>
      <c r="F10138" s="24"/>
      <c r="G10138" s="27"/>
    </row>
    <row r="10139" spans="1:9" x14ac:dyDescent="0.25">
      <c r="C10139" s="19"/>
      <c r="F10139" s="24"/>
      <c r="G10139" s="27"/>
    </row>
    <row r="10140" spans="1:9" x14ac:dyDescent="0.25">
      <c r="C10140" s="19"/>
      <c r="F10140" s="24"/>
      <c r="G10140" s="27"/>
    </row>
    <row r="10141" spans="1:9" x14ac:dyDescent="0.25">
      <c r="A10141" s="9" t="s">
        <v>7880</v>
      </c>
      <c r="B10141" s="11" t="s">
        <v>7881</v>
      </c>
      <c r="C10141" s="20">
        <v>21121.29</v>
      </c>
      <c r="D10141" s="12">
        <f>IF(ISBLANK(C10141),"",IF(ISBLANK(F$6),"",(C10141-((C10141*F$6)/100))*((F$7/100)+1)*IF(EXACT(F$8,"NO"),1,IF(ISBLANK(H10141),1,((21/LEN(H10141)/100)+1)))))</f>
        <v>25556.760900000001</v>
      </c>
      <c r="E10141" s="11"/>
      <c r="F10141" s="25">
        <v>45954</v>
      </c>
      <c r="G10141" s="28"/>
      <c r="H10141" s="11" t="s">
        <v>22</v>
      </c>
      <c r="I10141" s="11">
        <v>10</v>
      </c>
    </row>
    <row r="10142" spans="1:9" x14ac:dyDescent="0.25">
      <c r="C10142" s="19"/>
      <c r="F10142" s="24"/>
      <c r="G10142" s="27"/>
    </row>
    <row r="10143" spans="1:9" x14ac:dyDescent="0.25">
      <c r="C10143" s="19"/>
      <c r="F10143" s="24"/>
      <c r="G10143" s="27"/>
    </row>
    <row r="10144" spans="1:9" x14ac:dyDescent="0.25">
      <c r="C10144" s="19"/>
      <c r="F10144" s="24"/>
      <c r="G10144" s="27"/>
    </row>
    <row r="10145" spans="1:9" x14ac:dyDescent="0.25">
      <c r="C10145" s="19"/>
      <c r="F10145" s="24"/>
      <c r="G10145" s="27"/>
    </row>
    <row r="10146" spans="1:9" x14ac:dyDescent="0.25">
      <c r="A10146" s="9" t="s">
        <v>7882</v>
      </c>
      <c r="B10146" s="11" t="s">
        <v>7883</v>
      </c>
      <c r="C10146" s="20">
        <v>24218</v>
      </c>
      <c r="D10146" s="12">
        <f>IF(ISBLANK(C10146),"",IF(ISBLANK(F$6),"",(C10146-((C10146*F$6)/100))*((F$7/100)+1)*IF(EXACT(F$8,"NO"),1,IF(ISBLANK(H10146),1,((21/LEN(H10146)/100)+1)))))</f>
        <v>24218</v>
      </c>
      <c r="E10146" s="11"/>
      <c r="F10146" s="25">
        <v>46034</v>
      </c>
      <c r="G10146" s="28"/>
      <c r="H10146" s="11"/>
      <c r="I10146" s="11"/>
    </row>
    <row r="10147" spans="1:9" x14ac:dyDescent="0.25">
      <c r="A10147" s="9" t="s">
        <v>7884</v>
      </c>
      <c r="B10147" s="11" t="s">
        <v>7885</v>
      </c>
      <c r="C10147" s="20">
        <v>30933.13</v>
      </c>
      <c r="D10147" s="12">
        <f>IF(ISBLANK(C10147),"",IF(ISBLANK(F$6),"",(C10147-((C10147*F$6)/100))*((F$7/100)+1)*IF(EXACT(F$8,"NO"),1,IF(ISBLANK(H10147),1,((21/LEN(H10147)/100)+1)))))</f>
        <v>30933.13</v>
      </c>
      <c r="E10147" s="11"/>
      <c r="F10147" s="25">
        <v>46034</v>
      </c>
      <c r="G10147" s="28"/>
      <c r="H10147" s="11"/>
      <c r="I10147" s="11"/>
    </row>
    <row r="10148" spans="1:9" x14ac:dyDescent="0.25">
      <c r="A10148" s="9" t="s">
        <v>7886</v>
      </c>
      <c r="B10148" s="11" t="s">
        <v>7887</v>
      </c>
      <c r="C10148" s="20">
        <v>72273.52</v>
      </c>
      <c r="D10148" s="12">
        <f>IF(ISBLANK(C10148),"",IF(ISBLANK(F$6),"",(C10148-((C10148*F$6)/100))*((F$7/100)+1)*IF(EXACT(F$8,"NO"),1,IF(ISBLANK(H10148),1,((21/LEN(H10148)/100)+1)))))</f>
        <v>72273.52</v>
      </c>
      <c r="E10148" s="11"/>
      <c r="F10148" s="25">
        <v>46034</v>
      </c>
      <c r="G10148" s="28"/>
      <c r="H10148" s="11"/>
      <c r="I10148" s="11"/>
    </row>
    <row r="10149" spans="1:9" x14ac:dyDescent="0.25">
      <c r="C10149" s="19"/>
      <c r="F10149" s="24"/>
      <c r="G10149" s="27"/>
    </row>
    <row r="10150" spans="1:9" x14ac:dyDescent="0.25">
      <c r="C10150" s="19"/>
      <c r="F10150" s="24"/>
      <c r="G10150" s="27"/>
    </row>
    <row r="10151" spans="1:9" x14ac:dyDescent="0.25">
      <c r="A10151" s="9" t="s">
        <v>7888</v>
      </c>
      <c r="B10151" s="11" t="s">
        <v>7889</v>
      </c>
      <c r="C10151" s="20">
        <v>26346.83</v>
      </c>
      <c r="D10151" s="12">
        <f>IF(ISBLANK(C10151),"",IF(ISBLANK(F$6),"",(C10151-((C10151*F$6)/100))*((F$7/100)+1)*IF(EXACT(F$8,"NO"),1,IF(ISBLANK(H10151),1,((21/LEN(H10151)/100)+1)))))</f>
        <v>26346.83</v>
      </c>
      <c r="E10151" s="11"/>
      <c r="F10151" s="25">
        <v>46034</v>
      </c>
      <c r="G10151" s="28"/>
      <c r="H10151" s="11"/>
      <c r="I10151" s="11"/>
    </row>
    <row r="10152" spans="1:9" x14ac:dyDescent="0.25">
      <c r="A10152" s="9" t="s">
        <v>7890</v>
      </c>
      <c r="B10152" s="11" t="s">
        <v>7891</v>
      </c>
      <c r="C10152" s="20">
        <v>32953.89</v>
      </c>
      <c r="D10152" s="12">
        <f>IF(ISBLANK(C10152),"",IF(ISBLANK(F$6),"",(C10152-((C10152*F$6)/100))*((F$7/100)+1)*IF(EXACT(F$8,"NO"),1,IF(ISBLANK(H10152),1,((21/LEN(H10152)/100)+1)))))</f>
        <v>32953.89</v>
      </c>
      <c r="E10152" s="11"/>
      <c r="F10152" s="25">
        <v>46034</v>
      </c>
      <c r="G10152" s="28"/>
      <c r="H10152" s="11"/>
      <c r="I10152" s="11"/>
    </row>
    <row r="10153" spans="1:9" x14ac:dyDescent="0.25">
      <c r="C10153" s="19"/>
      <c r="F10153" s="24"/>
      <c r="G10153" s="27"/>
    </row>
    <row r="10154" spans="1:9" x14ac:dyDescent="0.25">
      <c r="C10154" s="19"/>
      <c r="F10154" s="24"/>
      <c r="G10154" s="27"/>
    </row>
    <row r="10155" spans="1:9" x14ac:dyDescent="0.25">
      <c r="C10155" s="19"/>
      <c r="F10155" s="24"/>
      <c r="G10155" s="27"/>
    </row>
    <row r="10156" spans="1:9" x14ac:dyDescent="0.25">
      <c r="A10156" s="9" t="s">
        <v>7892</v>
      </c>
      <c r="B10156" s="11" t="s">
        <v>7893</v>
      </c>
      <c r="C10156" s="20">
        <v>28650.34</v>
      </c>
      <c r="D10156" s="12">
        <f>IF(ISBLANK(C10156),"",IF(ISBLANK(F$6),"",(C10156-((C10156*F$6)/100))*((F$7/100)+1)*IF(EXACT(F$8,"NO"),1,IF(ISBLANK(H10156),1,((21/LEN(H10156)/100)+1)))))</f>
        <v>28650.34</v>
      </c>
      <c r="E10156" s="11"/>
      <c r="F10156" s="25">
        <v>46034</v>
      </c>
      <c r="G10156" s="28"/>
      <c r="H10156" s="11"/>
      <c r="I10156" s="11"/>
    </row>
    <row r="10157" spans="1:9" x14ac:dyDescent="0.25">
      <c r="A10157" s="9" t="s">
        <v>7894</v>
      </c>
      <c r="B10157" s="11" t="s">
        <v>7895</v>
      </c>
      <c r="C10157" s="20">
        <v>41138.660000000003</v>
      </c>
      <c r="D10157" s="12">
        <f>IF(ISBLANK(C10157),"",IF(ISBLANK(F$6),"",(C10157-((C10157*F$6)/100))*((F$7/100)+1)*IF(EXACT(F$8,"NO"),1,IF(ISBLANK(H10157),1,((21/LEN(H10157)/100)+1)))))</f>
        <v>41138.660000000003</v>
      </c>
      <c r="E10157" s="11"/>
      <c r="F10157" s="25">
        <v>46034</v>
      </c>
      <c r="G10157" s="28"/>
      <c r="H10157" s="11"/>
      <c r="I10157" s="11"/>
    </row>
    <row r="10158" spans="1:9" x14ac:dyDescent="0.25">
      <c r="C10158" s="19"/>
      <c r="F10158" s="24"/>
      <c r="G10158" s="27"/>
    </row>
    <row r="10159" spans="1:9" x14ac:dyDescent="0.25">
      <c r="C10159" s="19"/>
      <c r="F10159" s="24"/>
      <c r="G10159" s="27"/>
    </row>
    <row r="10160" spans="1:9" x14ac:dyDescent="0.25">
      <c r="C10160" s="19"/>
      <c r="F10160" s="24"/>
      <c r="G10160" s="27"/>
    </row>
    <row r="10161" spans="1:9" x14ac:dyDescent="0.25">
      <c r="A10161" s="9" t="s">
        <v>7896</v>
      </c>
      <c r="B10161" s="11" t="s">
        <v>7897</v>
      </c>
      <c r="C10161" s="20">
        <v>34352.870000000003</v>
      </c>
      <c r="D10161" s="12">
        <f>IF(ISBLANK(C10161),"",IF(ISBLANK(F$6),"",(C10161-((C10161*F$6)/100))*((F$7/100)+1)*IF(EXACT(F$8,"NO"),1,IF(ISBLANK(H10161),1,((21/LEN(H10161)/100)+1)))))</f>
        <v>34352.870000000003</v>
      </c>
      <c r="E10161" s="11"/>
      <c r="F10161" s="25">
        <v>46034</v>
      </c>
      <c r="G10161" s="28"/>
      <c r="H10161" s="11"/>
      <c r="I10161" s="11"/>
    </row>
    <row r="10162" spans="1:9" x14ac:dyDescent="0.25">
      <c r="A10162" s="9" t="s">
        <v>7898</v>
      </c>
      <c r="B10162" s="11" t="s">
        <v>7899</v>
      </c>
      <c r="C10162" s="20">
        <v>59540.53</v>
      </c>
      <c r="D10162" s="12">
        <f>IF(ISBLANK(C10162),"",IF(ISBLANK(F$6),"",(C10162-((C10162*F$6)/100))*((F$7/100)+1)*IF(EXACT(F$8,"NO"),1,IF(ISBLANK(H10162),1,((21/LEN(H10162)/100)+1)))))</f>
        <v>59540.53</v>
      </c>
      <c r="E10162" s="11"/>
      <c r="F10162" s="25">
        <v>46034</v>
      </c>
      <c r="G10162" s="28"/>
      <c r="H10162" s="11"/>
      <c r="I10162" s="11"/>
    </row>
    <row r="10163" spans="1:9" x14ac:dyDescent="0.25">
      <c r="C10163" s="19"/>
      <c r="F10163" s="24"/>
      <c r="G10163" s="27"/>
    </row>
    <row r="10164" spans="1:9" x14ac:dyDescent="0.25">
      <c r="C10164" s="19"/>
      <c r="F10164" s="24"/>
      <c r="G10164" s="27"/>
    </row>
    <row r="10165" spans="1:9" x14ac:dyDescent="0.25">
      <c r="C10165" s="19"/>
      <c r="F10165" s="24"/>
      <c r="G10165" s="27"/>
    </row>
    <row r="10166" spans="1:9" x14ac:dyDescent="0.25">
      <c r="A10166" s="9" t="s">
        <v>7900</v>
      </c>
      <c r="B10166" s="11" t="s">
        <v>7901</v>
      </c>
      <c r="C10166" s="20">
        <v>34352.870000000003</v>
      </c>
      <c r="D10166" s="12">
        <f>IF(ISBLANK(C10166),"",IF(ISBLANK(F$6),"",(C10166-((C10166*F$6)/100))*((F$7/100)+1)*IF(EXACT(F$8,"NO"),1,IF(ISBLANK(H10166),1,((21/LEN(H10166)/100)+1)))))</f>
        <v>34352.870000000003</v>
      </c>
      <c r="E10166" s="11"/>
      <c r="F10166" s="25">
        <v>46034</v>
      </c>
      <c r="G10166" s="28"/>
      <c r="H10166" s="11"/>
      <c r="I10166" s="11"/>
    </row>
    <row r="10167" spans="1:9" x14ac:dyDescent="0.25">
      <c r="A10167" s="9" t="s">
        <v>7902</v>
      </c>
      <c r="B10167" s="11" t="s">
        <v>7903</v>
      </c>
      <c r="C10167" s="20">
        <v>59540.53</v>
      </c>
      <c r="D10167" s="12">
        <f>IF(ISBLANK(C10167),"",IF(ISBLANK(F$6),"",(C10167-((C10167*F$6)/100))*((F$7/100)+1)*IF(EXACT(F$8,"NO"),1,IF(ISBLANK(H10167),1,((21/LEN(H10167)/100)+1)))))</f>
        <v>59540.53</v>
      </c>
      <c r="E10167" s="11"/>
      <c r="F10167" s="25">
        <v>46034</v>
      </c>
      <c r="G10167" s="28"/>
      <c r="H10167" s="11"/>
      <c r="I10167" s="11"/>
    </row>
    <row r="10168" spans="1:9" x14ac:dyDescent="0.25">
      <c r="C10168" s="19"/>
      <c r="F10168" s="24"/>
      <c r="G10168" s="27"/>
    </row>
    <row r="10169" spans="1:9" x14ac:dyDescent="0.25">
      <c r="C10169" s="19"/>
      <c r="F10169" s="24"/>
      <c r="G10169" s="27"/>
    </row>
    <row r="10170" spans="1:9" x14ac:dyDescent="0.25">
      <c r="C10170" s="19"/>
      <c r="F10170" s="24"/>
      <c r="G10170" s="27"/>
    </row>
    <row r="10171" spans="1:9" x14ac:dyDescent="0.25">
      <c r="A10171" s="9" t="s">
        <v>7904</v>
      </c>
      <c r="B10171" s="11" t="s">
        <v>7905</v>
      </c>
      <c r="C10171" s="20">
        <v>22078.2</v>
      </c>
      <c r="D10171" s="12">
        <f>IF(ISBLANK(C10171),"",IF(ISBLANK(F$6),"",(C10171-((C10171*F$6)/100))*((F$7/100)+1)*IF(EXACT(F$8,"NO"),1,IF(ISBLANK(H10171),1,((21/LEN(H10171)/100)+1)))))</f>
        <v>22078.2</v>
      </c>
      <c r="E10171" s="11"/>
      <c r="F10171" s="25">
        <v>46034</v>
      </c>
      <c r="G10171" s="28"/>
      <c r="H10171" s="11"/>
      <c r="I10171" s="11"/>
    </row>
    <row r="10172" spans="1:9" x14ac:dyDescent="0.25">
      <c r="A10172" s="9" t="s">
        <v>7906</v>
      </c>
      <c r="B10172" s="11" t="s">
        <v>7907</v>
      </c>
      <c r="C10172" s="20">
        <v>23127.69</v>
      </c>
      <c r="D10172" s="12">
        <f>IF(ISBLANK(C10172),"",IF(ISBLANK(F$6),"",(C10172-((C10172*F$6)/100))*((F$7/100)+1)*IF(EXACT(F$8,"NO"),1,IF(ISBLANK(H10172),1,((21/LEN(H10172)/100)+1)))))</f>
        <v>27984.504899999996</v>
      </c>
      <c r="E10172" s="11"/>
      <c r="F10172" s="25">
        <v>46034</v>
      </c>
      <c r="G10172" s="28"/>
      <c r="H10172" s="11" t="s">
        <v>22</v>
      </c>
      <c r="I10172" s="11"/>
    </row>
    <row r="10173" spans="1:9" x14ac:dyDescent="0.25">
      <c r="A10173" s="9" t="s">
        <v>7908</v>
      </c>
      <c r="B10173" s="11" t="s">
        <v>7909</v>
      </c>
      <c r="C10173" s="20">
        <v>52358</v>
      </c>
      <c r="D10173" s="12">
        <f>IF(ISBLANK(C10173),"",IF(ISBLANK(F$6),"",(C10173-((C10173*F$6)/100))*((F$7/100)+1)*IF(EXACT(F$8,"NO"),1,IF(ISBLANK(H10173),1,((21/LEN(H10173)/100)+1)))))</f>
        <v>63353.18</v>
      </c>
      <c r="E10173" s="11"/>
      <c r="F10173" s="25">
        <v>46034</v>
      </c>
      <c r="G10173" s="28"/>
      <c r="H10173" s="11" t="s">
        <v>22</v>
      </c>
      <c r="I10173" s="11"/>
    </row>
    <row r="10174" spans="1:9" x14ac:dyDescent="0.25">
      <c r="A10174" s="9" t="s">
        <v>7910</v>
      </c>
      <c r="B10174" s="11" t="s">
        <v>7911</v>
      </c>
      <c r="C10174" s="20">
        <v>102189.43</v>
      </c>
      <c r="D10174" s="12">
        <f>IF(ISBLANK(C10174),"",IF(ISBLANK(F$6),"",(C10174-((C10174*F$6)/100))*((F$7/100)+1)*IF(EXACT(F$8,"NO"),1,IF(ISBLANK(H10174),1,((21/LEN(H10174)/100)+1)))))</f>
        <v>123649.21029999999</v>
      </c>
      <c r="E10174" s="11"/>
      <c r="F10174" s="25">
        <v>46034</v>
      </c>
      <c r="G10174" s="28"/>
      <c r="H10174" s="11" t="s">
        <v>22</v>
      </c>
      <c r="I10174" s="11"/>
    </row>
    <row r="10175" spans="1:9" x14ac:dyDescent="0.25">
      <c r="C10175" s="19"/>
      <c r="F10175" s="24"/>
      <c r="G10175" s="27"/>
    </row>
    <row r="10176" spans="1:9" x14ac:dyDescent="0.25">
      <c r="C10176" s="19"/>
      <c r="F10176" s="24"/>
      <c r="G10176" s="27"/>
    </row>
    <row r="10177" spans="1:9" x14ac:dyDescent="0.25">
      <c r="A10177" s="9" t="s">
        <v>7912</v>
      </c>
      <c r="B10177" s="10" t="s">
        <v>7913</v>
      </c>
      <c r="C10177" s="22"/>
      <c r="D10177" s="10"/>
      <c r="E10177" s="10"/>
      <c r="F10177" s="26"/>
      <c r="G10177" s="29"/>
      <c r="H10177" s="10"/>
      <c r="I10177" s="10"/>
    </row>
    <row r="10178" spans="1:9" x14ac:dyDescent="0.25">
      <c r="A10178" s="9" t="s">
        <v>7914</v>
      </c>
      <c r="B10178" s="11" t="s">
        <v>7915</v>
      </c>
      <c r="C10178" s="20">
        <v>45570.559999999998</v>
      </c>
      <c r="D10178" s="12">
        <f>IF(ISBLANK(C10178),"",IF(ISBLANK(F$6),"",(C10178-((C10178*F$6)/100))*((F$7/100)+1)*IF(EXACT(F$8,"NO"),1,IF(ISBLANK(H10178),1,((21/LEN(H10178)/100)+1)))))</f>
        <v>45570.559999999998</v>
      </c>
      <c r="E10178" s="11"/>
      <c r="F10178" s="25">
        <v>46034</v>
      </c>
      <c r="G10178" s="28"/>
      <c r="H10178" s="11"/>
      <c r="I10178" s="11"/>
    </row>
    <row r="10179" spans="1:9" x14ac:dyDescent="0.25">
      <c r="A10179" s="9" t="s">
        <v>7916</v>
      </c>
      <c r="B10179" s="11" t="s">
        <v>7917</v>
      </c>
      <c r="C10179" s="20">
        <v>92455.26</v>
      </c>
      <c r="D10179" s="12">
        <f>IF(ISBLANK(C10179),"",IF(ISBLANK(F$6),"",(C10179-((C10179*F$6)/100))*((F$7/100)+1)*IF(EXACT(F$8,"NO"),1,IF(ISBLANK(H10179),1,((21/LEN(H10179)/100)+1)))))</f>
        <v>92455.26</v>
      </c>
      <c r="E10179" s="11"/>
      <c r="F10179" s="25">
        <v>46034</v>
      </c>
      <c r="G10179" s="28"/>
      <c r="H10179" s="11"/>
      <c r="I10179" s="11"/>
    </row>
    <row r="10180" spans="1:9" x14ac:dyDescent="0.25">
      <c r="A10180" s="9" t="s">
        <v>7918</v>
      </c>
      <c r="B10180" s="11" t="s">
        <v>7919</v>
      </c>
      <c r="C10180" s="20">
        <v>170891.81</v>
      </c>
      <c r="D10180" s="12">
        <f>IF(ISBLANK(C10180),"",IF(ISBLANK(F$6),"",(C10180-((C10180*F$6)/100))*((F$7/100)+1)*IF(EXACT(F$8,"NO"),1,IF(ISBLANK(H10180),1,((21/LEN(H10180)/100)+1)))))</f>
        <v>170891.81</v>
      </c>
      <c r="E10180" s="11"/>
      <c r="F10180" s="25">
        <v>46034</v>
      </c>
      <c r="G10180" s="28"/>
      <c r="H10180" s="11"/>
      <c r="I10180" s="11"/>
    </row>
    <row r="10181" spans="1:9" x14ac:dyDescent="0.25">
      <c r="C10181" s="19"/>
      <c r="F10181" s="24"/>
      <c r="G10181" s="27"/>
    </row>
    <row r="10182" spans="1:9" x14ac:dyDescent="0.25">
      <c r="C10182" s="19"/>
      <c r="F10182" s="24"/>
      <c r="G10182" s="27"/>
    </row>
    <row r="10183" spans="1:9" x14ac:dyDescent="0.25">
      <c r="A10183" s="9" t="s">
        <v>7920</v>
      </c>
      <c r="B10183" s="10" t="s">
        <v>7921</v>
      </c>
      <c r="C10183" s="22"/>
      <c r="D10183" s="10"/>
      <c r="E10183" s="10"/>
      <c r="F10183" s="26"/>
      <c r="G10183" s="29"/>
      <c r="H10183" s="10"/>
      <c r="I10183" s="10"/>
    </row>
    <row r="10184" spans="1:9" x14ac:dyDescent="0.25">
      <c r="C10184" s="19"/>
      <c r="F10184" s="24"/>
      <c r="G10184" s="27"/>
    </row>
    <row r="10185" spans="1:9" ht="24" customHeight="1" x14ac:dyDescent="0.3">
      <c r="A10185" s="36" t="s">
        <v>7922</v>
      </c>
      <c r="B10185" s="36"/>
      <c r="C10185" s="36"/>
      <c r="D10185" s="36"/>
      <c r="E10185" s="36"/>
      <c r="F10185" s="37"/>
      <c r="G10185" s="38"/>
      <c r="H10185" s="36"/>
      <c r="I10185" s="36"/>
    </row>
    <row r="10186" spans="1:9" x14ac:dyDescent="0.25">
      <c r="C10186" s="19"/>
      <c r="F10186" s="24"/>
      <c r="G10186" s="27"/>
    </row>
    <row r="10187" spans="1:9" x14ac:dyDescent="0.25">
      <c r="A10187" s="9" t="s">
        <v>7923</v>
      </c>
      <c r="B10187" s="11" t="s">
        <v>7924</v>
      </c>
      <c r="C10187" s="20">
        <v>3047.6</v>
      </c>
      <c r="D10187" s="12">
        <f>IF(ISBLANK(C10187),"",IF(ISBLANK(F$6),"",(C10187-((C10187*F$6)/100))*((F$7/100)+1)*IF(EXACT(F$8,"NO"),1,IF(ISBLANK(H10187),1,((21/LEN(H10187)/100)+1)))))</f>
        <v>3047.6</v>
      </c>
      <c r="E10187" s="11"/>
      <c r="F10187" s="25">
        <v>46062</v>
      </c>
      <c r="G10187" s="30" t="s">
        <v>2642</v>
      </c>
      <c r="H10187" s="11"/>
      <c r="I10187" s="11">
        <v>20</v>
      </c>
    </row>
    <row r="10188" spans="1:9" x14ac:dyDescent="0.25">
      <c r="C10188" s="19"/>
      <c r="F10188" s="24"/>
      <c r="G10188" s="27"/>
    </row>
    <row r="10189" spans="1:9" x14ac:dyDescent="0.25">
      <c r="C10189" s="19"/>
      <c r="F10189" s="24"/>
      <c r="G10189" s="27"/>
    </row>
    <row r="10190" spans="1:9" x14ac:dyDescent="0.25">
      <c r="C10190" s="19"/>
      <c r="F10190" s="24"/>
      <c r="G10190" s="27"/>
    </row>
    <row r="10191" spans="1:9" x14ac:dyDescent="0.25">
      <c r="A10191" s="9" t="s">
        <v>7925</v>
      </c>
      <c r="B10191" s="11" t="s">
        <v>7926</v>
      </c>
      <c r="C10191" s="20">
        <v>12216.48</v>
      </c>
      <c r="D10191" s="12">
        <f>IF(ISBLANK(C10191),"",IF(ISBLANK(F$6),"",(C10191-((C10191*F$6)/100))*((F$7/100)+1)*IF(EXACT(F$8,"NO"),1,IF(ISBLANK(H10191),1,((21/LEN(H10191)/100)+1)))))</f>
        <v>14781.940799999998</v>
      </c>
      <c r="E10191" s="11"/>
      <c r="F10191" s="25">
        <v>46041</v>
      </c>
      <c r="G10191" s="28"/>
      <c r="H10191" s="11" t="s">
        <v>22</v>
      </c>
      <c r="I10191" s="11"/>
    </row>
    <row r="10192" spans="1:9" x14ac:dyDescent="0.25">
      <c r="A10192" s="9" t="s">
        <v>7927</v>
      </c>
      <c r="B10192" s="11" t="s">
        <v>7928</v>
      </c>
      <c r="C10192" s="20">
        <v>27109.47</v>
      </c>
      <c r="D10192" s="12">
        <f>IF(ISBLANK(C10192),"",IF(ISBLANK(F$6),"",(C10192-((C10192*F$6)/100))*((F$7/100)+1)*IF(EXACT(F$8,"NO"),1,IF(ISBLANK(H10192),1,((21/LEN(H10192)/100)+1)))))</f>
        <v>32802.458700000003</v>
      </c>
      <c r="E10192" s="11"/>
      <c r="F10192" s="25">
        <v>46041</v>
      </c>
      <c r="G10192" s="28"/>
      <c r="H10192" s="11" t="s">
        <v>22</v>
      </c>
      <c r="I10192" s="11"/>
    </row>
    <row r="10193" spans="1:9" x14ac:dyDescent="0.25">
      <c r="C10193" s="19"/>
      <c r="F10193" s="24"/>
      <c r="G10193" s="27"/>
    </row>
    <row r="10194" spans="1:9" x14ac:dyDescent="0.25">
      <c r="C10194" s="19"/>
      <c r="F10194" s="24"/>
      <c r="G10194" s="27"/>
    </row>
    <row r="10195" spans="1:9" x14ac:dyDescent="0.25">
      <c r="C10195" s="19"/>
      <c r="F10195" s="24"/>
      <c r="G10195" s="27"/>
    </row>
    <row r="10196" spans="1:9" x14ac:dyDescent="0.25">
      <c r="A10196" s="9" t="s">
        <v>7929</v>
      </c>
      <c r="B10196" s="11" t="s">
        <v>7930</v>
      </c>
      <c r="C10196" s="20">
        <v>3089.71</v>
      </c>
      <c r="D10196" s="12">
        <f>IF(ISBLANK(C10196),"",IF(ISBLANK(F$6),"",(C10196-((C10196*F$6)/100))*((F$7/100)+1)*IF(EXACT(F$8,"NO"),1,IF(ISBLANK(H10196),1,((21/LEN(H10196)/100)+1)))))</f>
        <v>3738.5490999999997</v>
      </c>
      <c r="E10196" s="11"/>
      <c r="F10196" s="25">
        <v>45958</v>
      </c>
      <c r="G10196" s="28"/>
      <c r="H10196" s="11" t="s">
        <v>22</v>
      </c>
      <c r="I10196" s="11">
        <v>10</v>
      </c>
    </row>
    <row r="10197" spans="1:9" x14ac:dyDescent="0.25">
      <c r="C10197" s="19"/>
      <c r="F10197" s="24"/>
      <c r="G10197" s="27"/>
    </row>
    <row r="10198" spans="1:9" x14ac:dyDescent="0.25">
      <c r="C10198" s="19"/>
      <c r="F10198" s="24"/>
      <c r="G10198" s="27"/>
    </row>
    <row r="10199" spans="1:9" x14ac:dyDescent="0.25">
      <c r="C10199" s="19"/>
      <c r="F10199" s="24"/>
      <c r="G10199" s="27"/>
    </row>
    <row r="10200" spans="1:9" x14ac:dyDescent="0.25">
      <c r="A10200" s="9" t="s">
        <v>7931</v>
      </c>
      <c r="B10200" s="11" t="s">
        <v>7932</v>
      </c>
      <c r="C10200" s="20">
        <v>3047.6</v>
      </c>
      <c r="D10200" s="12">
        <f>IF(ISBLANK(C10200),"",IF(ISBLANK(F$6),"",(C10200-((C10200*F$6)/100))*((F$7/100)+1)*IF(EXACT(F$8,"NO"),1,IF(ISBLANK(H10200),1,((21/LEN(H10200)/100)+1)))))</f>
        <v>3687.596</v>
      </c>
      <c r="E10200" s="11"/>
      <c r="F10200" s="25">
        <v>46062</v>
      </c>
      <c r="G10200" s="30" t="s">
        <v>2642</v>
      </c>
      <c r="H10200" s="11" t="s">
        <v>22</v>
      </c>
      <c r="I10200" s="11">
        <v>20</v>
      </c>
    </row>
    <row r="10201" spans="1:9" x14ac:dyDescent="0.25">
      <c r="C10201" s="19"/>
      <c r="F10201" s="24"/>
      <c r="G10201" s="27"/>
    </row>
    <row r="10202" spans="1:9" x14ac:dyDescent="0.25">
      <c r="C10202" s="19"/>
      <c r="F10202" s="24"/>
      <c r="G10202" s="27"/>
    </row>
    <row r="10203" spans="1:9" x14ac:dyDescent="0.25">
      <c r="C10203" s="19"/>
      <c r="F10203" s="24"/>
      <c r="G10203" s="27"/>
    </row>
    <row r="10204" spans="1:9" x14ac:dyDescent="0.25">
      <c r="A10204" s="9" t="s">
        <v>7933</v>
      </c>
      <c r="B10204" s="11" t="s">
        <v>7934</v>
      </c>
      <c r="C10204" s="20">
        <v>3089.71</v>
      </c>
      <c r="D10204" s="12">
        <f>IF(ISBLANK(C10204),"",IF(ISBLANK(F$6),"",(C10204-((C10204*F$6)/100))*((F$7/100)+1)*IF(EXACT(F$8,"NO"),1,IF(ISBLANK(H10204),1,((21/LEN(H10204)/100)+1)))))</f>
        <v>3738.5490999999997</v>
      </c>
      <c r="E10204" s="11"/>
      <c r="F10204" s="25">
        <v>45958</v>
      </c>
      <c r="G10204" s="28"/>
      <c r="H10204" s="11" t="s">
        <v>22</v>
      </c>
      <c r="I10204" s="11">
        <v>10</v>
      </c>
    </row>
    <row r="10205" spans="1:9" x14ac:dyDescent="0.25">
      <c r="C10205" s="19"/>
      <c r="F10205" s="24"/>
      <c r="G10205" s="27"/>
    </row>
    <row r="10206" spans="1:9" x14ac:dyDescent="0.25">
      <c r="C10206" s="19"/>
      <c r="F10206" s="24"/>
      <c r="G10206" s="27"/>
    </row>
    <row r="10207" spans="1:9" x14ac:dyDescent="0.25">
      <c r="C10207" s="19"/>
      <c r="F10207" s="24"/>
      <c r="G10207" s="27"/>
    </row>
    <row r="10208" spans="1:9" x14ac:dyDescent="0.25">
      <c r="A10208" s="9" t="s">
        <v>7935</v>
      </c>
      <c r="B10208" s="11" t="s">
        <v>7936</v>
      </c>
      <c r="C10208" s="20">
        <v>3089.71</v>
      </c>
      <c r="D10208" s="12">
        <f>IF(ISBLANK(C10208),"",IF(ISBLANK(F$6),"",(C10208-((C10208*F$6)/100))*((F$7/100)+1)*IF(EXACT(F$8,"NO"),1,IF(ISBLANK(H10208),1,((21/LEN(H10208)/100)+1)))))</f>
        <v>3738.5490999999997</v>
      </c>
      <c r="E10208" s="11"/>
      <c r="F10208" s="25">
        <v>45958</v>
      </c>
      <c r="G10208" s="28"/>
      <c r="H10208" s="11" t="s">
        <v>22</v>
      </c>
      <c r="I10208" s="11">
        <v>10</v>
      </c>
    </row>
    <row r="10209" spans="1:9" x14ac:dyDescent="0.25">
      <c r="C10209" s="19"/>
      <c r="F10209" s="24"/>
      <c r="G10209" s="27"/>
    </row>
    <row r="10210" spans="1:9" x14ac:dyDescent="0.25">
      <c r="C10210" s="19"/>
      <c r="F10210" s="24"/>
      <c r="G10210" s="27"/>
    </row>
    <row r="10211" spans="1:9" x14ac:dyDescent="0.25">
      <c r="C10211" s="19"/>
      <c r="F10211" s="24"/>
      <c r="G10211" s="27"/>
    </row>
    <row r="10212" spans="1:9" x14ac:dyDescent="0.25">
      <c r="A10212" s="9" t="s">
        <v>7937</v>
      </c>
      <c r="B10212" s="11" t="s">
        <v>7938</v>
      </c>
      <c r="C10212" s="20">
        <v>3089.71</v>
      </c>
      <c r="D10212" s="12">
        <f>IF(ISBLANK(C10212),"",IF(ISBLANK(F$6),"",(C10212-((C10212*F$6)/100))*((F$7/100)+1)*IF(EXACT(F$8,"NO"),1,IF(ISBLANK(H10212),1,((21/LEN(H10212)/100)+1)))))</f>
        <v>3738.5490999999997</v>
      </c>
      <c r="E10212" s="11"/>
      <c r="F10212" s="25">
        <v>45958</v>
      </c>
      <c r="G10212" s="28"/>
      <c r="H10212" s="11" t="s">
        <v>22</v>
      </c>
      <c r="I10212" s="11">
        <v>10</v>
      </c>
    </row>
    <row r="10213" spans="1:9" x14ac:dyDescent="0.25">
      <c r="C10213" s="19"/>
      <c r="F10213" s="24"/>
      <c r="G10213" s="27"/>
    </row>
    <row r="10214" spans="1:9" x14ac:dyDescent="0.25">
      <c r="C10214" s="19"/>
      <c r="F10214" s="24"/>
      <c r="G10214" s="27"/>
    </row>
    <row r="10215" spans="1:9" x14ac:dyDescent="0.25">
      <c r="C10215" s="19"/>
      <c r="F10215" s="24"/>
      <c r="G10215" s="27"/>
    </row>
    <row r="10216" spans="1:9" x14ac:dyDescent="0.25">
      <c r="A10216" s="9" t="s">
        <v>7939</v>
      </c>
      <c r="B10216" s="11" t="s">
        <v>7940</v>
      </c>
      <c r="C10216" s="20">
        <v>2672.33</v>
      </c>
      <c r="D10216" s="12">
        <f>IF(ISBLANK(C10216),"",IF(ISBLANK(F$6),"",(C10216-((C10216*F$6)/100))*((F$7/100)+1)*IF(EXACT(F$8,"NO"),1,IF(ISBLANK(H10216),1,((21/LEN(H10216)/100)+1)))))</f>
        <v>3233.5192999999999</v>
      </c>
      <c r="E10216" s="11"/>
      <c r="F10216" s="25">
        <v>46034</v>
      </c>
      <c r="G10216" s="28"/>
      <c r="H10216" s="11" t="s">
        <v>22</v>
      </c>
      <c r="I10216" s="11"/>
    </row>
    <row r="10217" spans="1:9" x14ac:dyDescent="0.25">
      <c r="C10217" s="19"/>
      <c r="F10217" s="24"/>
      <c r="G10217" s="27"/>
    </row>
    <row r="10218" spans="1:9" x14ac:dyDescent="0.25">
      <c r="C10218" s="19"/>
      <c r="F10218" s="24"/>
      <c r="G10218" s="27"/>
    </row>
    <row r="10219" spans="1:9" x14ac:dyDescent="0.25">
      <c r="C10219" s="19"/>
      <c r="F10219" s="24"/>
      <c r="G10219" s="27"/>
    </row>
    <row r="10220" spans="1:9" x14ac:dyDescent="0.25">
      <c r="C10220" s="19"/>
      <c r="F10220" s="24"/>
      <c r="G10220" s="27"/>
    </row>
    <row r="10221" spans="1:9" x14ac:dyDescent="0.25">
      <c r="A10221" s="9" t="s">
        <v>7941</v>
      </c>
      <c r="B10221" s="11" t="s">
        <v>7942</v>
      </c>
      <c r="C10221" s="20">
        <v>3736.62</v>
      </c>
      <c r="D10221" s="12">
        <f>IF(ISBLANK(C10221),"",IF(ISBLANK(F$6),"",(C10221-((C10221*F$6)/100))*((F$7/100)+1)*IF(EXACT(F$8,"NO"),1,IF(ISBLANK(H10221),1,((21/LEN(H10221)/100)+1)))))</f>
        <v>3736.62</v>
      </c>
      <c r="E10221" s="11"/>
      <c r="F10221" s="25">
        <v>46034</v>
      </c>
      <c r="G10221" s="28"/>
      <c r="H10221" s="11"/>
      <c r="I10221" s="11"/>
    </row>
    <row r="10222" spans="1:9" x14ac:dyDescent="0.25">
      <c r="C10222" s="19"/>
      <c r="F10222" s="24"/>
      <c r="G10222" s="27"/>
    </row>
    <row r="10223" spans="1:9" x14ac:dyDescent="0.25">
      <c r="C10223" s="19"/>
      <c r="F10223" s="24"/>
      <c r="G10223" s="27"/>
    </row>
    <row r="10224" spans="1:9" x14ac:dyDescent="0.25">
      <c r="C10224" s="19"/>
      <c r="F10224" s="24"/>
      <c r="G10224" s="27"/>
    </row>
    <row r="10225" spans="1:9" x14ac:dyDescent="0.25">
      <c r="C10225" s="19"/>
      <c r="F10225" s="24"/>
      <c r="G10225" s="27"/>
    </row>
    <row r="10226" spans="1:9" x14ac:dyDescent="0.25">
      <c r="A10226" s="9" t="s">
        <v>7943</v>
      </c>
      <c r="B10226" s="11" t="s">
        <v>7944</v>
      </c>
      <c r="C10226" s="20">
        <v>2756.43</v>
      </c>
      <c r="D10226" s="12">
        <f>IF(ISBLANK(C10226),"",IF(ISBLANK(F$6),"",(C10226-((C10226*F$6)/100))*((F$7/100)+1)*IF(EXACT(F$8,"NO"),1,IF(ISBLANK(H10226),1,((21/LEN(H10226)/100)+1)))))</f>
        <v>3335.2802999999999</v>
      </c>
      <c r="E10226" s="11"/>
      <c r="F10226" s="25">
        <v>46062</v>
      </c>
      <c r="G10226" s="30" t="s">
        <v>2642</v>
      </c>
      <c r="H10226" s="11" t="s">
        <v>22</v>
      </c>
      <c r="I10226" s="11">
        <v>50</v>
      </c>
    </row>
    <row r="10227" spans="1:9" x14ac:dyDescent="0.25">
      <c r="A10227" s="9" t="s">
        <v>7945</v>
      </c>
      <c r="B10227" s="11" t="s">
        <v>7946</v>
      </c>
      <c r="C10227" s="20">
        <v>2756.43</v>
      </c>
      <c r="D10227" s="12">
        <f>IF(ISBLANK(C10227),"",IF(ISBLANK(F$6),"",(C10227-((C10227*F$6)/100))*((F$7/100)+1)*IF(EXACT(F$8,"NO"),1,IF(ISBLANK(H10227),1,((21/LEN(H10227)/100)+1)))))</f>
        <v>3335.2802999999999</v>
      </c>
      <c r="E10227" s="11"/>
      <c r="F10227" s="25">
        <v>46062</v>
      </c>
      <c r="G10227" s="30" t="s">
        <v>2642</v>
      </c>
      <c r="H10227" s="11" t="s">
        <v>22</v>
      </c>
      <c r="I10227" s="11">
        <v>50</v>
      </c>
    </row>
    <row r="10228" spans="1:9" x14ac:dyDescent="0.25">
      <c r="C10228" s="19"/>
      <c r="F10228" s="24"/>
      <c r="G10228" s="27"/>
    </row>
    <row r="10229" spans="1:9" x14ac:dyDescent="0.25">
      <c r="C10229" s="19"/>
      <c r="F10229" s="24"/>
      <c r="G10229" s="27"/>
    </row>
    <row r="10230" spans="1:9" x14ac:dyDescent="0.25">
      <c r="C10230" s="19"/>
      <c r="F10230" s="24"/>
      <c r="G10230" s="27"/>
    </row>
    <row r="10231" spans="1:9" x14ac:dyDescent="0.25">
      <c r="A10231" s="9" t="s">
        <v>7947</v>
      </c>
      <c r="B10231" s="11" t="s">
        <v>7948</v>
      </c>
      <c r="C10231" s="20">
        <v>415.47</v>
      </c>
      <c r="D10231" s="12">
        <f>IF(ISBLANK(C10231),"",IF(ISBLANK(F$6),"",(C10231-((C10231*F$6)/100))*((F$7/100)+1)*IF(EXACT(F$8,"NO"),1,IF(ISBLANK(H10231),1,((21/LEN(H10231)/100)+1)))))</f>
        <v>502.71870000000001</v>
      </c>
      <c r="E10231" s="11"/>
      <c r="F10231" s="25">
        <v>45958</v>
      </c>
      <c r="G10231" s="28"/>
      <c r="H10231" s="11" t="s">
        <v>22</v>
      </c>
      <c r="I10231" s="11">
        <v>50</v>
      </c>
    </row>
    <row r="10232" spans="1:9" x14ac:dyDescent="0.25">
      <c r="C10232" s="19"/>
      <c r="F10232" s="24"/>
      <c r="G10232" s="27"/>
    </row>
    <row r="10233" spans="1:9" ht="24" customHeight="1" x14ac:dyDescent="0.3">
      <c r="A10233" s="36" t="s">
        <v>7949</v>
      </c>
      <c r="B10233" s="36"/>
      <c r="C10233" s="36"/>
      <c r="D10233" s="36"/>
      <c r="E10233" s="36"/>
      <c r="F10233" s="37"/>
      <c r="G10233" s="38"/>
      <c r="H10233" s="36"/>
      <c r="I10233" s="36"/>
    </row>
    <row r="10234" spans="1:9" x14ac:dyDescent="0.25">
      <c r="C10234" s="19"/>
      <c r="F10234" s="24"/>
      <c r="G10234" s="27"/>
    </row>
    <row r="10235" spans="1:9" x14ac:dyDescent="0.25">
      <c r="A10235" s="9" t="s">
        <v>7950</v>
      </c>
      <c r="B10235" s="11" t="s">
        <v>7951</v>
      </c>
      <c r="C10235" s="20">
        <v>10879.99</v>
      </c>
      <c r="D10235" s="12">
        <f>IF(ISBLANK(C10235),"",IF(ISBLANK(F$6),"",(C10235-((C10235*F$6)/100))*((F$7/100)+1)*IF(EXACT(F$8,"NO"),1,IF(ISBLANK(H10235),1,((21/LEN(H10235)/100)+1)))))</f>
        <v>10879.99</v>
      </c>
      <c r="E10235" s="11"/>
      <c r="F10235" s="25">
        <v>45978</v>
      </c>
      <c r="G10235" s="28"/>
      <c r="H10235" s="11"/>
      <c r="I10235" s="11"/>
    </row>
    <row r="10236" spans="1:9" x14ac:dyDescent="0.25">
      <c r="C10236" s="19"/>
      <c r="F10236" s="24"/>
      <c r="G10236" s="27"/>
    </row>
    <row r="10237" spans="1:9" x14ac:dyDescent="0.25">
      <c r="C10237" s="19"/>
      <c r="F10237" s="24"/>
      <c r="G10237" s="27"/>
    </row>
    <row r="10238" spans="1:9" x14ac:dyDescent="0.25">
      <c r="C10238" s="19"/>
      <c r="F10238" s="24"/>
      <c r="G10238" s="27"/>
    </row>
    <row r="10239" spans="1:9" x14ac:dyDescent="0.25">
      <c r="C10239" s="19"/>
      <c r="F10239" s="24"/>
      <c r="G10239" s="27"/>
    </row>
    <row r="10240" spans="1:9" x14ac:dyDescent="0.25">
      <c r="A10240" s="9" t="s">
        <v>7952</v>
      </c>
      <c r="B10240" s="11" t="s">
        <v>7953</v>
      </c>
      <c r="C10240" s="20">
        <v>5637.3</v>
      </c>
      <c r="D10240" s="12">
        <f>IF(ISBLANK(C10240),"",IF(ISBLANK(F$6),"",(C10240-((C10240*F$6)/100))*((F$7/100)+1)*IF(EXACT(F$8,"NO"),1,IF(ISBLANK(H10240),1,((21/LEN(H10240)/100)+1)))))</f>
        <v>6821.1329999999998</v>
      </c>
      <c r="E10240" s="11"/>
      <c r="F10240" s="25">
        <v>45978</v>
      </c>
      <c r="G10240" s="28"/>
      <c r="H10240" s="11" t="s">
        <v>22</v>
      </c>
      <c r="I10240" s="11"/>
    </row>
    <row r="10241" spans="1:9" x14ac:dyDescent="0.25">
      <c r="C10241" s="19"/>
      <c r="F10241" s="24"/>
      <c r="G10241" s="27"/>
    </row>
    <row r="10242" spans="1:9" x14ac:dyDescent="0.25">
      <c r="C10242" s="19"/>
      <c r="F10242" s="24"/>
      <c r="G10242" s="27"/>
    </row>
    <row r="10243" spans="1:9" x14ac:dyDescent="0.25">
      <c r="C10243" s="19"/>
      <c r="F10243" s="24"/>
      <c r="G10243" s="27"/>
    </row>
    <row r="10244" spans="1:9" x14ac:dyDescent="0.25">
      <c r="C10244" s="19"/>
      <c r="F10244" s="24"/>
      <c r="G10244" s="27"/>
    </row>
    <row r="10245" spans="1:9" x14ac:dyDescent="0.25">
      <c r="A10245" s="9" t="s">
        <v>7954</v>
      </c>
      <c r="B10245" s="11" t="s">
        <v>7955</v>
      </c>
      <c r="C10245" s="20">
        <v>4201.32</v>
      </c>
      <c r="D10245" s="12">
        <f>IF(ISBLANK(C10245),"",IF(ISBLANK(F$6),"",(C10245-((C10245*F$6)/100))*((F$7/100)+1)*IF(EXACT(F$8,"NO"),1,IF(ISBLANK(H10245),1,((21/LEN(H10245)/100)+1)))))</f>
        <v>4201.32</v>
      </c>
      <c r="E10245" s="11"/>
      <c r="F10245" s="25">
        <v>45922</v>
      </c>
      <c r="G10245" s="28"/>
      <c r="H10245" s="11"/>
      <c r="I10245" s="11"/>
    </row>
    <row r="10246" spans="1:9" x14ac:dyDescent="0.25">
      <c r="C10246" s="19"/>
      <c r="F10246" s="24"/>
      <c r="G10246" s="27"/>
    </row>
    <row r="10247" spans="1:9" x14ac:dyDescent="0.25">
      <c r="C10247" s="19"/>
      <c r="F10247" s="24"/>
      <c r="G10247" s="27"/>
    </row>
    <row r="10248" spans="1:9" x14ac:dyDescent="0.25">
      <c r="C10248" s="19"/>
      <c r="F10248" s="24"/>
      <c r="G10248" s="27"/>
    </row>
    <row r="10249" spans="1:9" x14ac:dyDescent="0.25">
      <c r="A10249" s="9" t="s">
        <v>7956</v>
      </c>
      <c r="B10249" s="11" t="s">
        <v>7957</v>
      </c>
      <c r="C10249" s="20">
        <v>28750.23</v>
      </c>
      <c r="D10249" s="12">
        <f>IF(ISBLANK(C10249),"",IF(ISBLANK(F$6),"",(C10249-((C10249*F$6)/100))*((F$7/100)+1)*IF(EXACT(F$8,"NO"),1,IF(ISBLANK(H10249),1,((21/LEN(H10249)/100)+1)))))</f>
        <v>28750.23</v>
      </c>
      <c r="E10249" s="11"/>
      <c r="F10249" s="25">
        <v>45978</v>
      </c>
      <c r="G10249" s="28"/>
      <c r="H10249" s="11"/>
      <c r="I10249" s="11"/>
    </row>
    <row r="10250" spans="1:9" x14ac:dyDescent="0.25">
      <c r="C10250" s="19"/>
      <c r="F10250" s="24"/>
      <c r="G10250" s="27"/>
    </row>
    <row r="10251" spans="1:9" x14ac:dyDescent="0.25">
      <c r="C10251" s="19"/>
      <c r="F10251" s="24"/>
      <c r="G10251" s="27"/>
    </row>
    <row r="10252" spans="1:9" x14ac:dyDescent="0.25">
      <c r="C10252" s="19"/>
      <c r="F10252" s="24"/>
      <c r="G10252" s="27"/>
    </row>
    <row r="10253" spans="1:9" x14ac:dyDescent="0.25">
      <c r="C10253" s="19"/>
      <c r="F10253" s="24"/>
      <c r="G10253" s="27"/>
    </row>
    <row r="10254" spans="1:9" x14ac:dyDescent="0.25">
      <c r="A10254" s="9" t="s">
        <v>7958</v>
      </c>
      <c r="B10254" s="11" t="s">
        <v>7959</v>
      </c>
      <c r="C10254" s="20">
        <v>20715.43</v>
      </c>
      <c r="D10254" s="12">
        <f>IF(ISBLANK(C10254),"",IF(ISBLANK(F$6),"",(C10254-((C10254*F$6)/100))*((F$7/100)+1)*IF(EXACT(F$8,"NO"),1,IF(ISBLANK(H10254),1,((21/LEN(H10254)/100)+1)))))</f>
        <v>25065.670299999998</v>
      </c>
      <c r="E10254" s="11"/>
      <c r="F10254" s="25">
        <v>45958</v>
      </c>
      <c r="G10254" s="28"/>
      <c r="H10254" s="11" t="s">
        <v>22</v>
      </c>
      <c r="I10254" s="11">
        <v>1</v>
      </c>
    </row>
    <row r="10255" spans="1:9" x14ac:dyDescent="0.25">
      <c r="C10255" s="19"/>
      <c r="F10255" s="24"/>
      <c r="G10255" s="27"/>
    </row>
    <row r="10256" spans="1:9" x14ac:dyDescent="0.25">
      <c r="C10256" s="19"/>
      <c r="F10256" s="24"/>
      <c r="G10256" s="27"/>
    </row>
    <row r="10257" spans="1:9" x14ac:dyDescent="0.25">
      <c r="C10257" s="19"/>
      <c r="F10257" s="24"/>
      <c r="G10257" s="27"/>
    </row>
    <row r="10258" spans="1:9" x14ac:dyDescent="0.25">
      <c r="A10258" s="9" t="s">
        <v>7960</v>
      </c>
      <c r="B10258" s="11" t="s">
        <v>7961</v>
      </c>
      <c r="C10258" s="20">
        <v>5637.3</v>
      </c>
      <c r="D10258" s="12">
        <f>IF(ISBLANK(C10258),"",IF(ISBLANK(F$6),"",(C10258-((C10258*F$6)/100))*((F$7/100)+1)*IF(EXACT(F$8,"NO"),1,IF(ISBLANK(H10258),1,((21/LEN(H10258)/100)+1)))))</f>
        <v>5637.3</v>
      </c>
      <c r="E10258" s="11"/>
      <c r="F10258" s="25">
        <v>45978</v>
      </c>
      <c r="G10258" s="28"/>
      <c r="H10258" s="11"/>
      <c r="I10258" s="11"/>
    </row>
    <row r="10259" spans="1:9" x14ac:dyDescent="0.25">
      <c r="C10259" s="19"/>
      <c r="F10259" s="24"/>
      <c r="G10259" s="27"/>
    </row>
    <row r="10260" spans="1:9" x14ac:dyDescent="0.25">
      <c r="C10260" s="19"/>
      <c r="F10260" s="24"/>
      <c r="G10260" s="27"/>
    </row>
    <row r="10261" spans="1:9" x14ac:dyDescent="0.25">
      <c r="C10261" s="19"/>
      <c r="F10261" s="24"/>
      <c r="G10261" s="27"/>
    </row>
    <row r="10262" spans="1:9" x14ac:dyDescent="0.25">
      <c r="C10262" s="19"/>
      <c r="F10262" s="24"/>
      <c r="G10262" s="27"/>
    </row>
    <row r="10263" spans="1:9" x14ac:dyDescent="0.25">
      <c r="A10263" s="9" t="s">
        <v>7962</v>
      </c>
      <c r="B10263" s="11" t="s">
        <v>7963</v>
      </c>
      <c r="C10263" s="20">
        <v>6294.99</v>
      </c>
      <c r="D10263" s="12">
        <f>IF(ISBLANK(C10263),"",IF(ISBLANK(F$6),"",(C10263-((C10263*F$6)/100))*((F$7/100)+1)*IF(EXACT(F$8,"NO"),1,IF(ISBLANK(H10263),1,((21/LEN(H10263)/100)+1)))))</f>
        <v>6294.99</v>
      </c>
      <c r="E10263" s="11"/>
      <c r="F10263" s="25">
        <v>45978</v>
      </c>
      <c r="G10263" s="28"/>
      <c r="H10263" s="11"/>
      <c r="I10263" s="11"/>
    </row>
    <row r="10264" spans="1:9" x14ac:dyDescent="0.25">
      <c r="C10264" s="19"/>
      <c r="F10264" s="24"/>
      <c r="G10264" s="27"/>
    </row>
    <row r="10265" spans="1:9" x14ac:dyDescent="0.25">
      <c r="C10265" s="19"/>
      <c r="F10265" s="24"/>
      <c r="G10265" s="27"/>
    </row>
    <row r="10266" spans="1:9" x14ac:dyDescent="0.25">
      <c r="C10266" s="19"/>
      <c r="F10266" s="24"/>
      <c r="G10266" s="27"/>
    </row>
    <row r="10267" spans="1:9" x14ac:dyDescent="0.25">
      <c r="C10267" s="19"/>
      <c r="F10267" s="24"/>
      <c r="G10267" s="27"/>
    </row>
    <row r="10268" spans="1:9" x14ac:dyDescent="0.25">
      <c r="A10268" s="9" t="s">
        <v>7964</v>
      </c>
      <c r="B10268" s="11" t="s">
        <v>7965</v>
      </c>
      <c r="C10268" s="20">
        <v>5637.3</v>
      </c>
      <c r="D10268" s="12">
        <f>IF(ISBLANK(C10268),"",IF(ISBLANK(F$6),"",(C10268-((C10268*F$6)/100))*((F$7/100)+1)*IF(EXACT(F$8,"NO"),1,IF(ISBLANK(H10268),1,((21/LEN(H10268)/100)+1)))))</f>
        <v>5637.3</v>
      </c>
      <c r="E10268" s="11"/>
      <c r="F10268" s="25">
        <v>45978</v>
      </c>
      <c r="G10268" s="28"/>
      <c r="H10268" s="11"/>
      <c r="I10268" s="11"/>
    </row>
    <row r="10269" spans="1:9" x14ac:dyDescent="0.25">
      <c r="C10269" s="19"/>
      <c r="F10269" s="24"/>
      <c r="G10269" s="27"/>
    </row>
    <row r="10270" spans="1:9" x14ac:dyDescent="0.25">
      <c r="C10270" s="19"/>
      <c r="F10270" s="24"/>
      <c r="G10270" s="27"/>
    </row>
    <row r="10271" spans="1:9" ht="24" customHeight="1" x14ac:dyDescent="0.3">
      <c r="A10271" s="36" t="s">
        <v>7966</v>
      </c>
      <c r="B10271" s="36"/>
      <c r="C10271" s="36"/>
      <c r="D10271" s="36"/>
      <c r="E10271" s="36"/>
      <c r="F10271" s="37"/>
      <c r="G10271" s="38"/>
      <c r="H10271" s="36"/>
      <c r="I10271" s="36"/>
    </row>
    <row r="10272" spans="1:9" x14ac:dyDescent="0.25">
      <c r="C10272" s="19"/>
      <c r="F10272" s="24"/>
      <c r="G10272" s="27"/>
    </row>
    <row r="10273" spans="1:9" x14ac:dyDescent="0.25">
      <c r="A10273" s="9" t="s">
        <v>7967</v>
      </c>
      <c r="B10273" s="11" t="s">
        <v>7968</v>
      </c>
      <c r="C10273" s="20">
        <v>38657.99</v>
      </c>
      <c r="D10273" s="12">
        <f>IF(ISBLANK(C10273),"",IF(ISBLANK(F$6),"",(C10273-((C10273*F$6)/100))*((F$7/100)+1)*IF(EXACT(F$8,"NO"),1,IF(ISBLANK(H10273),1,((21/LEN(H10273)/100)+1)))))</f>
        <v>38657.99</v>
      </c>
      <c r="E10273" s="11"/>
      <c r="F10273" s="25">
        <v>45923</v>
      </c>
      <c r="G10273" s="28"/>
      <c r="H10273" s="11"/>
      <c r="I10273" s="11">
        <v>1</v>
      </c>
    </row>
    <row r="10274" spans="1:9" x14ac:dyDescent="0.25">
      <c r="A10274" s="9" t="s">
        <v>7969</v>
      </c>
      <c r="B10274" s="11" t="s">
        <v>7970</v>
      </c>
      <c r="C10274" s="20">
        <v>38657.99</v>
      </c>
      <c r="D10274" s="12">
        <f>IF(ISBLANK(C10274),"",IF(ISBLANK(F$6),"",(C10274-((C10274*F$6)/100))*((F$7/100)+1)*IF(EXACT(F$8,"NO"),1,IF(ISBLANK(H10274),1,((21/LEN(H10274)/100)+1)))))</f>
        <v>38657.99</v>
      </c>
      <c r="E10274" s="11"/>
      <c r="F10274" s="25">
        <v>45923</v>
      </c>
      <c r="G10274" s="28"/>
      <c r="H10274" s="11"/>
      <c r="I10274" s="11">
        <v>1</v>
      </c>
    </row>
    <row r="10275" spans="1:9" x14ac:dyDescent="0.25">
      <c r="C10275" s="19"/>
      <c r="F10275" s="24"/>
      <c r="G10275" s="27"/>
    </row>
    <row r="10276" spans="1:9" x14ac:dyDescent="0.25">
      <c r="C10276" s="19"/>
      <c r="F10276" s="24"/>
      <c r="G10276" s="27"/>
    </row>
    <row r="10277" spans="1:9" x14ac:dyDescent="0.25">
      <c r="A10277" s="9" t="s">
        <v>7971</v>
      </c>
      <c r="B10277" s="11" t="s">
        <v>7972</v>
      </c>
      <c r="C10277" s="20">
        <v>59131.35</v>
      </c>
      <c r="D10277" s="12">
        <f>IF(ISBLANK(C10277),"",IF(ISBLANK(F$6),"",(C10277-((C10277*F$6)/100))*((F$7/100)+1)*IF(EXACT(F$8,"NO"),1,IF(ISBLANK(H10277),1,((21/LEN(H10277)/100)+1)))))</f>
        <v>59131.35</v>
      </c>
      <c r="E10277" s="11"/>
      <c r="F10277" s="25">
        <v>45923</v>
      </c>
      <c r="G10277" s="28"/>
      <c r="H10277" s="11"/>
      <c r="I10277" s="11">
        <v>1</v>
      </c>
    </row>
    <row r="10278" spans="1:9" x14ac:dyDescent="0.25">
      <c r="A10278" s="9" t="s">
        <v>7973</v>
      </c>
      <c r="B10278" s="11" t="s">
        <v>7974</v>
      </c>
      <c r="C10278" s="20">
        <v>59131.35</v>
      </c>
      <c r="D10278" s="12">
        <f>IF(ISBLANK(C10278),"",IF(ISBLANK(F$6),"",(C10278-((C10278*F$6)/100))*((F$7/100)+1)*IF(EXACT(F$8,"NO"),1,IF(ISBLANK(H10278),1,((21/LEN(H10278)/100)+1)))))</f>
        <v>59131.35</v>
      </c>
      <c r="E10278" s="11"/>
      <c r="F10278" s="25">
        <v>45923</v>
      </c>
      <c r="G10278" s="28"/>
      <c r="H10278" s="11"/>
      <c r="I10278" s="11">
        <v>1</v>
      </c>
    </row>
    <row r="10279" spans="1:9" x14ac:dyDescent="0.25">
      <c r="C10279" s="19"/>
      <c r="F10279" s="24"/>
      <c r="G10279" s="27"/>
    </row>
    <row r="10280" spans="1:9" x14ac:dyDescent="0.25">
      <c r="C10280" s="19"/>
      <c r="F10280" s="24"/>
      <c r="G10280" s="27"/>
    </row>
    <row r="10281" spans="1:9" x14ac:dyDescent="0.25">
      <c r="A10281" s="9" t="s">
        <v>7975</v>
      </c>
      <c r="B10281" s="11" t="s">
        <v>7976</v>
      </c>
      <c r="C10281" s="20">
        <v>91014.54</v>
      </c>
      <c r="D10281" s="12">
        <f>IF(ISBLANK(C10281),"",IF(ISBLANK(F$6),"",(C10281-((C10281*F$6)/100))*((F$7/100)+1)*IF(EXACT(F$8,"NO"),1,IF(ISBLANK(H10281),1,((21/LEN(H10281)/100)+1)))))</f>
        <v>91014.54</v>
      </c>
      <c r="E10281" s="11"/>
      <c r="F10281" s="25">
        <v>45923</v>
      </c>
      <c r="G10281" s="28"/>
      <c r="H10281" s="11"/>
      <c r="I10281" s="11">
        <v>6</v>
      </c>
    </row>
    <row r="10282" spans="1:9" x14ac:dyDescent="0.25">
      <c r="C10282" s="19"/>
      <c r="F10282" s="24"/>
      <c r="G10282" s="27"/>
    </row>
    <row r="10283" spans="1:9" x14ac:dyDescent="0.25">
      <c r="C10283" s="19"/>
      <c r="F10283" s="24"/>
      <c r="G10283" s="27"/>
    </row>
    <row r="10284" spans="1:9" x14ac:dyDescent="0.25">
      <c r="C10284" s="19"/>
      <c r="F10284" s="24"/>
      <c r="G10284" s="27"/>
    </row>
    <row r="10285" spans="1:9" x14ac:dyDescent="0.25">
      <c r="A10285" s="9" t="s">
        <v>7977</v>
      </c>
      <c r="B10285" s="11" t="s">
        <v>7978</v>
      </c>
      <c r="C10285" s="20">
        <v>19451.689999999999</v>
      </c>
      <c r="D10285" s="12">
        <f>IF(ISBLANK(C10285),"",IF(ISBLANK(F$6),"",(C10285-((C10285*F$6)/100))*((F$7/100)+1)*IF(EXACT(F$8,"NO"),1,IF(ISBLANK(H10285),1,((21/LEN(H10285)/100)+1)))))</f>
        <v>19451.689999999999</v>
      </c>
      <c r="E10285" s="11"/>
      <c r="F10285" s="25">
        <v>45923</v>
      </c>
      <c r="G10285" s="28"/>
      <c r="H10285" s="11"/>
      <c r="I10285" s="11">
        <v>5</v>
      </c>
    </row>
    <row r="10286" spans="1:9" x14ac:dyDescent="0.25">
      <c r="C10286" s="19"/>
      <c r="F10286" s="24"/>
      <c r="G10286" s="27"/>
    </row>
    <row r="10287" spans="1:9" x14ac:dyDescent="0.25">
      <c r="C10287" s="19"/>
      <c r="F10287" s="24"/>
      <c r="G10287" s="27"/>
    </row>
    <row r="10288" spans="1:9" x14ac:dyDescent="0.25">
      <c r="C10288" s="19"/>
      <c r="F10288" s="24"/>
      <c r="G10288" s="27"/>
    </row>
    <row r="10289" spans="1:9" x14ac:dyDescent="0.25">
      <c r="A10289" s="9" t="s">
        <v>7979</v>
      </c>
      <c r="B10289" s="11" t="s">
        <v>7980</v>
      </c>
      <c r="C10289" s="20">
        <v>15132.16</v>
      </c>
      <c r="D10289" s="12">
        <f>IF(ISBLANK(C10289),"",IF(ISBLANK(F$6),"",(C10289-((C10289*F$6)/100))*((F$7/100)+1)*IF(EXACT(F$8,"NO"),1,IF(ISBLANK(H10289),1,((21/LEN(H10289)/100)+1)))))</f>
        <v>15132.16</v>
      </c>
      <c r="E10289" s="11"/>
      <c r="F10289" s="25">
        <v>45923</v>
      </c>
      <c r="G10289" s="28"/>
      <c r="H10289" s="11"/>
      <c r="I10289" s="11">
        <v>6</v>
      </c>
    </row>
    <row r="10290" spans="1:9" x14ac:dyDescent="0.25">
      <c r="C10290" s="19"/>
      <c r="F10290" s="24"/>
      <c r="G10290" s="27"/>
    </row>
    <row r="10291" spans="1:9" x14ac:dyDescent="0.25">
      <c r="C10291" s="19"/>
      <c r="F10291" s="24"/>
      <c r="G10291" s="27"/>
    </row>
    <row r="10292" spans="1:9" x14ac:dyDescent="0.25">
      <c r="C10292" s="19"/>
      <c r="F10292" s="24"/>
      <c r="G10292" s="27"/>
    </row>
    <row r="10293" spans="1:9" x14ac:dyDescent="0.25">
      <c r="A10293" s="9" t="s">
        <v>7981</v>
      </c>
      <c r="B10293" s="11" t="s">
        <v>7982</v>
      </c>
      <c r="C10293" s="20">
        <v>54816.3</v>
      </c>
      <c r="D10293" s="12">
        <f>IF(ISBLANK(C10293),"",IF(ISBLANK(F$6),"",(C10293-((C10293*F$6)/100))*((F$7/100)+1)*IF(EXACT(F$8,"NO"),1,IF(ISBLANK(H10293),1,((21/LEN(H10293)/100)+1)))))</f>
        <v>60572.011500000001</v>
      </c>
      <c r="E10293" s="11"/>
      <c r="F10293" s="25">
        <v>45663</v>
      </c>
      <c r="G10293" s="28"/>
      <c r="H10293" s="11" t="s">
        <v>790</v>
      </c>
      <c r="I10293" s="11"/>
    </row>
    <row r="10294" spans="1:9" x14ac:dyDescent="0.25">
      <c r="C10294" s="19"/>
      <c r="F10294" s="24"/>
      <c r="G10294" s="27"/>
    </row>
    <row r="10295" spans="1:9" x14ac:dyDescent="0.25">
      <c r="C10295" s="19"/>
      <c r="F10295" s="24"/>
      <c r="G10295" s="27"/>
    </row>
    <row r="10296" spans="1:9" x14ac:dyDescent="0.25">
      <c r="C10296" s="19"/>
      <c r="F10296" s="24"/>
      <c r="G10296" s="27"/>
    </row>
    <row r="10297" spans="1:9" x14ac:dyDescent="0.25">
      <c r="A10297" s="9" t="s">
        <v>7983</v>
      </c>
      <c r="B10297" s="11" t="s">
        <v>7984</v>
      </c>
      <c r="C10297" s="20">
        <v>112019.5</v>
      </c>
      <c r="D10297" s="12">
        <f>IF(ISBLANK(C10297),"",IF(ISBLANK(F$6),"",(C10297-((C10297*F$6)/100))*((F$7/100)+1)*IF(EXACT(F$8,"NO"),1,IF(ISBLANK(H10297),1,((21/LEN(H10297)/100)+1)))))</f>
        <v>123781.5475</v>
      </c>
      <c r="E10297" s="11"/>
      <c r="F10297" s="25">
        <v>45943</v>
      </c>
      <c r="G10297" s="28"/>
      <c r="H10297" s="11" t="s">
        <v>790</v>
      </c>
      <c r="I10297" s="11">
        <v>2</v>
      </c>
    </row>
    <row r="10298" spans="1:9" x14ac:dyDescent="0.25">
      <c r="C10298" s="19"/>
      <c r="F10298" s="24"/>
      <c r="G10298" s="27"/>
    </row>
    <row r="10299" spans="1:9" x14ac:dyDescent="0.25">
      <c r="C10299" s="19"/>
      <c r="F10299" s="24"/>
      <c r="G10299" s="27"/>
    </row>
    <row r="10300" spans="1:9" x14ac:dyDescent="0.25">
      <c r="C10300" s="19"/>
      <c r="F10300" s="24"/>
      <c r="G10300" s="27"/>
    </row>
    <row r="10301" spans="1:9" x14ac:dyDescent="0.25">
      <c r="A10301" s="9" t="s">
        <v>7985</v>
      </c>
      <c r="B10301" s="11" t="s">
        <v>7986</v>
      </c>
      <c r="C10301" s="20">
        <v>84137.43</v>
      </c>
      <c r="D10301" s="12">
        <f>IF(ISBLANK(C10301),"",IF(ISBLANK(F$6),"",(C10301-((C10301*F$6)/100))*((F$7/100)+1)*IF(EXACT(F$8,"NO"),1,IF(ISBLANK(H10301),1,((21/LEN(H10301)/100)+1)))))</f>
        <v>92971.860149999993</v>
      </c>
      <c r="E10301" s="11"/>
      <c r="F10301" s="25">
        <v>45943</v>
      </c>
      <c r="G10301" s="28"/>
      <c r="H10301" s="11" t="s">
        <v>790</v>
      </c>
      <c r="I10301" s="11">
        <v>4</v>
      </c>
    </row>
    <row r="10302" spans="1:9" x14ac:dyDescent="0.25">
      <c r="C10302" s="19"/>
      <c r="F10302" s="24"/>
      <c r="G10302" s="27"/>
    </row>
    <row r="10303" spans="1:9" x14ac:dyDescent="0.25">
      <c r="C10303" s="19"/>
      <c r="F10303" s="24"/>
      <c r="G10303" s="27"/>
    </row>
    <row r="10304" spans="1:9" x14ac:dyDescent="0.25">
      <c r="C10304" s="19"/>
      <c r="F10304" s="24"/>
      <c r="G10304" s="27"/>
    </row>
    <row r="10305" spans="1:9" x14ac:dyDescent="0.25">
      <c r="A10305" s="9" t="s">
        <v>7987</v>
      </c>
      <c r="B10305" s="11" t="s">
        <v>7988</v>
      </c>
      <c r="C10305" s="20">
        <v>27133.56</v>
      </c>
      <c r="D10305" s="12">
        <f>IF(ISBLANK(C10305),"",IF(ISBLANK(F$6),"",(C10305-((C10305*F$6)/100))*((F$7/100)+1)*IF(EXACT(F$8,"NO"),1,IF(ISBLANK(H10305),1,((21/LEN(H10305)/100)+1)))))</f>
        <v>32831.607600000003</v>
      </c>
      <c r="E10305" s="11"/>
      <c r="F10305" s="25">
        <v>45943</v>
      </c>
      <c r="G10305" s="28"/>
      <c r="H10305" s="11" t="s">
        <v>22</v>
      </c>
      <c r="I10305" s="11">
        <v>6</v>
      </c>
    </row>
    <row r="10306" spans="1:9" x14ac:dyDescent="0.25">
      <c r="C10306" s="19"/>
      <c r="F10306" s="24"/>
      <c r="G10306" s="27"/>
    </row>
    <row r="10307" spans="1:9" x14ac:dyDescent="0.25">
      <c r="C10307" s="19"/>
      <c r="F10307" s="24"/>
      <c r="G10307" s="27"/>
    </row>
    <row r="10308" spans="1:9" x14ac:dyDescent="0.25">
      <c r="C10308" s="19"/>
      <c r="F10308" s="24"/>
      <c r="G10308" s="27"/>
    </row>
    <row r="10309" spans="1:9" x14ac:dyDescent="0.25">
      <c r="A10309" s="9" t="s">
        <v>7989</v>
      </c>
      <c r="B10309" s="11" t="s">
        <v>7990</v>
      </c>
      <c r="C10309" s="20">
        <v>34222.050000000003</v>
      </c>
      <c r="D10309" s="12">
        <f>IF(ISBLANK(C10309),"",IF(ISBLANK(F$6),"",(C10309-((C10309*F$6)/100))*((F$7/100)+1)*IF(EXACT(F$8,"NO"),1,IF(ISBLANK(H10309),1,((21/LEN(H10309)/100)+1)))))</f>
        <v>37815.365250000003</v>
      </c>
      <c r="E10309" s="11"/>
      <c r="F10309" s="25">
        <v>45943</v>
      </c>
      <c r="G10309" s="28"/>
      <c r="H10309" s="11" t="s">
        <v>790</v>
      </c>
      <c r="I10309" s="11">
        <v>7</v>
      </c>
    </row>
    <row r="10310" spans="1:9" x14ac:dyDescent="0.25">
      <c r="C10310" s="19"/>
      <c r="F10310" s="24"/>
      <c r="G10310" s="27"/>
    </row>
    <row r="10311" spans="1:9" x14ac:dyDescent="0.25">
      <c r="C10311" s="19"/>
      <c r="F10311" s="24"/>
      <c r="G10311" s="27"/>
    </row>
    <row r="10312" spans="1:9" x14ac:dyDescent="0.25">
      <c r="C10312" s="19"/>
      <c r="F10312" s="24"/>
      <c r="G10312" s="27"/>
    </row>
    <row r="10313" spans="1:9" x14ac:dyDescent="0.25">
      <c r="A10313" s="9" t="s">
        <v>7991</v>
      </c>
      <c r="B10313" s="11" t="s">
        <v>7992</v>
      </c>
      <c r="C10313" s="20">
        <v>56870.64</v>
      </c>
      <c r="D10313" s="12">
        <f>IF(ISBLANK(C10313),"",IF(ISBLANK(F$6),"",(C10313-((C10313*F$6)/100))*((F$7/100)+1)*IF(EXACT(F$8,"NO"),1,IF(ISBLANK(H10313),1,((21/LEN(H10313)/100)+1)))))</f>
        <v>62842.057199999996</v>
      </c>
      <c r="E10313" s="11"/>
      <c r="F10313" s="25">
        <v>45943</v>
      </c>
      <c r="G10313" s="28"/>
      <c r="H10313" s="11" t="s">
        <v>790</v>
      </c>
      <c r="I10313" s="11">
        <v>5</v>
      </c>
    </row>
    <row r="10314" spans="1:9" x14ac:dyDescent="0.25">
      <c r="C10314" s="19"/>
      <c r="F10314" s="24"/>
      <c r="G10314" s="27"/>
    </row>
    <row r="10315" spans="1:9" ht="24" customHeight="1" x14ac:dyDescent="0.3">
      <c r="A10315" s="36" t="s">
        <v>7993</v>
      </c>
      <c r="B10315" s="36"/>
      <c r="C10315" s="36"/>
      <c r="D10315" s="36"/>
      <c r="E10315" s="36"/>
      <c r="F10315" s="37"/>
      <c r="G10315" s="38"/>
      <c r="H10315" s="36"/>
      <c r="I10315" s="36"/>
    </row>
    <row r="10316" spans="1:9" x14ac:dyDescent="0.25">
      <c r="C10316" s="19"/>
      <c r="F10316" s="24"/>
      <c r="G10316" s="27"/>
    </row>
    <row r="10317" spans="1:9" x14ac:dyDescent="0.25">
      <c r="A10317" s="9" t="s">
        <v>7994</v>
      </c>
      <c r="B10317" s="11" t="s">
        <v>7995</v>
      </c>
      <c r="C10317" s="20">
        <v>7090.11</v>
      </c>
      <c r="D10317" s="12">
        <f>IF(ISBLANK(C10317),"",IF(ISBLANK(F$6),"",(C10317-((C10317*F$6)/100))*((F$7/100)+1)*IF(EXACT(F$8,"NO"),1,IF(ISBLANK(H10317),1,((21/LEN(H10317)/100)+1)))))</f>
        <v>8579.0330999999987</v>
      </c>
      <c r="E10317" s="11"/>
      <c r="F10317" s="25">
        <v>45781</v>
      </c>
      <c r="G10317" s="28"/>
      <c r="H10317" s="11" t="s">
        <v>22</v>
      </c>
      <c r="I10317" s="11"/>
    </row>
    <row r="10318" spans="1:9" x14ac:dyDescent="0.25">
      <c r="C10318" s="19"/>
      <c r="F10318" s="24"/>
      <c r="G10318" s="27"/>
    </row>
    <row r="10319" spans="1:9" x14ac:dyDescent="0.25">
      <c r="C10319" s="19"/>
      <c r="F10319" s="24"/>
      <c r="G10319" s="27"/>
    </row>
    <row r="10320" spans="1:9" x14ac:dyDescent="0.25">
      <c r="C10320" s="19"/>
      <c r="F10320" s="24"/>
      <c r="G10320" s="27"/>
    </row>
    <row r="10321" spans="1:9" x14ac:dyDescent="0.25">
      <c r="A10321" s="9" t="s">
        <v>7996</v>
      </c>
      <c r="B10321" s="11" t="s">
        <v>7997</v>
      </c>
      <c r="C10321" s="20">
        <v>2653.66</v>
      </c>
      <c r="D10321" s="12">
        <f>IF(ISBLANK(C10321),"",IF(ISBLANK(F$6),"",(C10321-((C10321*F$6)/100))*((F$7/100)+1)*IF(EXACT(F$8,"NO"),1,IF(ISBLANK(H10321),1,((21/LEN(H10321)/100)+1)))))</f>
        <v>3210.9285999999997</v>
      </c>
      <c r="E10321" s="11"/>
      <c r="F10321" s="25">
        <v>45954</v>
      </c>
      <c r="G10321" s="28"/>
      <c r="H10321" s="11" t="s">
        <v>22</v>
      </c>
      <c r="I10321" s="11">
        <v>10</v>
      </c>
    </row>
    <row r="10322" spans="1:9" x14ac:dyDescent="0.25">
      <c r="A10322" s="9" t="s">
        <v>7998</v>
      </c>
      <c r="B10322" s="11" t="s">
        <v>7999</v>
      </c>
      <c r="C10322" s="20">
        <v>3309.12</v>
      </c>
      <c r="D10322" s="12">
        <f>IF(ISBLANK(C10322),"",IF(ISBLANK(F$6),"",(C10322-((C10322*F$6)/100))*((F$7/100)+1)*IF(EXACT(F$8,"NO"),1,IF(ISBLANK(H10322),1,((21/LEN(H10322)/100)+1)))))</f>
        <v>4004.0351999999998</v>
      </c>
      <c r="E10322" s="11"/>
      <c r="F10322" s="25">
        <v>45954</v>
      </c>
      <c r="G10322" s="28"/>
      <c r="H10322" s="11" t="s">
        <v>22</v>
      </c>
      <c r="I10322" s="11">
        <v>10</v>
      </c>
    </row>
    <row r="10323" spans="1:9" x14ac:dyDescent="0.25">
      <c r="A10323" s="9" t="s">
        <v>8000</v>
      </c>
      <c r="B10323" s="11" t="s">
        <v>8001</v>
      </c>
      <c r="C10323" s="20">
        <v>3942.83</v>
      </c>
      <c r="D10323" s="12">
        <f>IF(ISBLANK(C10323),"",IF(ISBLANK(F$6),"",(C10323-((C10323*F$6)/100))*((F$7/100)+1)*IF(EXACT(F$8,"NO"),1,IF(ISBLANK(H10323),1,((21/LEN(H10323)/100)+1)))))</f>
        <v>4770.8243000000002</v>
      </c>
      <c r="E10323" s="11"/>
      <c r="F10323" s="25">
        <v>45954</v>
      </c>
      <c r="G10323" s="28"/>
      <c r="H10323" s="11" t="s">
        <v>22</v>
      </c>
      <c r="I10323" s="11">
        <v>10</v>
      </c>
    </row>
    <row r="10324" spans="1:9" x14ac:dyDescent="0.25">
      <c r="A10324" s="9" t="s">
        <v>8002</v>
      </c>
      <c r="B10324" s="11" t="s">
        <v>8003</v>
      </c>
      <c r="C10324" s="20">
        <v>5208.34</v>
      </c>
      <c r="D10324" s="12">
        <f>IF(ISBLANK(C10324),"",IF(ISBLANK(F$6),"",(C10324-((C10324*F$6)/100))*((F$7/100)+1)*IF(EXACT(F$8,"NO"),1,IF(ISBLANK(H10324),1,((21/LEN(H10324)/100)+1)))))</f>
        <v>6302.0914000000002</v>
      </c>
      <c r="E10324" s="11"/>
      <c r="F10324" s="25">
        <v>45954</v>
      </c>
      <c r="G10324" s="28"/>
      <c r="H10324" s="11" t="s">
        <v>22</v>
      </c>
      <c r="I10324" s="11">
        <v>10</v>
      </c>
    </row>
    <row r="10325" spans="1:9" x14ac:dyDescent="0.25">
      <c r="C10325" s="19"/>
      <c r="F10325" s="24"/>
      <c r="G10325" s="27"/>
    </row>
    <row r="10326" spans="1:9" x14ac:dyDescent="0.25">
      <c r="C10326" s="19"/>
      <c r="F10326" s="24"/>
      <c r="G10326" s="27"/>
    </row>
    <row r="10327" spans="1:9" x14ac:dyDescent="0.25">
      <c r="A10327" s="9" t="s">
        <v>8004</v>
      </c>
      <c r="B10327" s="11" t="s">
        <v>8005</v>
      </c>
      <c r="C10327" s="20">
        <v>6073.16</v>
      </c>
      <c r="D10327" s="12">
        <f>IF(ISBLANK(C10327),"",IF(ISBLANK(F$6),"",(C10327-((C10327*F$6)/100))*((F$7/100)+1)*IF(EXACT(F$8,"NO"),1,IF(ISBLANK(H10327),1,((21/LEN(H10327)/100)+1)))))</f>
        <v>7348.5235999999995</v>
      </c>
      <c r="E10327" s="11"/>
      <c r="F10327" s="25">
        <v>45954</v>
      </c>
      <c r="G10327" s="28"/>
      <c r="H10327" s="11" t="s">
        <v>22</v>
      </c>
      <c r="I10327" s="11">
        <v>10</v>
      </c>
    </row>
    <row r="10328" spans="1:9" x14ac:dyDescent="0.25">
      <c r="A10328" s="9" t="s">
        <v>8006</v>
      </c>
      <c r="B10328" s="11" t="s">
        <v>8007</v>
      </c>
      <c r="C10328" s="20">
        <v>6910.73</v>
      </c>
      <c r="D10328" s="12">
        <f>IF(ISBLANK(C10328),"",IF(ISBLANK(F$6),"",(C10328-((C10328*F$6)/100))*((F$7/100)+1)*IF(EXACT(F$8,"NO"),1,IF(ISBLANK(H10328),1,((21/LEN(H10328)/100)+1)))))</f>
        <v>8361.9832999999999</v>
      </c>
      <c r="E10328" s="11"/>
      <c r="F10328" s="25">
        <v>45954</v>
      </c>
      <c r="G10328" s="28"/>
      <c r="H10328" s="11" t="s">
        <v>22</v>
      </c>
      <c r="I10328" s="11">
        <v>5</v>
      </c>
    </row>
    <row r="10329" spans="1:9" x14ac:dyDescent="0.25">
      <c r="A10329" s="9" t="s">
        <v>8008</v>
      </c>
      <c r="B10329" s="11" t="s">
        <v>8009</v>
      </c>
      <c r="C10329" s="20">
        <v>7707.44</v>
      </c>
      <c r="D10329" s="12">
        <f>IF(ISBLANK(C10329),"",IF(ISBLANK(F$6),"",(C10329-((C10329*F$6)/100))*((F$7/100)+1)*IF(EXACT(F$8,"NO"),1,IF(ISBLANK(H10329),1,((21/LEN(H10329)/100)+1)))))</f>
        <v>9326.0023999999994</v>
      </c>
      <c r="E10329" s="11"/>
      <c r="F10329" s="25">
        <v>45954</v>
      </c>
      <c r="G10329" s="28"/>
      <c r="H10329" s="11" t="s">
        <v>22</v>
      </c>
      <c r="I10329" s="11">
        <v>5</v>
      </c>
    </row>
    <row r="10330" spans="1:9" x14ac:dyDescent="0.25">
      <c r="A10330" s="9" t="s">
        <v>8010</v>
      </c>
      <c r="B10330" s="11" t="s">
        <v>8011</v>
      </c>
      <c r="C10330" s="20">
        <v>8462.4500000000007</v>
      </c>
      <c r="D10330" s="12">
        <f>IF(ISBLANK(C10330),"",IF(ISBLANK(F$6),"",(C10330-((C10330*F$6)/100))*((F$7/100)+1)*IF(EXACT(F$8,"NO"),1,IF(ISBLANK(H10330),1,((21/LEN(H10330)/100)+1)))))</f>
        <v>10239.5645</v>
      </c>
      <c r="E10330" s="11"/>
      <c r="F10330" s="25">
        <v>45954</v>
      </c>
      <c r="G10330" s="28"/>
      <c r="H10330" s="11" t="s">
        <v>22</v>
      </c>
      <c r="I10330" s="11">
        <v>5</v>
      </c>
    </row>
    <row r="10331" spans="1:9" x14ac:dyDescent="0.25">
      <c r="C10331" s="19"/>
      <c r="F10331" s="24"/>
      <c r="G10331" s="27"/>
    </row>
    <row r="10332" spans="1:9" x14ac:dyDescent="0.25">
      <c r="C10332" s="19"/>
      <c r="F10332" s="24"/>
      <c r="G10332" s="27"/>
    </row>
    <row r="10333" spans="1:9" x14ac:dyDescent="0.25">
      <c r="A10333" s="9" t="s">
        <v>8012</v>
      </c>
      <c r="B10333" s="11" t="s">
        <v>8013</v>
      </c>
      <c r="C10333" s="20">
        <v>9300.01</v>
      </c>
      <c r="D10333" s="12">
        <f>IF(ISBLANK(C10333),"",IF(ISBLANK(F$6),"",(C10333-((C10333*F$6)/100))*((F$7/100)+1)*IF(EXACT(F$8,"NO"),1,IF(ISBLANK(H10333),1,((21/LEN(H10333)/100)+1)))))</f>
        <v>11253.0121</v>
      </c>
      <c r="E10333" s="11"/>
      <c r="F10333" s="25">
        <v>45954</v>
      </c>
      <c r="G10333" s="28"/>
      <c r="H10333" s="11" t="s">
        <v>22</v>
      </c>
      <c r="I10333" s="11">
        <v>5</v>
      </c>
    </row>
    <row r="10334" spans="1:9" x14ac:dyDescent="0.25">
      <c r="A10334" s="9" t="s">
        <v>8014</v>
      </c>
      <c r="B10334" s="11" t="s">
        <v>8015</v>
      </c>
      <c r="C10334" s="20">
        <v>10110.35</v>
      </c>
      <c r="D10334" s="12">
        <f>IF(ISBLANK(C10334),"",IF(ISBLANK(F$6),"",(C10334-((C10334*F$6)/100))*((F$7/100)+1)*IF(EXACT(F$8,"NO"),1,IF(ISBLANK(H10334),1,((21/LEN(H10334)/100)+1)))))</f>
        <v>12233.523499999999</v>
      </c>
      <c r="E10334" s="11"/>
      <c r="F10334" s="25">
        <v>45954</v>
      </c>
      <c r="G10334" s="28"/>
      <c r="H10334" s="11" t="s">
        <v>22</v>
      </c>
      <c r="I10334" s="11">
        <v>5</v>
      </c>
    </row>
    <row r="10335" spans="1:9" x14ac:dyDescent="0.25">
      <c r="A10335" s="9" t="s">
        <v>8016</v>
      </c>
      <c r="B10335" s="11" t="s">
        <v>8017</v>
      </c>
      <c r="C10335" s="20">
        <v>10947.92</v>
      </c>
      <c r="D10335" s="12">
        <f>IF(ISBLANK(C10335),"",IF(ISBLANK(F$6),"",(C10335-((C10335*F$6)/100))*((F$7/100)+1)*IF(EXACT(F$8,"NO"),1,IF(ISBLANK(H10335),1,((21/LEN(H10335)/100)+1)))))</f>
        <v>13246.983200000001</v>
      </c>
      <c r="E10335" s="11"/>
      <c r="F10335" s="25">
        <v>45954</v>
      </c>
      <c r="G10335" s="28"/>
      <c r="H10335" s="11" t="s">
        <v>22</v>
      </c>
      <c r="I10335" s="11">
        <v>5</v>
      </c>
    </row>
    <row r="10336" spans="1:9" x14ac:dyDescent="0.25">
      <c r="A10336" s="9" t="s">
        <v>8018</v>
      </c>
      <c r="B10336" s="11" t="s">
        <v>8019</v>
      </c>
      <c r="C10336" s="20">
        <v>11616.29</v>
      </c>
      <c r="D10336" s="12">
        <f>IF(ISBLANK(C10336),"",IF(ISBLANK(F$6),"",(C10336-((C10336*F$6)/100))*((F$7/100)+1)*IF(EXACT(F$8,"NO"),1,IF(ISBLANK(H10336),1,((21/LEN(H10336)/100)+1)))))</f>
        <v>14055.7109</v>
      </c>
      <c r="E10336" s="11"/>
      <c r="F10336" s="25">
        <v>45954</v>
      </c>
      <c r="G10336" s="28"/>
      <c r="H10336" s="11" t="s">
        <v>22</v>
      </c>
      <c r="I10336" s="11">
        <v>5</v>
      </c>
    </row>
    <row r="10337" spans="1:9" x14ac:dyDescent="0.25">
      <c r="C10337" s="19"/>
      <c r="F10337" s="24"/>
      <c r="G10337" s="27"/>
    </row>
    <row r="10338" spans="1:9" x14ac:dyDescent="0.25">
      <c r="C10338" s="19"/>
      <c r="F10338" s="24"/>
      <c r="G10338" s="27"/>
    </row>
    <row r="10339" spans="1:9" x14ac:dyDescent="0.25">
      <c r="A10339" s="9" t="s">
        <v>8020</v>
      </c>
      <c r="B10339" s="11" t="s">
        <v>8021</v>
      </c>
      <c r="C10339" s="20">
        <v>12486.03</v>
      </c>
      <c r="D10339" s="12">
        <f>IF(ISBLANK(C10339),"",IF(ISBLANK(F$6),"",(C10339-((C10339*F$6)/100))*((F$7/100)+1)*IF(EXACT(F$8,"NO"),1,IF(ISBLANK(H10339),1,((21/LEN(H10339)/100)+1)))))</f>
        <v>15108.096300000001</v>
      </c>
      <c r="E10339" s="11"/>
      <c r="F10339" s="25">
        <v>45954</v>
      </c>
      <c r="G10339" s="28"/>
      <c r="H10339" s="11" t="s">
        <v>22</v>
      </c>
      <c r="I10339" s="11">
        <v>5</v>
      </c>
    </row>
    <row r="10340" spans="1:9" x14ac:dyDescent="0.25">
      <c r="A10340" s="9" t="s">
        <v>8022</v>
      </c>
      <c r="B10340" s="11" t="s">
        <v>8023</v>
      </c>
      <c r="C10340" s="20">
        <v>13364.44</v>
      </c>
      <c r="D10340" s="12">
        <f>IF(ISBLANK(C10340),"",IF(ISBLANK(F$6),"",(C10340-((C10340*F$6)/100))*((F$7/100)+1)*IF(EXACT(F$8,"NO"),1,IF(ISBLANK(H10340),1,((21/LEN(H10340)/100)+1)))))</f>
        <v>16170.972400000001</v>
      </c>
      <c r="E10340" s="11"/>
      <c r="F10340" s="25">
        <v>45954</v>
      </c>
      <c r="G10340" s="28"/>
      <c r="H10340" s="11" t="s">
        <v>22</v>
      </c>
      <c r="I10340" s="11">
        <v>5</v>
      </c>
    </row>
    <row r="10341" spans="1:9" x14ac:dyDescent="0.25">
      <c r="C10341" s="19"/>
      <c r="F10341" s="24"/>
      <c r="G10341" s="27"/>
    </row>
    <row r="10342" spans="1:9" x14ac:dyDescent="0.25">
      <c r="C10342" s="19"/>
      <c r="F10342" s="24"/>
      <c r="G10342" s="27"/>
    </row>
    <row r="10343" spans="1:9" x14ac:dyDescent="0.25">
      <c r="C10343" s="19"/>
      <c r="F10343" s="24"/>
      <c r="G10343" s="27"/>
    </row>
    <row r="10344" spans="1:9" x14ac:dyDescent="0.25">
      <c r="A10344" s="9" t="s">
        <v>8024</v>
      </c>
      <c r="B10344" s="11" t="s">
        <v>8025</v>
      </c>
      <c r="C10344" s="20">
        <v>6021.92</v>
      </c>
      <c r="D10344" s="12">
        <f>IF(ISBLANK(C10344),"",IF(ISBLANK(F$6),"",(C10344-((C10344*F$6)/100))*((F$7/100)+1)*IF(EXACT(F$8,"NO"),1,IF(ISBLANK(H10344),1,((21/LEN(H10344)/100)+1)))))</f>
        <v>6021.92</v>
      </c>
      <c r="E10344" s="11"/>
      <c r="F10344" s="25">
        <v>45712</v>
      </c>
      <c r="G10344" s="28"/>
      <c r="H10344" s="11"/>
      <c r="I10344" s="11"/>
    </row>
    <row r="10345" spans="1:9" x14ac:dyDescent="0.25">
      <c r="C10345" s="19"/>
      <c r="F10345" s="24"/>
      <c r="G10345" s="27"/>
    </row>
    <row r="10346" spans="1:9" x14ac:dyDescent="0.25">
      <c r="C10346" s="19"/>
      <c r="F10346" s="24"/>
      <c r="G10346" s="27"/>
    </row>
    <row r="10347" spans="1:9" x14ac:dyDescent="0.25">
      <c r="C10347" s="19"/>
      <c r="F10347" s="24"/>
      <c r="G10347" s="27"/>
    </row>
    <row r="10348" spans="1:9" x14ac:dyDescent="0.25">
      <c r="A10348" s="9" t="s">
        <v>8026</v>
      </c>
      <c r="B10348" s="11" t="s">
        <v>8027</v>
      </c>
      <c r="C10348" s="20">
        <v>6856.42</v>
      </c>
      <c r="D10348" s="12">
        <f>IF(ISBLANK(C10348),"",IF(ISBLANK(F$6),"",(C10348-((C10348*F$6)/100))*((F$7/100)+1)*IF(EXACT(F$8,"NO"),1,IF(ISBLANK(H10348),1,((21/LEN(H10348)/100)+1)))))</f>
        <v>6856.42</v>
      </c>
      <c r="E10348" s="11"/>
      <c r="F10348" s="25">
        <v>45712</v>
      </c>
      <c r="G10348" s="28"/>
      <c r="H10348" s="11"/>
      <c r="I10348" s="11"/>
    </row>
    <row r="10349" spans="1:9" x14ac:dyDescent="0.25">
      <c r="C10349" s="19"/>
      <c r="F10349" s="24"/>
      <c r="G10349" s="27"/>
    </row>
    <row r="10350" spans="1:9" x14ac:dyDescent="0.25">
      <c r="C10350" s="19"/>
      <c r="F10350" s="24"/>
      <c r="G10350" s="27"/>
    </row>
    <row r="10351" spans="1:9" x14ac:dyDescent="0.25">
      <c r="C10351" s="19"/>
      <c r="F10351" s="24"/>
      <c r="G10351" s="27"/>
    </row>
    <row r="10352" spans="1:9" x14ac:dyDescent="0.25">
      <c r="A10352" s="9" t="s">
        <v>8028</v>
      </c>
      <c r="B10352" s="11" t="s">
        <v>8029</v>
      </c>
      <c r="C10352" s="20">
        <v>4939.33</v>
      </c>
      <c r="D10352" s="12">
        <f>IF(ISBLANK(C10352),"",IF(ISBLANK(F$6),"",(C10352-((C10352*F$6)/100))*((F$7/100)+1)*IF(EXACT(F$8,"NO"),1,IF(ISBLANK(H10352),1,((21/LEN(H10352)/100)+1)))))</f>
        <v>4939.33</v>
      </c>
      <c r="E10352" s="11"/>
      <c r="F10352" s="25">
        <v>45712</v>
      </c>
      <c r="G10352" s="28"/>
      <c r="H10352" s="11"/>
      <c r="I10352" s="11"/>
    </row>
    <row r="10353" spans="1:9" x14ac:dyDescent="0.25">
      <c r="C10353" s="19"/>
      <c r="F10353" s="24"/>
      <c r="G10353" s="27"/>
    </row>
    <row r="10354" spans="1:9" x14ac:dyDescent="0.25">
      <c r="C10354" s="19"/>
      <c r="F10354" s="24"/>
      <c r="G10354" s="27"/>
    </row>
    <row r="10355" spans="1:9" x14ac:dyDescent="0.25">
      <c r="C10355" s="19"/>
      <c r="F10355" s="24"/>
      <c r="G10355" s="27"/>
    </row>
    <row r="10356" spans="1:9" x14ac:dyDescent="0.25">
      <c r="A10356" s="9" t="s">
        <v>8030</v>
      </c>
      <c r="B10356" s="11" t="s">
        <v>8031</v>
      </c>
      <c r="C10356" s="20">
        <v>5241.6000000000004</v>
      </c>
      <c r="D10356" s="12">
        <f>IF(ISBLANK(C10356),"",IF(ISBLANK(F$6),"",(C10356-((C10356*F$6)/100))*((F$7/100)+1)*IF(EXACT(F$8,"NO"),1,IF(ISBLANK(H10356),1,((21/LEN(H10356)/100)+1)))))</f>
        <v>6342.3360000000002</v>
      </c>
      <c r="E10356" s="11"/>
      <c r="F10356" s="25">
        <v>46055.696886573998</v>
      </c>
      <c r="G10356" s="28"/>
      <c r="H10356" s="11" t="s">
        <v>22</v>
      </c>
      <c r="I10356" s="11"/>
    </row>
    <row r="10357" spans="1:9" x14ac:dyDescent="0.25">
      <c r="C10357" s="19"/>
      <c r="F10357" s="24"/>
      <c r="G10357" s="27"/>
    </row>
    <row r="10358" spans="1:9" x14ac:dyDescent="0.25">
      <c r="C10358" s="19"/>
      <c r="F10358" s="24"/>
      <c r="G10358" s="27"/>
    </row>
    <row r="10359" spans="1:9" x14ac:dyDescent="0.25">
      <c r="C10359" s="19"/>
      <c r="F10359" s="24"/>
      <c r="G10359" s="27"/>
    </row>
    <row r="10360" spans="1:9" x14ac:dyDescent="0.25">
      <c r="A10360" s="9" t="s">
        <v>8032</v>
      </c>
      <c r="B10360" s="11" t="s">
        <v>8033</v>
      </c>
      <c r="C10360" s="20">
        <v>6820.8</v>
      </c>
      <c r="D10360" s="12">
        <f>IF(ISBLANK(C10360),"",IF(ISBLANK(F$6),"",(C10360-((C10360*F$6)/100))*((F$7/100)+1)*IF(EXACT(F$8,"NO"),1,IF(ISBLANK(H10360),1,((21/LEN(H10360)/100)+1)))))</f>
        <v>8253.1679999999997</v>
      </c>
      <c r="E10360" s="11"/>
      <c r="F10360" s="25">
        <v>46045.679351851999</v>
      </c>
      <c r="G10360" s="28"/>
      <c r="H10360" s="11" t="s">
        <v>22</v>
      </c>
      <c r="I10360" s="11"/>
    </row>
    <row r="10361" spans="1:9" x14ac:dyDescent="0.25">
      <c r="C10361" s="19"/>
      <c r="F10361" s="24"/>
      <c r="G10361" s="27"/>
    </row>
    <row r="10362" spans="1:9" x14ac:dyDescent="0.25">
      <c r="C10362" s="19"/>
      <c r="F10362" s="24"/>
      <c r="G10362" s="27"/>
    </row>
    <row r="10363" spans="1:9" x14ac:dyDescent="0.25">
      <c r="C10363" s="19"/>
      <c r="F10363" s="24"/>
      <c r="G10363" s="27"/>
    </row>
    <row r="10364" spans="1:9" x14ac:dyDescent="0.25">
      <c r="A10364" s="9" t="s">
        <v>8034</v>
      </c>
      <c r="B10364" s="11" t="s">
        <v>8035</v>
      </c>
      <c r="C10364" s="20">
        <v>6667.5</v>
      </c>
      <c r="D10364" s="12">
        <f>IF(ISBLANK(C10364),"",IF(ISBLANK(F$6),"",(C10364-((C10364*F$6)/100))*((F$7/100)+1)*IF(EXACT(F$8,"NO"),1,IF(ISBLANK(H10364),1,((21/LEN(H10364)/100)+1)))))</f>
        <v>8067.6750000000002</v>
      </c>
      <c r="E10364" s="11"/>
      <c r="F10364" s="25">
        <v>46042.614479167001</v>
      </c>
      <c r="G10364" s="28"/>
      <c r="H10364" s="11" t="s">
        <v>22</v>
      </c>
      <c r="I10364" s="11"/>
    </row>
    <row r="10365" spans="1:9" x14ac:dyDescent="0.25">
      <c r="C10365" s="19"/>
      <c r="F10365" s="24"/>
      <c r="G10365" s="27"/>
    </row>
    <row r="10366" spans="1:9" x14ac:dyDescent="0.25">
      <c r="C10366" s="19"/>
      <c r="F10366" s="24"/>
      <c r="G10366" s="27"/>
    </row>
    <row r="10367" spans="1:9" x14ac:dyDescent="0.25">
      <c r="C10367" s="19"/>
      <c r="F10367" s="24"/>
      <c r="G10367" s="27"/>
    </row>
    <row r="10368" spans="1:9" x14ac:dyDescent="0.25">
      <c r="A10368" s="9" t="s">
        <v>8036</v>
      </c>
      <c r="B10368" s="11" t="s">
        <v>8037</v>
      </c>
      <c r="C10368" s="20">
        <v>6039.48</v>
      </c>
      <c r="D10368" s="12">
        <f>IF(ISBLANK(C10368),"",IF(ISBLANK(F$6),"",(C10368-((C10368*F$6)/100))*((F$7/100)+1)*IF(EXACT(F$8,"NO"),1,IF(ISBLANK(H10368),1,((21/LEN(H10368)/100)+1)))))</f>
        <v>7307.7707999999993</v>
      </c>
      <c r="E10368" s="11"/>
      <c r="F10368" s="25">
        <v>45432.741493055997</v>
      </c>
      <c r="G10368" s="28"/>
      <c r="H10368" s="11" t="s">
        <v>22</v>
      </c>
      <c r="I10368" s="11"/>
    </row>
    <row r="10369" spans="1:9" x14ac:dyDescent="0.25">
      <c r="C10369" s="19"/>
      <c r="F10369" s="24"/>
      <c r="G10369" s="27"/>
    </row>
    <row r="10370" spans="1:9" x14ac:dyDescent="0.25">
      <c r="C10370" s="19"/>
      <c r="F10370" s="24"/>
      <c r="G10370" s="27"/>
    </row>
    <row r="10371" spans="1:9" x14ac:dyDescent="0.25">
      <c r="C10371" s="19"/>
      <c r="F10371" s="24"/>
      <c r="G10371" s="27"/>
    </row>
    <row r="10372" spans="1:9" x14ac:dyDescent="0.25">
      <c r="A10372" s="9" t="s">
        <v>8038</v>
      </c>
      <c r="B10372" s="11" t="s">
        <v>8039</v>
      </c>
      <c r="C10372" s="20">
        <v>298.35000000000002</v>
      </c>
      <c r="D10372" s="12">
        <f>IF(ISBLANK(C10372),"",IF(ISBLANK(F$6),"",(C10372-((C10372*F$6)/100))*((F$7/100)+1)*IF(EXACT(F$8,"NO"),1,IF(ISBLANK(H10372),1,((21/LEN(H10372)/100)+1)))))</f>
        <v>298.35000000000002</v>
      </c>
      <c r="E10372" s="11"/>
      <c r="F10372" s="25">
        <v>45922</v>
      </c>
      <c r="G10372" s="28"/>
      <c r="H10372" s="11"/>
      <c r="I10372" s="11"/>
    </row>
    <row r="10373" spans="1:9" x14ac:dyDescent="0.25">
      <c r="A10373" s="9" t="s">
        <v>8040</v>
      </c>
      <c r="B10373" s="11" t="s">
        <v>8041</v>
      </c>
      <c r="C10373" s="20">
        <v>408.28</v>
      </c>
      <c r="D10373" s="12">
        <f>IF(ISBLANK(C10373),"",IF(ISBLANK(F$6),"",(C10373-((C10373*F$6)/100))*((F$7/100)+1)*IF(EXACT(F$8,"NO"),1,IF(ISBLANK(H10373),1,((21/LEN(H10373)/100)+1)))))</f>
        <v>408.28</v>
      </c>
      <c r="E10373" s="11"/>
      <c r="F10373" s="25">
        <v>45922</v>
      </c>
      <c r="G10373" s="28"/>
      <c r="H10373" s="11"/>
      <c r="I10373" s="11"/>
    </row>
    <row r="10374" spans="1:9" x14ac:dyDescent="0.25">
      <c r="C10374" s="19"/>
      <c r="F10374" s="24"/>
      <c r="G10374" s="27"/>
    </row>
    <row r="10375" spans="1:9" x14ac:dyDescent="0.25">
      <c r="C10375" s="19"/>
      <c r="F10375" s="24"/>
      <c r="G10375" s="27"/>
    </row>
    <row r="10376" spans="1:9" x14ac:dyDescent="0.25">
      <c r="A10376" s="9" t="s">
        <v>8042</v>
      </c>
      <c r="B10376" s="11" t="s">
        <v>8043</v>
      </c>
      <c r="C10376" s="20">
        <v>347.48</v>
      </c>
      <c r="D10376" s="12">
        <f>IF(ISBLANK(C10376),"",IF(ISBLANK(F$6),"",(C10376-((C10376*F$6)/100))*((F$7/100)+1)*IF(EXACT(F$8,"NO"),1,IF(ISBLANK(H10376),1,((21/LEN(H10376)/100)+1)))))</f>
        <v>347.48</v>
      </c>
      <c r="E10376" s="11"/>
      <c r="F10376" s="25">
        <v>45922</v>
      </c>
      <c r="G10376" s="28"/>
      <c r="H10376" s="11"/>
      <c r="I10376" s="11"/>
    </row>
    <row r="10377" spans="1:9" x14ac:dyDescent="0.25">
      <c r="A10377" s="9" t="s">
        <v>8044</v>
      </c>
      <c r="B10377" s="11" t="s">
        <v>8045</v>
      </c>
      <c r="C10377" s="20">
        <v>451.52</v>
      </c>
      <c r="D10377" s="12">
        <f>IF(ISBLANK(C10377),"",IF(ISBLANK(F$6),"",(C10377-((C10377*F$6)/100))*((F$7/100)+1)*IF(EXACT(F$8,"NO"),1,IF(ISBLANK(H10377),1,((21/LEN(H10377)/100)+1)))))</f>
        <v>451.52</v>
      </c>
      <c r="E10377" s="11"/>
      <c r="F10377" s="25">
        <v>45954</v>
      </c>
      <c r="G10377" s="28"/>
      <c r="H10377" s="11"/>
      <c r="I10377" s="11">
        <v>100</v>
      </c>
    </row>
    <row r="10378" spans="1:9" x14ac:dyDescent="0.25">
      <c r="C10378" s="19"/>
      <c r="F10378" s="24"/>
      <c r="G10378" s="27"/>
    </row>
    <row r="10379" spans="1:9" x14ac:dyDescent="0.25">
      <c r="C10379" s="19"/>
      <c r="F10379" s="24"/>
      <c r="G10379" s="27"/>
    </row>
    <row r="10380" spans="1:9" x14ac:dyDescent="0.25">
      <c r="A10380" s="9" t="s">
        <v>8046</v>
      </c>
      <c r="B10380" s="11" t="s">
        <v>8047</v>
      </c>
      <c r="C10380" s="20">
        <v>334.52</v>
      </c>
      <c r="D10380" s="12">
        <f>IF(ISBLANK(C10380),"",IF(ISBLANK(F$6),"",(C10380-((C10380*F$6)/100))*((F$7/100)+1)*IF(EXACT(F$8,"NO"),1,IF(ISBLANK(H10380),1,((21/LEN(H10380)/100)+1)))))</f>
        <v>334.52</v>
      </c>
      <c r="E10380" s="11"/>
      <c r="F10380" s="25">
        <v>46062</v>
      </c>
      <c r="G10380" s="30" t="s">
        <v>2642</v>
      </c>
      <c r="H10380" s="11"/>
      <c r="I10380" s="11"/>
    </row>
    <row r="10381" spans="1:9" x14ac:dyDescent="0.25">
      <c r="C10381" s="19"/>
      <c r="F10381" s="24"/>
      <c r="G10381" s="27"/>
    </row>
    <row r="10382" spans="1:9" ht="24" customHeight="1" x14ac:dyDescent="0.3">
      <c r="A10382" s="36" t="s">
        <v>8048</v>
      </c>
      <c r="B10382" s="36"/>
      <c r="C10382" s="36"/>
      <c r="D10382" s="36"/>
      <c r="E10382" s="36"/>
      <c r="F10382" s="37"/>
      <c r="G10382" s="38"/>
      <c r="H10382" s="36"/>
      <c r="I10382" s="36"/>
    </row>
    <row r="10383" spans="1:9" x14ac:dyDescent="0.25">
      <c r="C10383" s="19"/>
      <c r="F10383" s="24"/>
      <c r="G10383" s="27"/>
    </row>
    <row r="10384" spans="1:9" x14ac:dyDescent="0.25">
      <c r="A10384" s="9" t="s">
        <v>8049</v>
      </c>
      <c r="B10384" s="11" t="s">
        <v>8050</v>
      </c>
      <c r="C10384" s="20">
        <v>862.78</v>
      </c>
      <c r="D10384" s="12">
        <f>IF(ISBLANK(C10384),"",IF(ISBLANK(F$6),"",(C10384-((C10384*F$6)/100))*((F$7/100)+1)*IF(EXACT(F$8,"NO"),1,IF(ISBLANK(H10384),1,((21/LEN(H10384)/100)+1)))))</f>
        <v>862.78</v>
      </c>
      <c r="E10384" s="11"/>
      <c r="F10384" s="25">
        <v>45922</v>
      </c>
      <c r="G10384" s="28"/>
      <c r="H10384" s="11"/>
      <c r="I10384" s="11"/>
    </row>
    <row r="10385" spans="1:9" x14ac:dyDescent="0.25">
      <c r="C10385" s="19"/>
      <c r="F10385" s="24"/>
      <c r="G10385" s="27"/>
    </row>
    <row r="10386" spans="1:9" x14ac:dyDescent="0.25">
      <c r="C10386" s="19"/>
      <c r="F10386" s="24"/>
      <c r="G10386" s="27"/>
    </row>
    <row r="10387" spans="1:9" x14ac:dyDescent="0.25">
      <c r="C10387" s="19"/>
      <c r="F10387" s="24"/>
      <c r="G10387" s="27"/>
    </row>
    <row r="10388" spans="1:9" x14ac:dyDescent="0.25">
      <c r="A10388" s="9" t="s">
        <v>8051</v>
      </c>
      <c r="B10388" s="11" t="s">
        <v>8052</v>
      </c>
      <c r="C10388" s="20">
        <v>2389.83</v>
      </c>
      <c r="D10388" s="12">
        <f>IF(ISBLANK(C10388),"",IF(ISBLANK(F$6),"",(C10388-((C10388*F$6)/100))*((F$7/100)+1)*IF(EXACT(F$8,"NO"),1,IF(ISBLANK(H10388),1,((21/LEN(H10388)/100)+1)))))</f>
        <v>2891.6942999999997</v>
      </c>
      <c r="E10388" s="11"/>
      <c r="F10388" s="25">
        <v>45958</v>
      </c>
      <c r="G10388" s="28"/>
      <c r="H10388" s="11" t="s">
        <v>22</v>
      </c>
      <c r="I10388" s="11">
        <v>10</v>
      </c>
    </row>
    <row r="10389" spans="1:9" x14ac:dyDescent="0.25">
      <c r="C10389" s="19"/>
      <c r="F10389" s="24"/>
      <c r="G10389" s="27"/>
    </row>
    <row r="10390" spans="1:9" x14ac:dyDescent="0.25">
      <c r="C10390" s="19"/>
      <c r="F10390" s="24"/>
      <c r="G10390" s="27"/>
    </row>
    <row r="10391" spans="1:9" x14ac:dyDescent="0.25">
      <c r="C10391" s="19"/>
      <c r="F10391" s="24"/>
      <c r="G10391" s="27"/>
    </row>
    <row r="10392" spans="1:9" x14ac:dyDescent="0.25">
      <c r="A10392" s="9" t="s">
        <v>8053</v>
      </c>
      <c r="B10392" s="11" t="s">
        <v>8054</v>
      </c>
      <c r="C10392" s="20">
        <v>1541.16</v>
      </c>
      <c r="D10392" s="12">
        <f>IF(ISBLANK(C10392),"",IF(ISBLANK(F$6),"",(C10392-((C10392*F$6)/100))*((F$7/100)+1)*IF(EXACT(F$8,"NO"),1,IF(ISBLANK(H10392),1,((21/LEN(H10392)/100)+1)))))</f>
        <v>1864.8036</v>
      </c>
      <c r="E10392" s="11"/>
      <c r="F10392" s="25">
        <v>45958</v>
      </c>
      <c r="G10392" s="28"/>
      <c r="H10392" s="11" t="s">
        <v>22</v>
      </c>
      <c r="I10392" s="11">
        <v>10</v>
      </c>
    </row>
    <row r="10393" spans="1:9" x14ac:dyDescent="0.25">
      <c r="C10393" s="19"/>
      <c r="F10393" s="24"/>
      <c r="G10393" s="27"/>
    </row>
    <row r="10394" spans="1:9" x14ac:dyDescent="0.25">
      <c r="C10394" s="19"/>
      <c r="F10394" s="24"/>
      <c r="G10394" s="27"/>
    </row>
    <row r="10395" spans="1:9" x14ac:dyDescent="0.25">
      <c r="C10395" s="19"/>
      <c r="F10395" s="24"/>
      <c r="G10395" s="27"/>
    </row>
    <row r="10396" spans="1:9" x14ac:dyDescent="0.25">
      <c r="A10396" s="9" t="s">
        <v>8055</v>
      </c>
      <c r="B10396" s="11" t="s">
        <v>8056</v>
      </c>
      <c r="C10396" s="20">
        <v>1548.79</v>
      </c>
      <c r="D10396" s="12">
        <f>IF(ISBLANK(C10396),"",IF(ISBLANK(F$6),"",(C10396-((C10396*F$6)/100))*((F$7/100)+1)*IF(EXACT(F$8,"NO"),1,IF(ISBLANK(H10396),1,((21/LEN(H10396)/100)+1)))))</f>
        <v>1874.0358999999999</v>
      </c>
      <c r="E10396" s="11"/>
      <c r="F10396" s="25">
        <v>45958</v>
      </c>
      <c r="G10396" s="28"/>
      <c r="H10396" s="11" t="s">
        <v>22</v>
      </c>
      <c r="I10396" s="11">
        <v>10</v>
      </c>
    </row>
    <row r="10397" spans="1:9" x14ac:dyDescent="0.25">
      <c r="C10397" s="19"/>
      <c r="F10397" s="24"/>
      <c r="G10397" s="27"/>
    </row>
    <row r="10398" spans="1:9" x14ac:dyDescent="0.25">
      <c r="C10398" s="19"/>
      <c r="F10398" s="24"/>
      <c r="G10398" s="27"/>
    </row>
    <row r="10399" spans="1:9" x14ac:dyDescent="0.25">
      <c r="C10399" s="19"/>
      <c r="F10399" s="24"/>
      <c r="G10399" s="27"/>
    </row>
    <row r="10400" spans="1:9" x14ac:dyDescent="0.25">
      <c r="A10400" s="9" t="s">
        <v>8057</v>
      </c>
      <c r="B10400" s="11" t="s">
        <v>8058</v>
      </c>
      <c r="C10400" s="20">
        <v>381.08</v>
      </c>
      <c r="D10400" s="12">
        <f>IF(ISBLANK(C10400),"",IF(ISBLANK(F$6),"",(C10400-((C10400*F$6)/100))*((F$7/100)+1)*IF(EXACT(F$8,"NO"),1,IF(ISBLANK(H10400),1,((21/LEN(H10400)/100)+1)))))</f>
        <v>381.08</v>
      </c>
      <c r="E10400" s="11"/>
      <c r="F10400" s="25">
        <v>45922</v>
      </c>
      <c r="G10400" s="28"/>
      <c r="H10400" s="11"/>
      <c r="I10400" s="11"/>
    </row>
    <row r="10401" spans="1:9" x14ac:dyDescent="0.25">
      <c r="C10401" s="19"/>
      <c r="F10401" s="24"/>
      <c r="G10401" s="27"/>
    </row>
    <row r="10402" spans="1:9" x14ac:dyDescent="0.25">
      <c r="C10402" s="19"/>
      <c r="F10402" s="24"/>
      <c r="G10402" s="27"/>
    </row>
    <row r="10403" spans="1:9" x14ac:dyDescent="0.25">
      <c r="C10403" s="19"/>
      <c r="F10403" s="24"/>
      <c r="G10403" s="27"/>
    </row>
    <row r="10404" spans="1:9" x14ac:dyDescent="0.25">
      <c r="A10404" s="9" t="s">
        <v>8059</v>
      </c>
      <c r="B10404" s="11" t="s">
        <v>8060</v>
      </c>
      <c r="C10404" s="20">
        <v>1554.06</v>
      </c>
      <c r="D10404" s="12">
        <f>IF(ISBLANK(C10404),"",IF(ISBLANK(F$6),"",(C10404-((C10404*F$6)/100))*((F$7/100)+1)*IF(EXACT(F$8,"NO"),1,IF(ISBLANK(H10404),1,((21/LEN(H10404)/100)+1)))))</f>
        <v>1880.4125999999999</v>
      </c>
      <c r="E10404" s="11"/>
      <c r="F10404" s="25">
        <v>45958</v>
      </c>
      <c r="G10404" s="28"/>
      <c r="H10404" s="11" t="s">
        <v>22</v>
      </c>
      <c r="I10404" s="11">
        <v>10</v>
      </c>
    </row>
    <row r="10405" spans="1:9" x14ac:dyDescent="0.25">
      <c r="C10405" s="19"/>
      <c r="F10405" s="24"/>
      <c r="G10405" s="27"/>
    </row>
    <row r="10406" spans="1:9" x14ac:dyDescent="0.25">
      <c r="C10406" s="19"/>
      <c r="F10406" s="24"/>
      <c r="G10406" s="27"/>
    </row>
    <row r="10407" spans="1:9" x14ac:dyDescent="0.25">
      <c r="C10407" s="19"/>
      <c r="F10407" s="24"/>
      <c r="G10407" s="27"/>
    </row>
    <row r="10408" spans="1:9" x14ac:dyDescent="0.25">
      <c r="A10408" s="9" t="s">
        <v>8061</v>
      </c>
      <c r="B10408" s="11" t="s">
        <v>8062</v>
      </c>
      <c r="C10408" s="20">
        <v>639.52</v>
      </c>
      <c r="D10408" s="12">
        <f>IF(ISBLANK(C10408),"",IF(ISBLANK(F$6),"",(C10408-((C10408*F$6)/100))*((F$7/100)+1)*IF(EXACT(F$8,"NO"),1,IF(ISBLANK(H10408),1,((21/LEN(H10408)/100)+1)))))</f>
        <v>639.52</v>
      </c>
      <c r="E10408" s="11"/>
      <c r="F10408" s="25">
        <v>45922</v>
      </c>
      <c r="G10408" s="28"/>
      <c r="H10408" s="11"/>
      <c r="I10408" s="11"/>
    </row>
    <row r="10409" spans="1:9" x14ac:dyDescent="0.25">
      <c r="C10409" s="19"/>
      <c r="F10409" s="24"/>
      <c r="G10409" s="27"/>
    </row>
    <row r="10410" spans="1:9" x14ac:dyDescent="0.25">
      <c r="C10410" s="19"/>
      <c r="F10410" s="24"/>
      <c r="G10410" s="27"/>
    </row>
    <row r="10411" spans="1:9" x14ac:dyDescent="0.25">
      <c r="C10411" s="19"/>
      <c r="F10411" s="24"/>
      <c r="G10411" s="27"/>
    </row>
    <row r="10412" spans="1:9" x14ac:dyDescent="0.25">
      <c r="A10412" s="9" t="s">
        <v>8063</v>
      </c>
      <c r="B10412" s="11" t="s">
        <v>8064</v>
      </c>
      <c r="C10412" s="20">
        <v>1739.82</v>
      </c>
      <c r="D10412" s="12">
        <f>IF(ISBLANK(C10412),"",IF(ISBLANK(F$6),"",(C10412-((C10412*F$6)/100))*((F$7/100)+1)*IF(EXACT(F$8,"NO"),1,IF(ISBLANK(H10412),1,((21/LEN(H10412)/100)+1)))))</f>
        <v>1739.82</v>
      </c>
      <c r="E10412" s="11"/>
      <c r="F10412" s="25">
        <v>45922</v>
      </c>
      <c r="G10412" s="28"/>
      <c r="H10412" s="11"/>
      <c r="I10412" s="11"/>
    </row>
    <row r="10413" spans="1:9" x14ac:dyDescent="0.25">
      <c r="C10413" s="19"/>
      <c r="F10413" s="24"/>
      <c r="G10413" s="27"/>
    </row>
    <row r="10414" spans="1:9" x14ac:dyDescent="0.25">
      <c r="C10414" s="19"/>
      <c r="F10414" s="24"/>
      <c r="G10414" s="27"/>
    </row>
    <row r="10415" spans="1:9" x14ac:dyDescent="0.25">
      <c r="C10415" s="19"/>
      <c r="F10415" s="24"/>
      <c r="G10415" s="27"/>
    </row>
    <row r="10416" spans="1:9" x14ac:dyDescent="0.25">
      <c r="A10416" s="9" t="s">
        <v>8065</v>
      </c>
      <c r="B10416" s="11" t="s">
        <v>8066</v>
      </c>
      <c r="C10416" s="20">
        <v>931.24</v>
      </c>
      <c r="D10416" s="12">
        <f>IF(ISBLANK(C10416),"",IF(ISBLANK(F$6),"",(C10416-((C10416*F$6)/100))*((F$7/100)+1)*IF(EXACT(F$8,"NO"),1,IF(ISBLANK(H10416),1,((21/LEN(H10416)/100)+1)))))</f>
        <v>931.24</v>
      </c>
      <c r="E10416" s="11"/>
      <c r="F10416" s="25">
        <v>45922</v>
      </c>
      <c r="G10416" s="28"/>
      <c r="H10416" s="11"/>
      <c r="I10416" s="11"/>
    </row>
    <row r="10417" spans="1:9" x14ac:dyDescent="0.25">
      <c r="C10417" s="19"/>
      <c r="F10417" s="24"/>
      <c r="G10417" s="27"/>
    </row>
    <row r="10418" spans="1:9" x14ac:dyDescent="0.25">
      <c r="C10418" s="19"/>
      <c r="F10418" s="24"/>
      <c r="G10418" s="27"/>
    </row>
    <row r="10419" spans="1:9" x14ac:dyDescent="0.25">
      <c r="C10419" s="19"/>
      <c r="F10419" s="24"/>
      <c r="G10419" s="27"/>
    </row>
    <row r="10420" spans="1:9" x14ac:dyDescent="0.25">
      <c r="A10420" s="9" t="s">
        <v>8067</v>
      </c>
      <c r="B10420" s="11" t="s">
        <v>8068</v>
      </c>
      <c r="C10420" s="20">
        <v>707.76</v>
      </c>
      <c r="D10420" s="12">
        <f>IF(ISBLANK(C10420),"",IF(ISBLANK(F$6),"",(C10420-((C10420*F$6)/100))*((F$7/100)+1)*IF(EXACT(F$8,"NO"),1,IF(ISBLANK(H10420),1,((21/LEN(H10420)/100)+1)))))</f>
        <v>707.76</v>
      </c>
      <c r="E10420" s="11"/>
      <c r="F10420" s="25">
        <v>45922</v>
      </c>
      <c r="G10420" s="28"/>
      <c r="H10420" s="11"/>
      <c r="I10420" s="11"/>
    </row>
    <row r="10421" spans="1:9" x14ac:dyDescent="0.25">
      <c r="C10421" s="19"/>
      <c r="F10421" s="24"/>
      <c r="G10421" s="27"/>
    </row>
    <row r="10422" spans="1:9" ht="24" customHeight="1" x14ac:dyDescent="0.3">
      <c r="A10422" s="36" t="s">
        <v>8069</v>
      </c>
      <c r="B10422" s="36"/>
      <c r="C10422" s="36"/>
      <c r="D10422" s="36"/>
      <c r="E10422" s="36"/>
      <c r="F10422" s="37"/>
      <c r="G10422" s="38"/>
      <c r="H10422" s="36"/>
      <c r="I10422" s="36"/>
    </row>
    <row r="10423" spans="1:9" x14ac:dyDescent="0.25">
      <c r="C10423" s="19"/>
      <c r="F10423" s="24"/>
      <c r="G10423" s="27"/>
    </row>
    <row r="10424" spans="1:9" x14ac:dyDescent="0.25">
      <c r="A10424" s="9" t="s">
        <v>8070</v>
      </c>
      <c r="B10424" s="11" t="s">
        <v>8071</v>
      </c>
      <c r="C10424" s="20">
        <v>18405.39</v>
      </c>
      <c r="D10424" s="12">
        <f>IF(ISBLANK(C10424),"",IF(ISBLANK(F$6),"",(C10424-((C10424*F$6)/100))*((F$7/100)+1)*IF(EXACT(F$8,"NO"),1,IF(ISBLANK(H10424),1,((21/LEN(H10424)/100)+1)))))</f>
        <v>22270.5219</v>
      </c>
      <c r="E10424" s="11"/>
      <c r="F10424" s="25">
        <v>45432.481828704003</v>
      </c>
      <c r="G10424" s="28"/>
      <c r="H10424" s="11" t="s">
        <v>22</v>
      </c>
      <c r="I10424" s="11"/>
    </row>
    <row r="10425" spans="1:9" x14ac:dyDescent="0.25">
      <c r="A10425" s="9" t="s">
        <v>8072</v>
      </c>
      <c r="B10425" s="11" t="s">
        <v>8073</v>
      </c>
      <c r="C10425" s="20">
        <v>12584.41</v>
      </c>
      <c r="D10425" s="12">
        <f>IF(ISBLANK(C10425),"",IF(ISBLANK(F$6),"",(C10425-((C10425*F$6)/100))*((F$7/100)+1)*IF(EXACT(F$8,"NO"),1,IF(ISBLANK(H10425),1,((21/LEN(H10425)/100)+1)))))</f>
        <v>15227.1361</v>
      </c>
      <c r="E10425" s="11"/>
      <c r="F10425" s="25">
        <v>45432.481898147998</v>
      </c>
      <c r="G10425" s="28"/>
      <c r="H10425" s="11" t="s">
        <v>22</v>
      </c>
      <c r="I10425" s="11"/>
    </row>
    <row r="10426" spans="1:9" x14ac:dyDescent="0.25">
      <c r="C10426" s="19"/>
      <c r="F10426" s="24"/>
      <c r="G10426" s="27"/>
    </row>
    <row r="10427" spans="1:9" x14ac:dyDescent="0.25">
      <c r="C10427" s="19"/>
      <c r="F10427" s="24"/>
      <c r="G10427" s="27"/>
    </row>
    <row r="10428" spans="1:9" x14ac:dyDescent="0.25">
      <c r="A10428" s="9" t="s">
        <v>8074</v>
      </c>
      <c r="B10428" s="11" t="s">
        <v>8075</v>
      </c>
      <c r="C10428" s="20">
        <v>772.29</v>
      </c>
      <c r="D10428" s="12">
        <f>IF(ISBLANK(C10428),"",IF(ISBLANK(F$6),"",(C10428-((C10428*F$6)/100))*((F$7/100)+1)*IF(EXACT(F$8,"NO"),1,IF(ISBLANK(H10428),1,((21/LEN(H10428)/100)+1)))))</f>
        <v>934.47089999999992</v>
      </c>
      <c r="E10428" s="11"/>
      <c r="F10428" s="25">
        <v>45958</v>
      </c>
      <c r="G10428" s="28"/>
      <c r="H10428" s="11" t="s">
        <v>22</v>
      </c>
      <c r="I10428" s="11">
        <v>24</v>
      </c>
    </row>
    <row r="10429" spans="1:9" x14ac:dyDescent="0.25">
      <c r="C10429" s="19"/>
      <c r="F10429" s="24"/>
      <c r="G10429" s="27"/>
    </row>
    <row r="10430" spans="1:9" x14ac:dyDescent="0.25">
      <c r="C10430" s="19"/>
      <c r="F10430" s="24"/>
      <c r="G10430" s="27"/>
    </row>
    <row r="10431" spans="1:9" x14ac:dyDescent="0.25">
      <c r="C10431" s="19"/>
      <c r="F10431" s="24"/>
      <c r="G10431" s="27"/>
    </row>
    <row r="10432" spans="1:9" x14ac:dyDescent="0.25">
      <c r="A10432" s="9" t="s">
        <v>8076</v>
      </c>
      <c r="B10432" s="11" t="s">
        <v>8077</v>
      </c>
      <c r="C10432" s="20">
        <v>14281.92</v>
      </c>
      <c r="D10432" s="12">
        <f>IF(ISBLANK(C10432),"",IF(ISBLANK(F$6),"",(C10432-((C10432*F$6)/100))*((F$7/100)+1)*IF(EXACT(F$8,"NO"),1,IF(ISBLANK(H10432),1,((21/LEN(H10432)/100)+1)))))</f>
        <v>14281.92</v>
      </c>
      <c r="E10432" s="11"/>
      <c r="F10432" s="25">
        <v>46006</v>
      </c>
      <c r="G10432" s="28"/>
      <c r="H10432" s="11"/>
      <c r="I10432" s="11"/>
    </row>
    <row r="10433" spans="1:9" x14ac:dyDescent="0.25">
      <c r="A10433" s="9" t="s">
        <v>8078</v>
      </c>
      <c r="B10433" s="11" t="s">
        <v>8079</v>
      </c>
      <c r="C10433" s="20">
        <v>16251.84</v>
      </c>
      <c r="D10433" s="12">
        <f>IF(ISBLANK(C10433),"",IF(ISBLANK(F$6),"",(C10433-((C10433*F$6)/100))*((F$7/100)+1)*IF(EXACT(F$8,"NO"),1,IF(ISBLANK(H10433),1,((21/LEN(H10433)/100)+1)))))</f>
        <v>16251.84</v>
      </c>
      <c r="E10433" s="11"/>
      <c r="F10433" s="25">
        <v>46006</v>
      </c>
      <c r="G10433" s="28"/>
      <c r="H10433" s="11"/>
      <c r="I10433" s="11"/>
    </row>
    <row r="10434" spans="1:9" x14ac:dyDescent="0.25">
      <c r="A10434" s="9" t="s">
        <v>8080</v>
      </c>
      <c r="B10434" s="11" t="s">
        <v>8081</v>
      </c>
      <c r="C10434" s="20">
        <v>19452.96</v>
      </c>
      <c r="D10434" s="12">
        <f>IF(ISBLANK(C10434),"",IF(ISBLANK(F$6),"",(C10434-((C10434*F$6)/100))*((F$7/100)+1)*IF(EXACT(F$8,"NO"),1,IF(ISBLANK(H10434),1,((21/LEN(H10434)/100)+1)))))</f>
        <v>19452.96</v>
      </c>
      <c r="E10434" s="11"/>
      <c r="F10434" s="25">
        <v>46006</v>
      </c>
      <c r="G10434" s="28"/>
      <c r="H10434" s="11"/>
      <c r="I10434" s="11"/>
    </row>
    <row r="10435" spans="1:9" x14ac:dyDescent="0.25">
      <c r="C10435" s="19"/>
      <c r="F10435" s="24"/>
      <c r="G10435" s="27"/>
    </row>
    <row r="10436" spans="1:9" x14ac:dyDescent="0.25">
      <c r="C10436" s="19"/>
      <c r="F10436" s="24"/>
      <c r="G10436" s="27"/>
    </row>
    <row r="10437" spans="1:9" x14ac:dyDescent="0.25">
      <c r="A10437" s="9" t="s">
        <v>8082</v>
      </c>
      <c r="B10437" s="11" t="s">
        <v>8083</v>
      </c>
      <c r="C10437" s="20">
        <v>4947.41</v>
      </c>
      <c r="D10437" s="12">
        <f>IF(ISBLANK(C10437),"",IF(ISBLANK(F$6),"",(C10437-((C10437*F$6)/100))*((F$7/100)+1)*IF(EXACT(F$8,"NO"),1,IF(ISBLANK(H10437),1,((21/LEN(H10437)/100)+1)))))</f>
        <v>4947.41</v>
      </c>
      <c r="E10437" s="11"/>
      <c r="F10437" s="25">
        <v>46034</v>
      </c>
      <c r="G10437" s="28"/>
      <c r="H10437" s="11"/>
      <c r="I10437" s="11"/>
    </row>
    <row r="10438" spans="1:9" x14ac:dyDescent="0.25">
      <c r="C10438" s="19"/>
      <c r="F10438" s="24"/>
      <c r="G10438" s="27"/>
    </row>
    <row r="10439" spans="1:9" x14ac:dyDescent="0.25">
      <c r="C10439" s="19"/>
      <c r="F10439" s="24"/>
      <c r="G10439" s="27"/>
    </row>
    <row r="10440" spans="1:9" x14ac:dyDescent="0.25">
      <c r="C10440" s="19"/>
      <c r="F10440" s="24"/>
      <c r="G10440" s="27"/>
    </row>
    <row r="10441" spans="1:9" x14ac:dyDescent="0.25">
      <c r="A10441" s="9" t="s">
        <v>8084</v>
      </c>
      <c r="B10441" s="11" t="s">
        <v>8085</v>
      </c>
      <c r="C10441" s="20">
        <v>1669.96</v>
      </c>
      <c r="D10441" s="12">
        <f>IF(ISBLANK(C10441),"",IF(ISBLANK(F$6),"",(C10441-((C10441*F$6)/100))*((F$7/100)+1)*IF(EXACT(F$8,"NO"),1,IF(ISBLANK(H10441),1,((21/LEN(H10441)/100)+1)))))</f>
        <v>1669.96</v>
      </c>
      <c r="E10441" s="11"/>
      <c r="F10441" s="25">
        <v>45355</v>
      </c>
      <c r="G10441" s="28"/>
      <c r="H10441" s="11"/>
      <c r="I10441" s="11"/>
    </row>
    <row r="10442" spans="1:9" x14ac:dyDescent="0.25">
      <c r="C10442" s="19"/>
      <c r="F10442" s="24"/>
      <c r="G10442" s="27"/>
    </row>
    <row r="10443" spans="1:9" x14ac:dyDescent="0.25">
      <c r="C10443" s="19"/>
      <c r="F10443" s="24"/>
      <c r="G10443" s="27"/>
    </row>
    <row r="10444" spans="1:9" x14ac:dyDescent="0.25">
      <c r="C10444" s="19"/>
      <c r="F10444" s="24"/>
      <c r="G10444" s="27"/>
    </row>
    <row r="10445" spans="1:9" x14ac:dyDescent="0.25">
      <c r="A10445" s="9" t="s">
        <v>8086</v>
      </c>
      <c r="B10445" s="11" t="s">
        <v>8087</v>
      </c>
      <c r="C10445" s="20">
        <v>10834.29</v>
      </c>
      <c r="D10445" s="12">
        <f>IF(ISBLANK(C10445),"",IF(ISBLANK(F$6),"",(C10445-((C10445*F$6)/100))*((F$7/100)+1)*IF(EXACT(F$8,"NO"),1,IF(ISBLANK(H10445),1,((21/LEN(H10445)/100)+1)))))</f>
        <v>10834.29</v>
      </c>
      <c r="E10445" s="11"/>
      <c r="F10445" s="25">
        <v>45944</v>
      </c>
      <c r="G10445" s="28"/>
      <c r="H10445" s="11"/>
      <c r="I10445" s="11"/>
    </row>
    <row r="10446" spans="1:9" x14ac:dyDescent="0.25">
      <c r="C10446" s="19"/>
      <c r="F10446" s="24"/>
      <c r="G10446" s="27"/>
    </row>
    <row r="10447" spans="1:9" x14ac:dyDescent="0.25">
      <c r="C10447" s="19"/>
      <c r="F10447" s="24"/>
      <c r="G10447" s="27"/>
    </row>
    <row r="10448" spans="1:9" x14ac:dyDescent="0.25">
      <c r="C10448" s="19"/>
      <c r="F10448" s="24"/>
      <c r="G10448" s="27"/>
    </row>
    <row r="10449" spans="1:9" x14ac:dyDescent="0.25">
      <c r="A10449" s="9" t="s">
        <v>8088</v>
      </c>
      <c r="B10449" s="11" t="s">
        <v>8089</v>
      </c>
      <c r="C10449" s="20">
        <v>6526.91</v>
      </c>
      <c r="D10449" s="12">
        <f>IF(ISBLANK(C10449),"",IF(ISBLANK(F$6),"",(C10449-((C10449*F$6)/100))*((F$7/100)+1)*IF(EXACT(F$8,"NO"),1,IF(ISBLANK(H10449),1,((21/LEN(H10449)/100)+1)))))</f>
        <v>6526.91</v>
      </c>
      <c r="E10449" s="11"/>
      <c r="F10449" s="25">
        <v>46028</v>
      </c>
      <c r="G10449" s="28"/>
      <c r="H10449" s="11"/>
      <c r="I10449" s="11"/>
    </row>
    <row r="10450" spans="1:9" x14ac:dyDescent="0.25">
      <c r="A10450" s="9" t="s">
        <v>8090</v>
      </c>
      <c r="B10450" s="11" t="s">
        <v>8091</v>
      </c>
      <c r="C10450" s="20">
        <v>6526.91</v>
      </c>
      <c r="D10450" s="12">
        <f>IF(ISBLANK(C10450),"",IF(ISBLANK(F$6),"",(C10450-((C10450*F$6)/100))*((F$7/100)+1)*IF(EXACT(F$8,"NO"),1,IF(ISBLANK(H10450),1,((21/LEN(H10450)/100)+1)))))</f>
        <v>6526.91</v>
      </c>
      <c r="E10450" s="11"/>
      <c r="F10450" s="25">
        <v>46028</v>
      </c>
      <c r="G10450" s="28"/>
      <c r="H10450" s="11"/>
      <c r="I10450" s="11"/>
    </row>
    <row r="10451" spans="1:9" x14ac:dyDescent="0.25">
      <c r="A10451" s="9" t="s">
        <v>8092</v>
      </c>
      <c r="B10451" s="11" t="s">
        <v>8093</v>
      </c>
      <c r="C10451" s="20">
        <v>6526.91</v>
      </c>
      <c r="D10451" s="12">
        <f>IF(ISBLANK(C10451),"",IF(ISBLANK(F$6),"",(C10451-((C10451*F$6)/100))*((F$7/100)+1)*IF(EXACT(F$8,"NO"),1,IF(ISBLANK(H10451),1,((21/LEN(H10451)/100)+1)))))</f>
        <v>6526.91</v>
      </c>
      <c r="E10451" s="11"/>
      <c r="F10451" s="25">
        <v>46028</v>
      </c>
      <c r="G10451" s="28"/>
      <c r="H10451" s="11"/>
      <c r="I10451" s="11"/>
    </row>
    <row r="10452" spans="1:9" x14ac:dyDescent="0.25">
      <c r="C10452" s="19"/>
      <c r="F10452" s="24"/>
      <c r="G10452" s="27"/>
    </row>
    <row r="10453" spans="1:9" x14ac:dyDescent="0.25">
      <c r="C10453" s="19"/>
      <c r="F10453" s="24"/>
      <c r="G10453" s="27"/>
    </row>
    <row r="10454" spans="1:9" x14ac:dyDescent="0.25">
      <c r="A10454" s="9" t="s">
        <v>8094</v>
      </c>
      <c r="B10454" s="11" t="s">
        <v>8095</v>
      </c>
      <c r="C10454" s="20">
        <v>9216.0499999999993</v>
      </c>
      <c r="D10454" s="12">
        <f>IF(ISBLANK(C10454),"",IF(ISBLANK(F$6),"",(C10454-((C10454*F$6)/100))*((F$7/100)+1)*IF(EXACT(F$8,"NO"),1,IF(ISBLANK(H10454),1,((21/LEN(H10454)/100)+1)))))</f>
        <v>10183.73525</v>
      </c>
      <c r="E10454" s="11"/>
      <c r="F10454" s="25">
        <v>45943</v>
      </c>
      <c r="G10454" s="28"/>
      <c r="H10454" s="11" t="s">
        <v>790</v>
      </c>
      <c r="I10454" s="11">
        <v>10</v>
      </c>
    </row>
    <row r="10455" spans="1:9" x14ac:dyDescent="0.25">
      <c r="C10455" s="19"/>
      <c r="F10455" s="24"/>
      <c r="G10455" s="27"/>
    </row>
    <row r="10456" spans="1:9" x14ac:dyDescent="0.25">
      <c r="C10456" s="19"/>
      <c r="F10456" s="24"/>
      <c r="G10456" s="27"/>
    </row>
    <row r="10457" spans="1:9" x14ac:dyDescent="0.25">
      <c r="C10457" s="19"/>
      <c r="F10457" s="24"/>
      <c r="G10457" s="27"/>
    </row>
    <row r="10458" spans="1:9" x14ac:dyDescent="0.25">
      <c r="A10458" s="9" t="s">
        <v>8096</v>
      </c>
      <c r="B10458" s="11" t="s">
        <v>8097</v>
      </c>
      <c r="C10458" s="20">
        <v>9216.0499999999993</v>
      </c>
      <c r="D10458" s="12">
        <f>IF(ISBLANK(C10458),"",IF(ISBLANK(F$6),"",(C10458-((C10458*F$6)/100))*((F$7/100)+1)*IF(EXACT(F$8,"NO"),1,IF(ISBLANK(H10458),1,((21/LEN(H10458)/100)+1)))))</f>
        <v>10183.73525</v>
      </c>
      <c r="E10458" s="11"/>
      <c r="F10458" s="25">
        <v>45943</v>
      </c>
      <c r="G10458" s="28"/>
      <c r="H10458" s="11" t="s">
        <v>790</v>
      </c>
      <c r="I10458" s="11">
        <v>10</v>
      </c>
    </row>
    <row r="10459" spans="1:9" x14ac:dyDescent="0.25">
      <c r="C10459" s="19"/>
      <c r="F10459" s="24"/>
      <c r="G10459" s="27"/>
    </row>
    <row r="10460" spans="1:9" x14ac:dyDescent="0.25">
      <c r="C10460" s="19"/>
      <c r="F10460" s="24"/>
      <c r="G10460" s="27"/>
    </row>
    <row r="10461" spans="1:9" x14ac:dyDescent="0.25">
      <c r="C10461" s="19"/>
      <c r="F10461" s="24"/>
      <c r="G10461" s="27"/>
    </row>
    <row r="10462" spans="1:9" x14ac:dyDescent="0.25">
      <c r="A10462" s="9" t="s">
        <v>8098</v>
      </c>
      <c r="B10462" s="11" t="s">
        <v>8099</v>
      </c>
      <c r="C10462" s="20">
        <v>6526.91</v>
      </c>
      <c r="D10462" s="12">
        <f>IF(ISBLANK(C10462),"",IF(ISBLANK(F$6),"",(C10462-((C10462*F$6)/100))*((F$7/100)+1)*IF(EXACT(F$8,"NO"),1,IF(ISBLANK(H10462),1,((21/LEN(H10462)/100)+1)))))</f>
        <v>6526.91</v>
      </c>
      <c r="E10462" s="11"/>
      <c r="F10462" s="25">
        <v>46028</v>
      </c>
      <c r="G10462" s="28"/>
      <c r="H10462" s="11"/>
      <c r="I10462" s="11"/>
    </row>
    <row r="10463" spans="1:9" x14ac:dyDescent="0.25">
      <c r="A10463" s="9" t="s">
        <v>8100</v>
      </c>
      <c r="B10463" s="11" t="s">
        <v>8101</v>
      </c>
      <c r="C10463" s="20">
        <v>6526.91</v>
      </c>
      <c r="D10463" s="12">
        <f>IF(ISBLANK(C10463),"",IF(ISBLANK(F$6),"",(C10463-((C10463*F$6)/100))*((F$7/100)+1)*IF(EXACT(F$8,"NO"),1,IF(ISBLANK(H10463),1,((21/LEN(H10463)/100)+1)))))</f>
        <v>6526.91</v>
      </c>
      <c r="E10463" s="11"/>
      <c r="F10463" s="25">
        <v>46028</v>
      </c>
      <c r="G10463" s="28"/>
      <c r="H10463" s="11"/>
      <c r="I10463" s="11"/>
    </row>
    <row r="10464" spans="1:9" ht="24" customHeight="1" x14ac:dyDescent="0.3">
      <c r="A10464" s="36" t="s">
        <v>8102</v>
      </c>
      <c r="B10464" s="36"/>
      <c r="C10464" s="36"/>
      <c r="D10464" s="36"/>
      <c r="E10464" s="36"/>
      <c r="F10464" s="37"/>
      <c r="G10464" s="38"/>
      <c r="H10464" s="36"/>
      <c r="I10464" s="36"/>
    </row>
    <row r="10465" spans="1:9" x14ac:dyDescent="0.25">
      <c r="C10465" s="19"/>
      <c r="F10465" s="24"/>
      <c r="G10465" s="27"/>
    </row>
    <row r="10466" spans="1:9" x14ac:dyDescent="0.25">
      <c r="A10466" s="9" t="s">
        <v>8103</v>
      </c>
      <c r="B10466" s="11" t="s">
        <v>8104</v>
      </c>
      <c r="C10466" s="20">
        <v>952.69</v>
      </c>
      <c r="D10466" s="12">
        <f>IF(ISBLANK(C10466),"",IF(ISBLANK(F$6),"",(C10466-((C10466*F$6)/100))*((F$7/100)+1)*IF(EXACT(F$8,"NO"),1,IF(ISBLANK(H10466),1,((21/LEN(H10466)/100)+1)))))</f>
        <v>1152.7549000000001</v>
      </c>
      <c r="E10466" s="11"/>
      <c r="F10466" s="25">
        <v>46062</v>
      </c>
      <c r="G10466" s="30" t="s">
        <v>2642</v>
      </c>
      <c r="H10466" s="11" t="s">
        <v>22</v>
      </c>
      <c r="I10466" s="11">
        <v>20</v>
      </c>
    </row>
    <row r="10467" spans="1:9" x14ac:dyDescent="0.25">
      <c r="C10467" s="19"/>
      <c r="F10467" s="24"/>
      <c r="G10467" s="27"/>
    </row>
    <row r="10468" spans="1:9" x14ac:dyDescent="0.25">
      <c r="C10468" s="19"/>
      <c r="F10468" s="24"/>
      <c r="G10468" s="27"/>
    </row>
    <row r="10469" spans="1:9" x14ac:dyDescent="0.25">
      <c r="C10469" s="19"/>
      <c r="F10469" s="24"/>
      <c r="G10469" s="27"/>
    </row>
    <row r="10470" spans="1:9" x14ac:dyDescent="0.25">
      <c r="A10470" s="9" t="s">
        <v>8105</v>
      </c>
      <c r="B10470" s="11" t="s">
        <v>8106</v>
      </c>
      <c r="C10470" s="20">
        <v>1445.38</v>
      </c>
      <c r="D10470" s="12">
        <f>IF(ISBLANK(C10470),"",IF(ISBLANK(F$6),"",(C10470-((C10470*F$6)/100))*((F$7/100)+1)*IF(EXACT(F$8,"NO"),1,IF(ISBLANK(H10470),1,((21/LEN(H10470)/100)+1)))))</f>
        <v>1748.9098000000001</v>
      </c>
      <c r="E10470" s="11"/>
      <c r="F10470" s="25">
        <v>46062</v>
      </c>
      <c r="G10470" s="30" t="s">
        <v>2642</v>
      </c>
      <c r="H10470" s="11" t="s">
        <v>22</v>
      </c>
      <c r="I10470" s="11">
        <v>20</v>
      </c>
    </row>
    <row r="10471" spans="1:9" x14ac:dyDescent="0.25">
      <c r="C10471" s="19"/>
      <c r="F10471" s="24"/>
      <c r="G10471" s="27"/>
    </row>
    <row r="10472" spans="1:9" x14ac:dyDescent="0.25">
      <c r="C10472" s="19"/>
      <c r="F10472" s="24"/>
      <c r="G10472" s="27"/>
    </row>
    <row r="10473" spans="1:9" x14ac:dyDescent="0.25">
      <c r="C10473" s="19"/>
      <c r="F10473" s="24"/>
      <c r="G10473" s="27"/>
    </row>
    <row r="10474" spans="1:9" x14ac:dyDescent="0.25">
      <c r="A10474" s="9" t="s">
        <v>8107</v>
      </c>
      <c r="B10474" s="11" t="s">
        <v>8108</v>
      </c>
      <c r="C10474" s="20">
        <v>952.69</v>
      </c>
      <c r="D10474" s="12">
        <f>IF(ISBLANK(C10474),"",IF(ISBLANK(F$6),"",(C10474-((C10474*F$6)/100))*((F$7/100)+1)*IF(EXACT(F$8,"NO"),1,IF(ISBLANK(H10474),1,((21/LEN(H10474)/100)+1)))))</f>
        <v>1152.7549000000001</v>
      </c>
      <c r="E10474" s="11"/>
      <c r="F10474" s="25">
        <v>46062</v>
      </c>
      <c r="G10474" s="30" t="s">
        <v>2642</v>
      </c>
      <c r="H10474" s="11" t="s">
        <v>22</v>
      </c>
      <c r="I10474" s="11">
        <v>20</v>
      </c>
    </row>
    <row r="10475" spans="1:9" x14ac:dyDescent="0.25">
      <c r="C10475" s="19"/>
      <c r="F10475" s="24"/>
      <c r="G10475" s="27"/>
    </row>
    <row r="10476" spans="1:9" x14ac:dyDescent="0.25">
      <c r="C10476" s="19"/>
      <c r="F10476" s="24"/>
      <c r="G10476" s="27"/>
    </row>
    <row r="10477" spans="1:9" x14ac:dyDescent="0.25">
      <c r="C10477" s="19"/>
      <c r="F10477" s="24"/>
      <c r="G10477" s="27"/>
    </row>
    <row r="10478" spans="1:9" x14ac:dyDescent="0.25">
      <c r="A10478" s="9" t="s">
        <v>8109</v>
      </c>
      <c r="B10478" s="11" t="s">
        <v>8110</v>
      </c>
      <c r="C10478" s="20">
        <v>952.69</v>
      </c>
      <c r="D10478" s="12">
        <f>IF(ISBLANK(C10478),"",IF(ISBLANK(F$6),"",(C10478-((C10478*F$6)/100))*((F$7/100)+1)*IF(EXACT(F$8,"NO"),1,IF(ISBLANK(H10478),1,((21/LEN(H10478)/100)+1)))))</f>
        <v>1152.7549000000001</v>
      </c>
      <c r="E10478" s="11"/>
      <c r="F10478" s="25">
        <v>46062</v>
      </c>
      <c r="G10478" s="30" t="s">
        <v>2642</v>
      </c>
      <c r="H10478" s="11" t="s">
        <v>22</v>
      </c>
      <c r="I10478" s="11">
        <v>20</v>
      </c>
    </row>
    <row r="10479" spans="1:9" x14ac:dyDescent="0.25">
      <c r="C10479" s="19"/>
      <c r="F10479" s="24"/>
      <c r="G10479" s="27"/>
    </row>
    <row r="10480" spans="1:9" x14ac:dyDescent="0.25">
      <c r="C10480" s="19"/>
      <c r="F10480" s="24"/>
      <c r="G10480" s="27"/>
    </row>
    <row r="10481" spans="1:9" x14ac:dyDescent="0.25">
      <c r="C10481" s="19"/>
      <c r="F10481" s="24"/>
      <c r="G10481" s="27"/>
    </row>
    <row r="10482" spans="1:9" x14ac:dyDescent="0.25">
      <c r="A10482" s="9" t="s">
        <v>8111</v>
      </c>
      <c r="B10482" s="11" t="s">
        <v>8112</v>
      </c>
      <c r="C10482" s="20">
        <v>952.69</v>
      </c>
      <c r="D10482" s="12">
        <f>IF(ISBLANK(C10482),"",IF(ISBLANK(F$6),"",(C10482-((C10482*F$6)/100))*((F$7/100)+1)*IF(EXACT(F$8,"NO"),1,IF(ISBLANK(H10482),1,((21/LEN(H10482)/100)+1)))))</f>
        <v>1152.7549000000001</v>
      </c>
      <c r="E10482" s="11"/>
      <c r="F10482" s="25">
        <v>46062</v>
      </c>
      <c r="G10482" s="30" t="s">
        <v>2642</v>
      </c>
      <c r="H10482" s="11" t="s">
        <v>22</v>
      </c>
      <c r="I10482" s="11">
        <v>20</v>
      </c>
    </row>
    <row r="10483" spans="1:9" x14ac:dyDescent="0.25">
      <c r="C10483" s="19"/>
      <c r="F10483" s="24"/>
      <c r="G10483" s="27"/>
    </row>
    <row r="10484" spans="1:9" x14ac:dyDescent="0.25">
      <c r="C10484" s="19"/>
      <c r="F10484" s="24"/>
      <c r="G10484" s="27"/>
    </row>
    <row r="10485" spans="1:9" x14ac:dyDescent="0.25">
      <c r="C10485" s="19"/>
      <c r="F10485" s="24"/>
      <c r="G10485" s="27"/>
    </row>
    <row r="10486" spans="1:9" x14ac:dyDescent="0.25">
      <c r="A10486" s="9" t="s">
        <v>8113</v>
      </c>
      <c r="B10486" s="11" t="s">
        <v>8114</v>
      </c>
      <c r="C10486" s="20">
        <v>952.69</v>
      </c>
      <c r="D10486" s="12">
        <f>IF(ISBLANK(C10486),"",IF(ISBLANK(F$6),"",(C10486-((C10486*F$6)/100))*((F$7/100)+1)*IF(EXACT(F$8,"NO"),1,IF(ISBLANK(H10486),1,((21/LEN(H10486)/100)+1)))))</f>
        <v>1152.7549000000001</v>
      </c>
      <c r="E10486" s="11"/>
      <c r="F10486" s="25">
        <v>46062</v>
      </c>
      <c r="G10486" s="30" t="s">
        <v>2642</v>
      </c>
      <c r="H10486" s="11" t="s">
        <v>22</v>
      </c>
      <c r="I10486" s="11">
        <v>20</v>
      </c>
    </row>
    <row r="10487" spans="1:9" x14ac:dyDescent="0.25">
      <c r="C10487" s="19"/>
      <c r="F10487" s="24"/>
      <c r="G10487" s="27"/>
    </row>
    <row r="10488" spans="1:9" x14ac:dyDescent="0.25">
      <c r="C10488" s="19"/>
      <c r="F10488" s="24"/>
      <c r="G10488" s="27"/>
    </row>
    <row r="10489" spans="1:9" x14ac:dyDescent="0.25">
      <c r="C10489" s="19"/>
      <c r="F10489" s="24"/>
      <c r="G10489" s="27"/>
    </row>
    <row r="10490" spans="1:9" x14ac:dyDescent="0.25">
      <c r="A10490" s="9" t="s">
        <v>8115</v>
      </c>
      <c r="B10490" s="11" t="s">
        <v>8116</v>
      </c>
      <c r="C10490" s="20">
        <v>1445.38</v>
      </c>
      <c r="D10490" s="12">
        <f>IF(ISBLANK(C10490),"",IF(ISBLANK(F$6),"",(C10490-((C10490*F$6)/100))*((F$7/100)+1)*IF(EXACT(F$8,"NO"),1,IF(ISBLANK(H10490),1,((21/LEN(H10490)/100)+1)))))</f>
        <v>1748.9098000000001</v>
      </c>
      <c r="E10490" s="11"/>
      <c r="F10490" s="25">
        <v>46062</v>
      </c>
      <c r="G10490" s="30" t="s">
        <v>2642</v>
      </c>
      <c r="H10490" s="11" t="s">
        <v>22</v>
      </c>
      <c r="I10490" s="11">
        <v>20</v>
      </c>
    </row>
    <row r="10491" spans="1:9" x14ac:dyDescent="0.25">
      <c r="C10491" s="19"/>
      <c r="F10491" s="24"/>
      <c r="G10491" s="27"/>
    </row>
    <row r="10492" spans="1:9" x14ac:dyDescent="0.25">
      <c r="C10492" s="19"/>
      <c r="F10492" s="24"/>
      <c r="G10492" s="27"/>
    </row>
    <row r="10493" spans="1:9" x14ac:dyDescent="0.25">
      <c r="C10493" s="19"/>
      <c r="F10493" s="24"/>
      <c r="G10493" s="27"/>
    </row>
    <row r="10494" spans="1:9" x14ac:dyDescent="0.25">
      <c r="A10494" s="9" t="s">
        <v>8117</v>
      </c>
      <c r="B10494" s="11" t="s">
        <v>8118</v>
      </c>
      <c r="C10494" s="20">
        <v>6727.32</v>
      </c>
      <c r="D10494" s="12">
        <f>IF(ISBLANK(C10494),"",IF(ISBLANK(F$6),"",(C10494-((C10494*F$6)/100))*((F$7/100)+1)*IF(EXACT(F$8,"NO"),1,IF(ISBLANK(H10494),1,((21/LEN(H10494)/100)+1)))))</f>
        <v>8140.0571999999993</v>
      </c>
      <c r="E10494" s="11"/>
      <c r="F10494" s="25">
        <v>46062</v>
      </c>
      <c r="G10494" s="30" t="s">
        <v>2642</v>
      </c>
      <c r="H10494" s="11" t="s">
        <v>22</v>
      </c>
      <c r="I10494" s="11">
        <v>20</v>
      </c>
    </row>
    <row r="10495" spans="1:9" x14ac:dyDescent="0.25">
      <c r="C10495" s="19"/>
      <c r="F10495" s="24"/>
      <c r="G10495" s="27"/>
    </row>
    <row r="10496" spans="1:9" x14ac:dyDescent="0.25">
      <c r="C10496" s="19"/>
      <c r="F10496" s="24"/>
      <c r="G10496" s="27"/>
    </row>
    <row r="10497" spans="1:9" x14ac:dyDescent="0.25">
      <c r="C10497" s="19"/>
      <c r="F10497" s="24"/>
      <c r="G10497" s="27"/>
    </row>
    <row r="10498" spans="1:9" x14ac:dyDescent="0.25">
      <c r="A10498" s="9" t="s">
        <v>8119</v>
      </c>
      <c r="B10498" s="11" t="s">
        <v>8120</v>
      </c>
      <c r="C10498" s="20">
        <v>819.45</v>
      </c>
      <c r="D10498" s="12">
        <f>IF(ISBLANK(C10498),"",IF(ISBLANK(F$6),"",(C10498-((C10498*F$6)/100))*((F$7/100)+1)*IF(EXACT(F$8,"NO"),1,IF(ISBLANK(H10498),1,((21/LEN(H10498)/100)+1)))))</f>
        <v>819.45</v>
      </c>
      <c r="E10498" s="11"/>
      <c r="F10498" s="25">
        <v>46062</v>
      </c>
      <c r="G10498" s="30" t="s">
        <v>2642</v>
      </c>
      <c r="H10498" s="11"/>
      <c r="I10498" s="11">
        <v>20</v>
      </c>
    </row>
    <row r="10499" spans="1:9" x14ac:dyDescent="0.25">
      <c r="C10499" s="19"/>
      <c r="F10499" s="24"/>
      <c r="G10499" s="27"/>
    </row>
    <row r="10500" spans="1:9" x14ac:dyDescent="0.25">
      <c r="C10500" s="19"/>
      <c r="F10500" s="24"/>
      <c r="G10500" s="27"/>
    </row>
    <row r="10501" spans="1:9" x14ac:dyDescent="0.25">
      <c r="C10501" s="19"/>
      <c r="F10501" s="24"/>
      <c r="G10501" s="27"/>
    </row>
    <row r="10502" spans="1:9" x14ac:dyDescent="0.25">
      <c r="A10502" s="9" t="s">
        <v>8121</v>
      </c>
      <c r="B10502" s="11" t="s">
        <v>8122</v>
      </c>
      <c r="C10502" s="20">
        <v>819.45</v>
      </c>
      <c r="D10502" s="12">
        <f>IF(ISBLANK(C10502),"",IF(ISBLANK(F$6),"",(C10502-((C10502*F$6)/100))*((F$7/100)+1)*IF(EXACT(F$8,"NO"),1,IF(ISBLANK(H10502),1,((21/LEN(H10502)/100)+1)))))</f>
        <v>819.45</v>
      </c>
      <c r="E10502" s="11"/>
      <c r="F10502" s="25">
        <v>46062</v>
      </c>
      <c r="G10502" s="30" t="s">
        <v>2642</v>
      </c>
      <c r="H10502" s="11"/>
      <c r="I10502" s="11">
        <v>20</v>
      </c>
    </row>
    <row r="10503" spans="1:9" x14ac:dyDescent="0.25">
      <c r="C10503" s="19"/>
      <c r="F10503" s="24"/>
      <c r="G10503" s="27"/>
    </row>
    <row r="10504" spans="1:9" x14ac:dyDescent="0.25">
      <c r="C10504" s="19"/>
      <c r="F10504" s="24"/>
      <c r="G10504" s="27"/>
    </row>
    <row r="10505" spans="1:9" x14ac:dyDescent="0.25">
      <c r="C10505" s="19"/>
      <c r="F10505" s="24"/>
      <c r="G10505" s="27"/>
    </row>
    <row r="10506" spans="1:9" x14ac:dyDescent="0.25">
      <c r="A10506" s="9" t="s">
        <v>8123</v>
      </c>
      <c r="B10506" s="11" t="s">
        <v>8124</v>
      </c>
      <c r="C10506" s="20">
        <v>702.83</v>
      </c>
      <c r="D10506" s="12">
        <f>IF(ISBLANK(C10506),"",IF(ISBLANK(F$6),"",(C10506-((C10506*F$6)/100))*((F$7/100)+1)*IF(EXACT(F$8,"NO"),1,IF(ISBLANK(H10506),1,((21/LEN(H10506)/100)+1)))))</f>
        <v>850.42430000000002</v>
      </c>
      <c r="E10506" s="11"/>
      <c r="F10506" s="25">
        <v>45958</v>
      </c>
      <c r="G10506" s="28"/>
      <c r="H10506" s="11" t="s">
        <v>22</v>
      </c>
      <c r="I10506" s="11">
        <v>20</v>
      </c>
    </row>
    <row r="10507" spans="1:9" x14ac:dyDescent="0.25">
      <c r="C10507" s="19"/>
      <c r="F10507" s="24"/>
      <c r="G10507" s="27"/>
    </row>
    <row r="10508" spans="1:9" x14ac:dyDescent="0.25">
      <c r="C10508" s="19"/>
      <c r="F10508" s="24"/>
      <c r="G10508" s="27"/>
    </row>
    <row r="10509" spans="1:9" x14ac:dyDescent="0.25">
      <c r="C10509" s="19"/>
      <c r="F10509" s="24"/>
      <c r="G10509" s="27"/>
    </row>
    <row r="10510" spans="1:9" x14ac:dyDescent="0.25">
      <c r="A10510" s="9" t="s">
        <v>8125</v>
      </c>
      <c r="B10510" s="11" t="s">
        <v>8126</v>
      </c>
      <c r="C10510" s="20">
        <v>819.45</v>
      </c>
      <c r="D10510" s="12">
        <f>IF(ISBLANK(C10510),"",IF(ISBLANK(F$6),"",(C10510-((C10510*F$6)/100))*((F$7/100)+1)*IF(EXACT(F$8,"NO"),1,IF(ISBLANK(H10510),1,((21/LEN(H10510)/100)+1)))))</f>
        <v>991.53449999999998</v>
      </c>
      <c r="E10510" s="11"/>
      <c r="F10510" s="25">
        <v>46062</v>
      </c>
      <c r="G10510" s="30" t="s">
        <v>2642</v>
      </c>
      <c r="H10510" s="11" t="s">
        <v>22</v>
      </c>
      <c r="I10510" s="11">
        <v>20</v>
      </c>
    </row>
    <row r="10511" spans="1:9" x14ac:dyDescent="0.25">
      <c r="C10511" s="19"/>
      <c r="F10511" s="24"/>
      <c r="G10511" s="27"/>
    </row>
    <row r="10512" spans="1:9" x14ac:dyDescent="0.25">
      <c r="C10512" s="19"/>
      <c r="F10512" s="24"/>
      <c r="G10512" s="27"/>
    </row>
    <row r="10513" spans="1:9" x14ac:dyDescent="0.25">
      <c r="C10513" s="19"/>
      <c r="F10513" s="24"/>
      <c r="G10513" s="27"/>
    </row>
    <row r="10514" spans="1:9" x14ac:dyDescent="0.25">
      <c r="A10514" s="9" t="s">
        <v>8127</v>
      </c>
      <c r="B10514" s="11" t="s">
        <v>8128</v>
      </c>
      <c r="C10514" s="20">
        <v>1445.38</v>
      </c>
      <c r="D10514" s="12">
        <f>IF(ISBLANK(C10514),"",IF(ISBLANK(F$6),"",(C10514-((C10514*F$6)/100))*((F$7/100)+1)*IF(EXACT(F$8,"NO"),1,IF(ISBLANK(H10514),1,((21/LEN(H10514)/100)+1)))))</f>
        <v>1748.9098000000001</v>
      </c>
      <c r="E10514" s="11"/>
      <c r="F10514" s="25">
        <v>46062</v>
      </c>
      <c r="G10514" s="30" t="s">
        <v>2642</v>
      </c>
      <c r="H10514" s="11" t="s">
        <v>22</v>
      </c>
      <c r="I10514" s="11">
        <v>20</v>
      </c>
    </row>
    <row r="10515" spans="1:9" x14ac:dyDescent="0.25">
      <c r="C10515" s="19"/>
      <c r="F10515" s="24"/>
      <c r="G10515" s="27"/>
    </row>
    <row r="10516" spans="1:9" x14ac:dyDescent="0.25">
      <c r="C10516" s="19"/>
      <c r="F10516" s="24"/>
      <c r="G10516" s="27"/>
    </row>
    <row r="10517" spans="1:9" x14ac:dyDescent="0.25">
      <c r="C10517" s="19"/>
      <c r="F10517" s="24"/>
      <c r="G10517" s="27"/>
    </row>
    <row r="10518" spans="1:9" x14ac:dyDescent="0.25">
      <c r="A10518" s="9" t="s">
        <v>8129</v>
      </c>
      <c r="B10518" s="11" t="s">
        <v>8130</v>
      </c>
      <c r="C10518" s="20">
        <v>952.69</v>
      </c>
      <c r="D10518" s="12">
        <f>IF(ISBLANK(C10518),"",IF(ISBLANK(F$6),"",(C10518-((C10518*F$6)/100))*((F$7/100)+1)*IF(EXACT(F$8,"NO"),1,IF(ISBLANK(H10518),1,((21/LEN(H10518)/100)+1)))))</f>
        <v>1152.7549000000001</v>
      </c>
      <c r="E10518" s="11"/>
      <c r="F10518" s="25">
        <v>46062</v>
      </c>
      <c r="G10518" s="30" t="s">
        <v>2642</v>
      </c>
      <c r="H10518" s="11" t="s">
        <v>22</v>
      </c>
      <c r="I10518" s="11">
        <v>20</v>
      </c>
    </row>
    <row r="10519" spans="1:9" x14ac:dyDescent="0.25">
      <c r="C10519" s="19"/>
      <c r="F10519" s="24"/>
      <c r="G10519" s="27"/>
    </row>
    <row r="10520" spans="1:9" x14ac:dyDescent="0.25">
      <c r="C10520" s="19"/>
      <c r="F10520" s="24"/>
      <c r="G10520" s="27"/>
    </row>
    <row r="10521" spans="1:9" x14ac:dyDescent="0.25">
      <c r="C10521" s="19"/>
      <c r="F10521" s="24"/>
      <c r="G10521" s="27"/>
    </row>
    <row r="10522" spans="1:9" x14ac:dyDescent="0.25">
      <c r="A10522" s="9" t="s">
        <v>8131</v>
      </c>
      <c r="B10522" s="11" t="s">
        <v>8132</v>
      </c>
      <c r="C10522" s="20">
        <v>1445.38</v>
      </c>
      <c r="D10522" s="12">
        <f>IF(ISBLANK(C10522),"",IF(ISBLANK(F$6),"",(C10522-((C10522*F$6)/100))*((F$7/100)+1)*IF(EXACT(F$8,"NO"),1,IF(ISBLANK(H10522),1,((21/LEN(H10522)/100)+1)))))</f>
        <v>1748.9098000000001</v>
      </c>
      <c r="E10522" s="11"/>
      <c r="F10522" s="25">
        <v>46062</v>
      </c>
      <c r="G10522" s="30" t="s">
        <v>2642</v>
      </c>
      <c r="H10522" s="11" t="s">
        <v>22</v>
      </c>
      <c r="I10522" s="11">
        <v>20</v>
      </c>
    </row>
    <row r="10523" spans="1:9" x14ac:dyDescent="0.25">
      <c r="C10523" s="19"/>
      <c r="F10523" s="24"/>
      <c r="G10523" s="27"/>
    </row>
    <row r="10524" spans="1:9" ht="24" customHeight="1" x14ac:dyDescent="0.3">
      <c r="A10524" s="36" t="s">
        <v>8133</v>
      </c>
      <c r="B10524" s="36"/>
      <c r="C10524" s="36"/>
      <c r="D10524" s="36"/>
      <c r="E10524" s="36"/>
      <c r="F10524" s="37"/>
      <c r="G10524" s="38"/>
      <c r="H10524" s="36"/>
      <c r="I10524" s="36"/>
    </row>
    <row r="10525" spans="1:9" x14ac:dyDescent="0.25">
      <c r="C10525" s="19"/>
      <c r="F10525" s="24"/>
      <c r="G10525" s="27"/>
    </row>
    <row r="10526" spans="1:9" x14ac:dyDescent="0.25">
      <c r="A10526" s="9" t="s">
        <v>8134</v>
      </c>
      <c r="B10526" s="11" t="s">
        <v>8135</v>
      </c>
      <c r="C10526" s="20">
        <v>485.84</v>
      </c>
      <c r="D10526" s="12">
        <f>IF(ISBLANK(C10526),"",IF(ISBLANK(F$6),"",(C10526-((C10526*F$6)/100))*((F$7/100)+1)*IF(EXACT(F$8,"NO"),1,IF(ISBLANK(H10526),1,((21/LEN(H10526)/100)+1)))))</f>
        <v>485.84</v>
      </c>
      <c r="E10526" s="11"/>
      <c r="F10526" s="25">
        <v>45964</v>
      </c>
      <c r="G10526" s="28"/>
      <c r="H10526" s="11"/>
      <c r="I10526" s="11"/>
    </row>
    <row r="10527" spans="1:9" x14ac:dyDescent="0.25">
      <c r="C10527" s="19"/>
      <c r="F10527" s="24"/>
      <c r="G10527" s="27"/>
    </row>
    <row r="10528" spans="1:9" x14ac:dyDescent="0.25">
      <c r="C10528" s="19"/>
      <c r="F10528" s="24"/>
      <c r="G10528" s="27"/>
    </row>
    <row r="10529" spans="1:9" x14ac:dyDescent="0.25">
      <c r="C10529" s="19"/>
      <c r="F10529" s="24"/>
      <c r="G10529" s="27"/>
    </row>
    <row r="10530" spans="1:9" x14ac:dyDescent="0.25">
      <c r="A10530" s="9" t="s">
        <v>8136</v>
      </c>
      <c r="B10530" s="11" t="s">
        <v>8137</v>
      </c>
      <c r="C10530" s="20">
        <v>529.24</v>
      </c>
      <c r="D10530" s="12">
        <f>IF(ISBLANK(C10530),"",IF(ISBLANK(F$6),"",(C10530-((C10530*F$6)/100))*((F$7/100)+1)*IF(EXACT(F$8,"NO"),1,IF(ISBLANK(H10530),1,((21/LEN(H10530)/100)+1)))))</f>
        <v>529.24</v>
      </c>
      <c r="E10530" s="11"/>
      <c r="F10530" s="25">
        <v>45964</v>
      </c>
      <c r="G10530" s="28"/>
      <c r="H10530" s="11"/>
      <c r="I10530" s="11"/>
    </row>
    <row r="10531" spans="1:9" x14ac:dyDescent="0.25">
      <c r="C10531" s="19"/>
      <c r="F10531" s="24"/>
      <c r="G10531" s="27"/>
    </row>
    <row r="10532" spans="1:9" x14ac:dyDescent="0.25">
      <c r="C10532" s="19"/>
      <c r="F10532" s="24"/>
      <c r="G10532" s="27"/>
    </row>
    <row r="10533" spans="1:9" x14ac:dyDescent="0.25">
      <c r="C10533" s="19"/>
      <c r="F10533" s="24"/>
      <c r="G10533" s="27"/>
    </row>
    <row r="10534" spans="1:9" x14ac:dyDescent="0.25">
      <c r="A10534" s="9" t="s">
        <v>8138</v>
      </c>
      <c r="B10534" s="11" t="s">
        <v>8139</v>
      </c>
      <c r="C10534" s="20">
        <v>537.9</v>
      </c>
      <c r="D10534" s="12">
        <f>IF(ISBLANK(C10534),"",IF(ISBLANK(F$6),"",(C10534-((C10534*F$6)/100))*((F$7/100)+1)*IF(EXACT(F$8,"NO"),1,IF(ISBLANK(H10534),1,((21/LEN(H10534)/100)+1)))))</f>
        <v>537.9</v>
      </c>
      <c r="E10534" s="11"/>
      <c r="F10534" s="25">
        <v>45964</v>
      </c>
      <c r="G10534" s="28"/>
      <c r="H10534" s="11"/>
      <c r="I10534" s="11"/>
    </row>
    <row r="10535" spans="1:9" x14ac:dyDescent="0.25">
      <c r="C10535" s="19"/>
      <c r="F10535" s="24"/>
      <c r="G10535" s="27"/>
    </row>
    <row r="10536" spans="1:9" x14ac:dyDescent="0.25">
      <c r="C10536" s="19"/>
      <c r="F10536" s="24"/>
      <c r="G10536" s="27"/>
    </row>
    <row r="10537" spans="1:9" x14ac:dyDescent="0.25">
      <c r="C10537" s="19"/>
      <c r="F10537" s="24"/>
      <c r="G10537" s="27"/>
    </row>
    <row r="10538" spans="1:9" x14ac:dyDescent="0.25">
      <c r="A10538" s="9" t="s">
        <v>8140</v>
      </c>
      <c r="B10538" s="11" t="s">
        <v>8141</v>
      </c>
      <c r="C10538" s="20">
        <v>1178.19</v>
      </c>
      <c r="D10538" s="12">
        <f>IF(ISBLANK(C10538),"",IF(ISBLANK(F$6),"",(C10538-((C10538*F$6)/100))*((F$7/100)+1)*IF(EXACT(F$8,"NO"),1,IF(ISBLANK(H10538),1,((21/LEN(H10538)/100)+1)))))</f>
        <v>1178.19</v>
      </c>
      <c r="E10538" s="11"/>
      <c r="F10538" s="25">
        <v>45964</v>
      </c>
      <c r="G10538" s="28"/>
      <c r="H10538" s="11"/>
      <c r="I10538" s="11"/>
    </row>
    <row r="10539" spans="1:9" x14ac:dyDescent="0.25">
      <c r="C10539" s="19"/>
      <c r="F10539" s="24"/>
      <c r="G10539" s="27"/>
    </row>
    <row r="10540" spans="1:9" x14ac:dyDescent="0.25">
      <c r="C10540" s="19"/>
      <c r="F10540" s="24"/>
      <c r="G10540" s="27"/>
    </row>
    <row r="10541" spans="1:9" x14ac:dyDescent="0.25">
      <c r="C10541" s="19"/>
      <c r="F10541" s="24"/>
      <c r="G10541" s="27"/>
    </row>
    <row r="10542" spans="1:9" x14ac:dyDescent="0.25">
      <c r="A10542" s="9" t="s">
        <v>8142</v>
      </c>
      <c r="B10542" s="11" t="s">
        <v>8143</v>
      </c>
      <c r="C10542" s="20">
        <v>1259.76</v>
      </c>
      <c r="D10542" s="12">
        <f>IF(ISBLANK(C10542),"",IF(ISBLANK(F$6),"",(C10542-((C10542*F$6)/100))*((F$7/100)+1)*IF(EXACT(F$8,"NO"),1,IF(ISBLANK(H10542),1,((21/LEN(H10542)/100)+1)))))</f>
        <v>1259.76</v>
      </c>
      <c r="E10542" s="11"/>
      <c r="F10542" s="25">
        <v>45964</v>
      </c>
      <c r="G10542" s="28"/>
      <c r="H10542" s="11"/>
      <c r="I10542" s="11"/>
    </row>
    <row r="10543" spans="1:9" x14ac:dyDescent="0.25">
      <c r="C10543" s="19"/>
      <c r="F10543" s="24"/>
      <c r="G10543" s="27"/>
    </row>
    <row r="10544" spans="1:9" x14ac:dyDescent="0.25">
      <c r="C10544" s="19"/>
      <c r="F10544" s="24"/>
      <c r="G10544" s="27"/>
    </row>
    <row r="10545" spans="1:9" x14ac:dyDescent="0.25">
      <c r="C10545" s="19"/>
      <c r="F10545" s="24"/>
      <c r="G10545" s="27"/>
    </row>
    <row r="10546" spans="1:9" x14ac:dyDescent="0.25">
      <c r="A10546" s="9" t="s">
        <v>8144</v>
      </c>
      <c r="B10546" s="11" t="s">
        <v>8145</v>
      </c>
      <c r="C10546" s="20">
        <v>444.21</v>
      </c>
      <c r="D10546" s="12">
        <f>IF(ISBLANK(C10546),"",IF(ISBLANK(F$6),"",(C10546-((C10546*F$6)/100))*((F$7/100)+1)*IF(EXACT(F$8,"NO"),1,IF(ISBLANK(H10546),1,((21/LEN(H10546)/100)+1)))))</f>
        <v>444.21</v>
      </c>
      <c r="E10546" s="11"/>
      <c r="F10546" s="25">
        <v>45964</v>
      </c>
      <c r="G10546" s="28"/>
      <c r="H10546" s="11"/>
      <c r="I10546" s="11"/>
    </row>
    <row r="10547" spans="1:9" x14ac:dyDescent="0.25">
      <c r="C10547" s="19"/>
      <c r="F10547" s="24"/>
      <c r="G10547" s="27"/>
    </row>
    <row r="10548" spans="1:9" x14ac:dyDescent="0.25">
      <c r="C10548" s="19"/>
      <c r="F10548" s="24"/>
      <c r="G10548" s="27"/>
    </row>
    <row r="10549" spans="1:9" x14ac:dyDescent="0.25">
      <c r="C10549" s="19"/>
      <c r="F10549" s="24"/>
      <c r="G10549" s="27"/>
    </row>
    <row r="10550" spans="1:9" x14ac:dyDescent="0.25">
      <c r="A10550" s="9" t="s">
        <v>8146</v>
      </c>
      <c r="B10550" s="11" t="s">
        <v>8147</v>
      </c>
      <c r="C10550" s="20">
        <v>655.9</v>
      </c>
      <c r="D10550" s="12">
        <f>IF(ISBLANK(C10550),"",IF(ISBLANK(F$6),"",(C10550-((C10550*F$6)/100))*((F$7/100)+1)*IF(EXACT(F$8,"NO"),1,IF(ISBLANK(H10550),1,((21/LEN(H10550)/100)+1)))))</f>
        <v>655.9</v>
      </c>
      <c r="E10550" s="11"/>
      <c r="F10550" s="25">
        <v>45964</v>
      </c>
      <c r="G10550" s="28"/>
      <c r="H10550" s="11"/>
      <c r="I10550" s="11"/>
    </row>
    <row r="10551" spans="1:9" x14ac:dyDescent="0.25">
      <c r="C10551" s="19"/>
      <c r="F10551" s="24"/>
      <c r="G10551" s="27"/>
    </row>
    <row r="10552" spans="1:9" x14ac:dyDescent="0.25">
      <c r="C10552" s="19"/>
      <c r="F10552" s="24"/>
      <c r="G10552" s="27"/>
    </row>
    <row r="10553" spans="1:9" x14ac:dyDescent="0.25">
      <c r="C10553" s="19"/>
      <c r="F10553" s="24"/>
      <c r="G10553" s="27"/>
    </row>
    <row r="10554" spans="1:9" x14ac:dyDescent="0.25">
      <c r="A10554" s="9" t="s">
        <v>8148</v>
      </c>
      <c r="B10554" s="11" t="s">
        <v>8149</v>
      </c>
      <c r="C10554" s="20">
        <v>1148.68</v>
      </c>
      <c r="D10554" s="12">
        <f>IF(ISBLANK(C10554),"",IF(ISBLANK(F$6),"",(C10554-((C10554*F$6)/100))*((F$7/100)+1)*IF(EXACT(F$8,"NO"),1,IF(ISBLANK(H10554),1,((21/LEN(H10554)/100)+1)))))</f>
        <v>1148.68</v>
      </c>
      <c r="E10554" s="11"/>
      <c r="F10554" s="25">
        <v>45964</v>
      </c>
      <c r="G10554" s="28"/>
      <c r="H10554" s="11"/>
      <c r="I10554" s="11"/>
    </row>
    <row r="10555" spans="1:9" x14ac:dyDescent="0.25">
      <c r="C10555" s="19"/>
      <c r="F10555" s="24"/>
      <c r="G10555" s="27"/>
    </row>
    <row r="10556" spans="1:9" x14ac:dyDescent="0.25">
      <c r="C10556" s="19"/>
      <c r="F10556" s="24"/>
      <c r="G10556" s="27"/>
    </row>
    <row r="10557" spans="1:9" x14ac:dyDescent="0.25">
      <c r="C10557" s="19"/>
      <c r="F10557" s="24"/>
      <c r="G10557" s="27"/>
    </row>
    <row r="10558" spans="1:9" x14ac:dyDescent="0.25">
      <c r="A10558" s="9" t="s">
        <v>8150</v>
      </c>
      <c r="B10558" s="11" t="s">
        <v>8151</v>
      </c>
      <c r="C10558" s="20">
        <v>555.26</v>
      </c>
      <c r="D10558" s="12">
        <f>IF(ISBLANK(C10558),"",IF(ISBLANK(F$6),"",(C10558-((C10558*F$6)/100))*((F$7/100)+1)*IF(EXACT(F$8,"NO"),1,IF(ISBLANK(H10558),1,((21/LEN(H10558)/100)+1)))))</f>
        <v>555.26</v>
      </c>
      <c r="E10558" s="11"/>
      <c r="F10558" s="25">
        <v>45964</v>
      </c>
      <c r="G10558" s="28"/>
      <c r="H10558" s="11"/>
      <c r="I10558" s="11"/>
    </row>
    <row r="10559" spans="1:9" x14ac:dyDescent="0.25">
      <c r="C10559" s="19"/>
      <c r="F10559" s="24"/>
      <c r="G10559" s="27"/>
    </row>
    <row r="10560" spans="1:9" x14ac:dyDescent="0.25">
      <c r="C10560" s="19"/>
      <c r="F10560" s="24"/>
      <c r="G10560" s="27"/>
    </row>
    <row r="10561" spans="1:9" x14ac:dyDescent="0.25">
      <c r="C10561" s="19"/>
      <c r="F10561" s="24"/>
      <c r="G10561" s="27"/>
    </row>
    <row r="10562" spans="1:9" x14ac:dyDescent="0.25">
      <c r="A10562" s="9" t="s">
        <v>8152</v>
      </c>
      <c r="B10562" s="11" t="s">
        <v>8153</v>
      </c>
      <c r="C10562" s="20">
        <v>1240.6500000000001</v>
      </c>
      <c r="D10562" s="12">
        <f>IF(ISBLANK(C10562),"",IF(ISBLANK(F$6),"",(C10562-((C10562*F$6)/100))*((F$7/100)+1)*IF(EXACT(F$8,"NO"),1,IF(ISBLANK(H10562),1,((21/LEN(H10562)/100)+1)))))</f>
        <v>1240.6500000000001</v>
      </c>
      <c r="E10562" s="11"/>
      <c r="F10562" s="25">
        <v>45964</v>
      </c>
      <c r="G10562" s="28"/>
      <c r="H10562" s="11"/>
      <c r="I10562" s="11"/>
    </row>
    <row r="10563" spans="1:9" x14ac:dyDescent="0.25">
      <c r="C10563" s="19"/>
      <c r="F10563" s="24"/>
      <c r="G10563" s="27"/>
    </row>
    <row r="10564" spans="1:9" x14ac:dyDescent="0.25">
      <c r="C10564" s="19"/>
      <c r="F10564" s="24"/>
      <c r="G10564" s="27"/>
    </row>
    <row r="10565" spans="1:9" x14ac:dyDescent="0.25">
      <c r="C10565" s="19"/>
      <c r="F10565" s="24"/>
      <c r="G10565" s="27"/>
    </row>
    <row r="10566" spans="1:9" x14ac:dyDescent="0.25">
      <c r="A10566" s="9" t="s">
        <v>8154</v>
      </c>
      <c r="B10566" s="11" t="s">
        <v>8155</v>
      </c>
      <c r="C10566" s="20">
        <v>603.84</v>
      </c>
      <c r="D10566" s="12">
        <f>IF(ISBLANK(C10566),"",IF(ISBLANK(F$6),"",(C10566-((C10566*F$6)/100))*((F$7/100)+1)*IF(EXACT(F$8,"NO"),1,IF(ISBLANK(H10566),1,((21/LEN(H10566)/100)+1)))))</f>
        <v>603.84</v>
      </c>
      <c r="E10566" s="11"/>
      <c r="F10566" s="25">
        <v>45964</v>
      </c>
      <c r="G10566" s="28"/>
      <c r="H10566" s="11"/>
      <c r="I10566" s="11"/>
    </row>
    <row r="10567" spans="1:9" x14ac:dyDescent="0.25">
      <c r="C10567" s="19"/>
      <c r="F10567" s="24"/>
      <c r="G10567" s="27"/>
    </row>
    <row r="10568" spans="1:9" x14ac:dyDescent="0.25">
      <c r="C10568" s="19"/>
      <c r="F10568" s="24"/>
      <c r="G10568" s="27"/>
    </row>
    <row r="10569" spans="1:9" x14ac:dyDescent="0.25">
      <c r="C10569" s="19"/>
      <c r="F10569" s="24"/>
      <c r="G10569" s="27"/>
    </row>
    <row r="10570" spans="1:9" x14ac:dyDescent="0.25">
      <c r="A10570" s="9" t="s">
        <v>8156</v>
      </c>
      <c r="B10570" s="11" t="s">
        <v>8157</v>
      </c>
      <c r="C10570" s="20">
        <v>430.34</v>
      </c>
      <c r="D10570" s="12">
        <f>IF(ISBLANK(C10570),"",IF(ISBLANK(F$6),"",(C10570-((C10570*F$6)/100))*((F$7/100)+1)*IF(EXACT(F$8,"NO"),1,IF(ISBLANK(H10570),1,((21/LEN(H10570)/100)+1)))))</f>
        <v>430.34</v>
      </c>
      <c r="E10570" s="11"/>
      <c r="F10570" s="25">
        <v>45964</v>
      </c>
      <c r="G10570" s="28"/>
      <c r="H10570" s="11"/>
      <c r="I10570" s="11"/>
    </row>
    <row r="10571" spans="1:9" x14ac:dyDescent="0.25">
      <c r="C10571" s="19"/>
      <c r="F10571" s="24"/>
      <c r="G10571" s="27"/>
    </row>
    <row r="10572" spans="1:9" x14ac:dyDescent="0.25">
      <c r="C10572" s="19"/>
      <c r="F10572" s="24"/>
      <c r="G10572" s="27"/>
    </row>
    <row r="10573" spans="1:9" x14ac:dyDescent="0.25">
      <c r="C10573" s="19"/>
      <c r="F10573" s="24"/>
      <c r="G10573" s="27"/>
    </row>
    <row r="10574" spans="1:9" x14ac:dyDescent="0.25">
      <c r="A10574" s="9" t="s">
        <v>8158</v>
      </c>
      <c r="B10574" s="11" t="s">
        <v>8159</v>
      </c>
      <c r="C10574" s="20">
        <v>387.56</v>
      </c>
      <c r="D10574" s="12">
        <f>IF(ISBLANK(C10574),"",IF(ISBLANK(F$6),"",(C10574-((C10574*F$6)/100))*((F$7/100)+1)*IF(EXACT(F$8,"NO"),1,IF(ISBLANK(H10574),1,((21/LEN(H10574)/100)+1)))))</f>
        <v>387.56</v>
      </c>
      <c r="E10574" s="11"/>
      <c r="F10574" s="25">
        <v>45964</v>
      </c>
      <c r="G10574" s="28"/>
      <c r="H10574" s="11"/>
      <c r="I10574" s="11"/>
    </row>
    <row r="10575" spans="1:9" x14ac:dyDescent="0.25">
      <c r="C10575" s="19"/>
      <c r="F10575" s="24"/>
      <c r="G10575" s="27"/>
    </row>
    <row r="10576" spans="1:9" ht="24" customHeight="1" x14ac:dyDescent="0.3">
      <c r="A10576" s="36" t="s">
        <v>8160</v>
      </c>
      <c r="B10576" s="36"/>
      <c r="C10576" s="36"/>
      <c r="D10576" s="36"/>
      <c r="E10576" s="36"/>
      <c r="F10576" s="37"/>
      <c r="G10576" s="38"/>
      <c r="H10576" s="36"/>
      <c r="I10576" s="36"/>
    </row>
    <row r="10577" spans="1:9" x14ac:dyDescent="0.25">
      <c r="C10577" s="19"/>
      <c r="F10577" s="24"/>
      <c r="G10577" s="27"/>
    </row>
    <row r="10578" spans="1:9" x14ac:dyDescent="0.25">
      <c r="A10578" s="9" t="s">
        <v>8161</v>
      </c>
      <c r="B10578" s="11" t="s">
        <v>8162</v>
      </c>
      <c r="C10578" s="20">
        <v>586.73</v>
      </c>
      <c r="D10578" s="12">
        <f>IF(ISBLANK(C10578),"",IF(ISBLANK(F$6),"",(C10578-((C10578*F$6)/100))*((F$7/100)+1)*IF(EXACT(F$8,"NO"),1,IF(ISBLANK(H10578),1,((21/LEN(H10578)/100)+1)))))</f>
        <v>586.73</v>
      </c>
      <c r="E10578" s="11"/>
      <c r="F10578" s="25">
        <v>45964</v>
      </c>
      <c r="G10578" s="28"/>
      <c r="H10578" s="11"/>
      <c r="I10578" s="11"/>
    </row>
    <row r="10579" spans="1:9" x14ac:dyDescent="0.25">
      <c r="C10579" s="19"/>
      <c r="F10579" s="24"/>
      <c r="G10579" s="27"/>
    </row>
    <row r="10580" spans="1:9" x14ac:dyDescent="0.25">
      <c r="C10580" s="19"/>
      <c r="F10580" s="24"/>
      <c r="G10580" s="27"/>
    </row>
    <row r="10581" spans="1:9" x14ac:dyDescent="0.25">
      <c r="C10581" s="19"/>
      <c r="F10581" s="24"/>
      <c r="G10581" s="27"/>
    </row>
    <row r="10582" spans="1:9" x14ac:dyDescent="0.25">
      <c r="A10582" s="9" t="s">
        <v>8163</v>
      </c>
      <c r="B10582" s="11" t="s">
        <v>8164</v>
      </c>
      <c r="C10582" s="20">
        <v>386.95</v>
      </c>
      <c r="D10582" s="12">
        <f>IF(ISBLANK(C10582),"",IF(ISBLANK(F$6),"",(C10582-((C10582*F$6)/100))*((F$7/100)+1)*IF(EXACT(F$8,"NO"),1,IF(ISBLANK(H10582),1,((21/LEN(H10582)/100)+1)))))</f>
        <v>386.95</v>
      </c>
      <c r="E10582" s="11"/>
      <c r="F10582" s="25">
        <v>45964</v>
      </c>
      <c r="G10582" s="28"/>
      <c r="H10582" s="11"/>
      <c r="I10582" s="11"/>
    </row>
    <row r="10583" spans="1:9" x14ac:dyDescent="0.25">
      <c r="C10583" s="19"/>
      <c r="F10583" s="24"/>
      <c r="G10583" s="27"/>
    </row>
    <row r="10584" spans="1:9" x14ac:dyDescent="0.25">
      <c r="C10584" s="19"/>
      <c r="F10584" s="24"/>
      <c r="G10584" s="27"/>
    </row>
    <row r="10585" spans="1:9" x14ac:dyDescent="0.25">
      <c r="C10585" s="19"/>
      <c r="F10585" s="24"/>
      <c r="G10585" s="27"/>
    </row>
    <row r="10586" spans="1:9" x14ac:dyDescent="0.25">
      <c r="A10586" s="9" t="s">
        <v>8165</v>
      </c>
      <c r="B10586" s="11" t="s">
        <v>8166</v>
      </c>
      <c r="C10586" s="20">
        <v>1261.48</v>
      </c>
      <c r="D10586" s="12">
        <f>IF(ISBLANK(C10586),"",IF(ISBLANK(F$6),"",(C10586-((C10586*F$6)/100))*((F$7/100)+1)*IF(EXACT(F$8,"NO"),1,IF(ISBLANK(H10586),1,((21/LEN(H10586)/100)+1)))))</f>
        <v>1261.48</v>
      </c>
      <c r="E10586" s="11"/>
      <c r="F10586" s="25">
        <v>45964</v>
      </c>
      <c r="G10586" s="28"/>
      <c r="H10586" s="11"/>
      <c r="I10586" s="11"/>
    </row>
    <row r="10587" spans="1:9" x14ac:dyDescent="0.25">
      <c r="C10587" s="19"/>
      <c r="F10587" s="24"/>
      <c r="G10587" s="27"/>
    </row>
    <row r="10588" spans="1:9" x14ac:dyDescent="0.25">
      <c r="C10588" s="19"/>
      <c r="F10588" s="24"/>
      <c r="G10588" s="27"/>
    </row>
    <row r="10589" spans="1:9" x14ac:dyDescent="0.25">
      <c r="C10589" s="19"/>
      <c r="F10589" s="24"/>
      <c r="G10589" s="27"/>
    </row>
    <row r="10590" spans="1:9" x14ac:dyDescent="0.25">
      <c r="A10590" s="9" t="s">
        <v>8167</v>
      </c>
      <c r="B10590" s="11" t="s">
        <v>8168</v>
      </c>
      <c r="C10590" s="20">
        <v>374.8</v>
      </c>
      <c r="D10590" s="12">
        <f>IF(ISBLANK(C10590),"",IF(ISBLANK(F$6),"",(C10590-((C10590*F$6)/100))*((F$7/100)+1)*IF(EXACT(F$8,"NO"),1,IF(ISBLANK(H10590),1,((21/LEN(H10590)/100)+1)))))</f>
        <v>374.8</v>
      </c>
      <c r="E10590" s="11"/>
      <c r="F10590" s="25">
        <v>45964</v>
      </c>
      <c r="G10590" s="28"/>
      <c r="H10590" s="11"/>
      <c r="I10590" s="11"/>
    </row>
    <row r="10591" spans="1:9" x14ac:dyDescent="0.25">
      <c r="C10591" s="19"/>
      <c r="F10591" s="24"/>
      <c r="G10591" s="27"/>
    </row>
    <row r="10592" spans="1:9" ht="24" customHeight="1" x14ac:dyDescent="0.3">
      <c r="A10592" s="36" t="s">
        <v>8169</v>
      </c>
      <c r="B10592" s="36"/>
      <c r="C10592" s="36"/>
      <c r="D10592" s="36"/>
      <c r="E10592" s="36"/>
      <c r="F10592" s="37"/>
      <c r="G10592" s="38"/>
      <c r="H10592" s="36"/>
      <c r="I10592" s="36"/>
    </row>
    <row r="10593" spans="1:9" x14ac:dyDescent="0.25">
      <c r="C10593" s="19"/>
      <c r="F10593" s="24"/>
      <c r="G10593" s="27"/>
    </row>
    <row r="10594" spans="1:9" x14ac:dyDescent="0.25">
      <c r="A10594" s="9" t="s">
        <v>8170</v>
      </c>
      <c r="B10594" s="11" t="s">
        <v>8171</v>
      </c>
      <c r="C10594" s="20">
        <v>975.23</v>
      </c>
      <c r="D10594" s="12">
        <f>IF(ISBLANK(C10594),"",IF(ISBLANK(F$6),"",(C10594-((C10594*F$6)/100))*((F$7/100)+1)*IF(EXACT(F$8,"NO"),1,IF(ISBLANK(H10594),1,((21/LEN(H10594)/100)+1)))))</f>
        <v>975.23</v>
      </c>
      <c r="E10594" s="11"/>
      <c r="F10594" s="25">
        <v>45964</v>
      </c>
      <c r="G10594" s="28"/>
      <c r="H10594" s="11"/>
      <c r="I10594" s="11"/>
    </row>
    <row r="10595" spans="1:9" x14ac:dyDescent="0.25">
      <c r="C10595" s="19"/>
      <c r="F10595" s="24"/>
      <c r="G10595" s="27"/>
    </row>
    <row r="10596" spans="1:9" x14ac:dyDescent="0.25">
      <c r="C10596" s="19"/>
      <c r="F10596" s="24"/>
      <c r="G10596" s="27"/>
    </row>
    <row r="10597" spans="1:9" x14ac:dyDescent="0.25">
      <c r="C10597" s="19"/>
      <c r="F10597" s="24"/>
      <c r="G10597" s="27"/>
    </row>
    <row r="10598" spans="1:9" x14ac:dyDescent="0.25">
      <c r="A10598" s="9" t="s">
        <v>8172</v>
      </c>
      <c r="B10598" s="11" t="s">
        <v>8173</v>
      </c>
      <c r="C10598" s="20">
        <v>471.97</v>
      </c>
      <c r="D10598" s="12">
        <f>IF(ISBLANK(C10598),"",IF(ISBLANK(F$6),"",(C10598-((C10598*F$6)/100))*((F$7/100)+1)*IF(EXACT(F$8,"NO"),1,IF(ISBLANK(H10598),1,((21/LEN(H10598)/100)+1)))))</f>
        <v>471.97</v>
      </c>
      <c r="E10598" s="11"/>
      <c r="F10598" s="25">
        <v>45964</v>
      </c>
      <c r="G10598" s="28"/>
      <c r="H10598" s="11"/>
      <c r="I10598" s="11"/>
    </row>
    <row r="10599" spans="1:9" x14ac:dyDescent="0.25">
      <c r="C10599" s="19"/>
      <c r="F10599" s="24"/>
      <c r="G10599" s="27"/>
    </row>
    <row r="10600" spans="1:9" x14ac:dyDescent="0.25">
      <c r="C10600" s="19"/>
      <c r="F10600" s="24"/>
      <c r="G10600" s="27"/>
    </row>
    <row r="10601" spans="1:9" x14ac:dyDescent="0.25">
      <c r="C10601" s="19"/>
      <c r="F10601" s="24"/>
      <c r="G10601" s="27"/>
    </row>
    <row r="10602" spans="1:9" x14ac:dyDescent="0.25">
      <c r="A10602" s="9" t="s">
        <v>8174</v>
      </c>
      <c r="B10602" s="11" t="s">
        <v>8175</v>
      </c>
      <c r="C10602" s="20">
        <v>471.97</v>
      </c>
      <c r="D10602" s="12">
        <f>IF(ISBLANK(C10602),"",IF(ISBLANK(F$6),"",(C10602-((C10602*F$6)/100))*((F$7/100)+1)*IF(EXACT(F$8,"NO"),1,IF(ISBLANK(H10602),1,((21/LEN(H10602)/100)+1)))))</f>
        <v>471.97</v>
      </c>
      <c r="E10602" s="11"/>
      <c r="F10602" s="25">
        <v>45964</v>
      </c>
      <c r="G10602" s="28"/>
      <c r="H10602" s="11"/>
      <c r="I10602" s="11"/>
    </row>
    <row r="10603" spans="1:9" x14ac:dyDescent="0.25">
      <c r="C10603" s="19"/>
      <c r="F10603" s="24"/>
      <c r="G10603" s="27"/>
    </row>
    <row r="10604" spans="1:9" x14ac:dyDescent="0.25">
      <c r="C10604" s="19"/>
      <c r="F10604" s="24"/>
      <c r="G10604" s="27"/>
    </row>
    <row r="10605" spans="1:9" x14ac:dyDescent="0.25">
      <c r="C10605" s="19"/>
      <c r="F10605" s="24"/>
      <c r="G10605" s="27"/>
    </row>
    <row r="10606" spans="1:9" x14ac:dyDescent="0.25">
      <c r="A10606" s="9" t="s">
        <v>8176</v>
      </c>
      <c r="B10606" s="11" t="s">
        <v>8177</v>
      </c>
      <c r="C10606" s="20">
        <v>471.97</v>
      </c>
      <c r="D10606" s="12">
        <f>IF(ISBLANK(C10606),"",IF(ISBLANK(F$6),"",(C10606-((C10606*F$6)/100))*((F$7/100)+1)*IF(EXACT(F$8,"NO"),1,IF(ISBLANK(H10606),1,((21/LEN(H10606)/100)+1)))))</f>
        <v>471.97</v>
      </c>
      <c r="E10606" s="11"/>
      <c r="F10606" s="25">
        <v>45964</v>
      </c>
      <c r="G10606" s="28"/>
      <c r="H10606" s="11"/>
      <c r="I10606" s="11"/>
    </row>
    <row r="10607" spans="1:9" x14ac:dyDescent="0.25">
      <c r="C10607" s="19"/>
      <c r="F10607" s="24"/>
      <c r="G10607" s="27"/>
    </row>
    <row r="10608" spans="1:9" x14ac:dyDescent="0.25">
      <c r="C10608" s="19"/>
      <c r="F10608" s="24"/>
      <c r="G10608" s="27"/>
    </row>
    <row r="10609" spans="1:9" x14ac:dyDescent="0.25">
      <c r="C10609" s="19"/>
      <c r="F10609" s="24"/>
      <c r="G10609" s="27"/>
    </row>
    <row r="10610" spans="1:9" x14ac:dyDescent="0.25">
      <c r="A10610" s="9" t="s">
        <v>8178</v>
      </c>
      <c r="B10610" s="11" t="s">
        <v>8179</v>
      </c>
      <c r="C10610" s="20">
        <v>397.35</v>
      </c>
      <c r="D10610" s="12">
        <f>IF(ISBLANK(C10610),"",IF(ISBLANK(F$6),"",(C10610-((C10610*F$6)/100))*((F$7/100)+1)*IF(EXACT(F$8,"NO"),1,IF(ISBLANK(H10610),1,((21/LEN(H10610)/100)+1)))))</f>
        <v>397.35</v>
      </c>
      <c r="E10610" s="11"/>
      <c r="F10610" s="25">
        <v>45964</v>
      </c>
      <c r="G10610" s="28"/>
      <c r="H10610" s="11"/>
      <c r="I10610" s="11"/>
    </row>
    <row r="10611" spans="1:9" x14ac:dyDescent="0.25">
      <c r="C10611" s="19"/>
      <c r="F10611" s="24"/>
      <c r="G10611" s="27"/>
    </row>
    <row r="10612" spans="1:9" x14ac:dyDescent="0.25">
      <c r="C10612" s="19"/>
      <c r="F10612" s="24"/>
      <c r="G10612" s="27"/>
    </row>
    <row r="10613" spans="1:9" x14ac:dyDescent="0.25">
      <c r="C10613" s="19"/>
      <c r="F10613" s="24"/>
      <c r="G10613" s="27"/>
    </row>
    <row r="10614" spans="1:9" x14ac:dyDescent="0.25">
      <c r="A10614" s="9" t="s">
        <v>8180</v>
      </c>
      <c r="B10614" s="11" t="s">
        <v>8181</v>
      </c>
      <c r="C10614" s="20">
        <v>994.27</v>
      </c>
      <c r="D10614" s="12">
        <f>IF(ISBLANK(C10614),"",IF(ISBLANK(F$6),"",(C10614-((C10614*F$6)/100))*((F$7/100)+1)*IF(EXACT(F$8,"NO"),1,IF(ISBLANK(H10614),1,((21/LEN(H10614)/100)+1)))))</f>
        <v>994.27</v>
      </c>
      <c r="E10614" s="11"/>
      <c r="F10614" s="25">
        <v>45964</v>
      </c>
      <c r="G10614" s="28"/>
      <c r="H10614" s="11"/>
      <c r="I10614" s="11"/>
    </row>
    <row r="10615" spans="1:9" x14ac:dyDescent="0.25">
      <c r="C10615" s="19"/>
      <c r="F10615" s="24"/>
      <c r="G10615" s="27"/>
    </row>
    <row r="10616" spans="1:9" x14ac:dyDescent="0.25">
      <c r="C10616" s="19"/>
      <c r="F10616" s="24"/>
      <c r="G10616" s="27"/>
    </row>
    <row r="10617" spans="1:9" x14ac:dyDescent="0.25">
      <c r="C10617" s="19"/>
      <c r="F10617" s="24"/>
      <c r="G10617" s="27"/>
    </row>
    <row r="10618" spans="1:9" x14ac:dyDescent="0.25">
      <c r="A10618" s="9" t="s">
        <v>8182</v>
      </c>
      <c r="B10618" s="11" t="s">
        <v>8183</v>
      </c>
      <c r="C10618" s="20">
        <v>425.12</v>
      </c>
      <c r="D10618" s="12">
        <f>IF(ISBLANK(C10618),"",IF(ISBLANK(F$6),"",(C10618-((C10618*F$6)/100))*((F$7/100)+1)*IF(EXACT(F$8,"NO"),1,IF(ISBLANK(H10618),1,((21/LEN(H10618)/100)+1)))))</f>
        <v>425.12</v>
      </c>
      <c r="E10618" s="11"/>
      <c r="F10618" s="25">
        <v>45964</v>
      </c>
      <c r="G10618" s="28"/>
      <c r="H10618" s="11"/>
      <c r="I10618" s="11"/>
    </row>
    <row r="10619" spans="1:9" x14ac:dyDescent="0.25">
      <c r="C10619" s="19"/>
      <c r="F10619" s="24"/>
      <c r="G10619" s="27"/>
    </row>
    <row r="10620" spans="1:9" x14ac:dyDescent="0.25">
      <c r="C10620" s="19"/>
      <c r="F10620" s="24"/>
      <c r="G10620" s="27"/>
    </row>
    <row r="10621" spans="1:9" x14ac:dyDescent="0.25">
      <c r="C10621" s="19"/>
      <c r="F10621" s="24"/>
      <c r="G10621" s="27"/>
    </row>
    <row r="10622" spans="1:9" x14ac:dyDescent="0.25">
      <c r="A10622" s="9" t="s">
        <v>8184</v>
      </c>
      <c r="B10622" s="11" t="s">
        <v>8185</v>
      </c>
      <c r="C10622" s="20">
        <v>359.18</v>
      </c>
      <c r="D10622" s="12">
        <f>IF(ISBLANK(C10622),"",IF(ISBLANK(F$6),"",(C10622-((C10622*F$6)/100))*((F$7/100)+1)*IF(EXACT(F$8,"NO"),1,IF(ISBLANK(H10622),1,((21/LEN(H10622)/100)+1)))))</f>
        <v>359.18</v>
      </c>
      <c r="E10622" s="11"/>
      <c r="F10622" s="25">
        <v>45964</v>
      </c>
      <c r="G10622" s="28"/>
      <c r="H10622" s="11"/>
      <c r="I10622" s="11"/>
    </row>
    <row r="10623" spans="1:9" x14ac:dyDescent="0.25">
      <c r="C10623" s="19"/>
      <c r="F10623" s="24"/>
      <c r="G10623" s="27"/>
    </row>
    <row r="10624" spans="1:9" x14ac:dyDescent="0.25">
      <c r="C10624" s="19"/>
      <c r="F10624" s="24"/>
      <c r="G10624" s="27"/>
    </row>
    <row r="10625" spans="1:9" x14ac:dyDescent="0.25">
      <c r="C10625" s="19"/>
      <c r="F10625" s="24"/>
      <c r="G10625" s="27"/>
    </row>
    <row r="10626" spans="1:9" x14ac:dyDescent="0.25">
      <c r="A10626" s="9" t="s">
        <v>8186</v>
      </c>
      <c r="B10626" s="11" t="s">
        <v>8187</v>
      </c>
      <c r="C10626" s="20">
        <v>576.09</v>
      </c>
      <c r="D10626" s="12">
        <f>IF(ISBLANK(C10626),"",IF(ISBLANK(F$6),"",(C10626-((C10626*F$6)/100))*((F$7/100)+1)*IF(EXACT(F$8,"NO"),1,IF(ISBLANK(H10626),1,((21/LEN(H10626)/100)+1)))))</f>
        <v>576.09</v>
      </c>
      <c r="E10626" s="11"/>
      <c r="F10626" s="25">
        <v>45964</v>
      </c>
      <c r="G10626" s="28"/>
      <c r="H10626" s="11"/>
      <c r="I10626" s="11"/>
    </row>
    <row r="10627" spans="1:9" x14ac:dyDescent="0.25">
      <c r="C10627" s="19"/>
      <c r="F10627" s="24"/>
      <c r="G10627" s="27"/>
    </row>
    <row r="10628" spans="1:9" x14ac:dyDescent="0.25">
      <c r="C10628" s="19"/>
      <c r="F10628" s="24"/>
      <c r="G10628" s="27"/>
    </row>
    <row r="10629" spans="1:9" x14ac:dyDescent="0.25">
      <c r="C10629" s="19"/>
      <c r="F10629" s="24"/>
      <c r="G10629" s="27"/>
    </row>
    <row r="10630" spans="1:9" x14ac:dyDescent="0.25">
      <c r="A10630" s="9" t="s">
        <v>8188</v>
      </c>
      <c r="B10630" s="11" t="s">
        <v>8189</v>
      </c>
      <c r="C10630" s="20">
        <v>510.13</v>
      </c>
      <c r="D10630" s="12">
        <f>IF(ISBLANK(C10630),"",IF(ISBLANK(F$6),"",(C10630-((C10630*F$6)/100))*((F$7/100)+1)*IF(EXACT(F$8,"NO"),1,IF(ISBLANK(H10630),1,((21/LEN(H10630)/100)+1)))))</f>
        <v>510.13</v>
      </c>
      <c r="E10630" s="11"/>
      <c r="F10630" s="25">
        <v>45964</v>
      </c>
      <c r="G10630" s="28"/>
      <c r="H10630" s="11"/>
      <c r="I10630" s="11"/>
    </row>
    <row r="10631" spans="1:9" x14ac:dyDescent="0.25">
      <c r="C10631" s="19"/>
      <c r="F10631" s="24"/>
      <c r="G10631" s="27"/>
    </row>
    <row r="10632" spans="1:9" x14ac:dyDescent="0.25">
      <c r="C10632" s="19"/>
      <c r="F10632" s="24"/>
      <c r="G10632" s="27"/>
    </row>
    <row r="10633" spans="1:9" x14ac:dyDescent="0.25">
      <c r="C10633" s="19"/>
      <c r="F10633" s="24"/>
      <c r="G10633" s="27"/>
    </row>
    <row r="10634" spans="1:9" x14ac:dyDescent="0.25">
      <c r="A10634" s="9" t="s">
        <v>8190</v>
      </c>
      <c r="B10634" s="11" t="s">
        <v>8191</v>
      </c>
      <c r="C10634" s="20">
        <v>1033.6300000000001</v>
      </c>
      <c r="D10634" s="12">
        <f>IF(ISBLANK(C10634),"",IF(ISBLANK(F$6),"",(C10634-((C10634*F$6)/100))*((F$7/100)+1)*IF(EXACT(F$8,"NO"),1,IF(ISBLANK(H10634),1,((21/LEN(H10634)/100)+1)))))</f>
        <v>1033.6300000000001</v>
      </c>
      <c r="E10634" s="11"/>
      <c r="F10634" s="25">
        <v>45964</v>
      </c>
      <c r="G10634" s="28"/>
      <c r="H10634" s="11"/>
      <c r="I10634" s="11"/>
    </row>
    <row r="10635" spans="1:9" x14ac:dyDescent="0.25">
      <c r="C10635" s="19"/>
      <c r="F10635" s="24"/>
      <c r="G10635" s="27"/>
    </row>
    <row r="10636" spans="1:9" x14ac:dyDescent="0.25">
      <c r="C10636" s="19"/>
      <c r="F10636" s="24"/>
      <c r="G10636" s="27"/>
    </row>
    <row r="10637" spans="1:9" x14ac:dyDescent="0.25">
      <c r="C10637" s="19"/>
      <c r="F10637" s="24"/>
      <c r="G10637" s="27"/>
    </row>
    <row r="10638" spans="1:9" x14ac:dyDescent="0.25">
      <c r="A10638" s="9" t="s">
        <v>8192</v>
      </c>
      <c r="B10638" s="11" t="s">
        <v>8193</v>
      </c>
      <c r="C10638" s="20">
        <v>1027.22</v>
      </c>
      <c r="D10638" s="12">
        <f>IF(ISBLANK(C10638),"",IF(ISBLANK(F$6),"",(C10638-((C10638*F$6)/100))*((F$7/100)+1)*IF(EXACT(F$8,"NO"),1,IF(ISBLANK(H10638),1,((21/LEN(H10638)/100)+1)))))</f>
        <v>1027.22</v>
      </c>
      <c r="E10638" s="11"/>
      <c r="F10638" s="25">
        <v>45964</v>
      </c>
      <c r="G10638" s="28"/>
      <c r="H10638" s="11"/>
      <c r="I10638" s="11"/>
    </row>
    <row r="10639" spans="1:9" x14ac:dyDescent="0.25">
      <c r="C10639" s="19"/>
      <c r="F10639" s="24"/>
      <c r="G10639" s="27"/>
    </row>
    <row r="10640" spans="1:9" x14ac:dyDescent="0.25">
      <c r="C10640" s="19"/>
      <c r="F10640" s="24"/>
      <c r="G10640" s="27"/>
    </row>
    <row r="10641" spans="1:9" x14ac:dyDescent="0.25">
      <c r="C10641" s="19"/>
      <c r="F10641" s="24"/>
      <c r="G10641" s="27"/>
    </row>
    <row r="10642" spans="1:9" x14ac:dyDescent="0.25">
      <c r="A10642" s="9" t="s">
        <v>8194</v>
      </c>
      <c r="B10642" s="11" t="s">
        <v>8195</v>
      </c>
      <c r="C10642" s="20">
        <v>572.63</v>
      </c>
      <c r="D10642" s="12">
        <f>IF(ISBLANK(C10642),"",IF(ISBLANK(F$6),"",(C10642-((C10642*F$6)/100))*((F$7/100)+1)*IF(EXACT(F$8,"NO"),1,IF(ISBLANK(H10642),1,((21/LEN(H10642)/100)+1)))))</f>
        <v>572.63</v>
      </c>
      <c r="E10642" s="11"/>
      <c r="F10642" s="25">
        <v>45964</v>
      </c>
      <c r="G10642" s="28"/>
      <c r="H10642" s="11"/>
      <c r="I10642" s="11"/>
    </row>
    <row r="10643" spans="1:9" x14ac:dyDescent="0.25">
      <c r="C10643" s="19"/>
      <c r="F10643" s="24"/>
      <c r="G10643" s="27"/>
    </row>
    <row r="10644" spans="1:9" x14ac:dyDescent="0.25">
      <c r="C10644" s="19"/>
      <c r="F10644" s="24"/>
      <c r="G10644" s="27"/>
    </row>
    <row r="10645" spans="1:9" x14ac:dyDescent="0.25">
      <c r="C10645" s="19"/>
      <c r="F10645" s="24"/>
      <c r="G10645" s="27"/>
    </row>
    <row r="10646" spans="1:9" x14ac:dyDescent="0.25">
      <c r="A10646" s="9" t="s">
        <v>8196</v>
      </c>
      <c r="B10646" s="11" t="s">
        <v>8197</v>
      </c>
      <c r="C10646" s="20">
        <v>1148.68</v>
      </c>
      <c r="D10646" s="12">
        <f>IF(ISBLANK(C10646),"",IF(ISBLANK(F$6),"",(C10646-((C10646*F$6)/100))*((F$7/100)+1)*IF(EXACT(F$8,"NO"),1,IF(ISBLANK(H10646),1,((21/LEN(H10646)/100)+1)))))</f>
        <v>1148.68</v>
      </c>
      <c r="E10646" s="11"/>
      <c r="F10646" s="25">
        <v>45964</v>
      </c>
      <c r="G10646" s="28"/>
      <c r="H10646" s="11"/>
      <c r="I10646" s="11"/>
    </row>
    <row r="10647" spans="1:9" x14ac:dyDescent="0.25">
      <c r="C10647" s="19"/>
      <c r="F10647" s="24"/>
      <c r="G10647" s="27"/>
    </row>
    <row r="10648" spans="1:9" x14ac:dyDescent="0.25">
      <c r="C10648" s="19"/>
      <c r="F10648" s="24"/>
      <c r="G10648" s="27"/>
    </row>
    <row r="10649" spans="1:9" x14ac:dyDescent="0.25">
      <c r="C10649" s="19"/>
      <c r="F10649" s="24"/>
      <c r="G10649" s="27"/>
    </row>
    <row r="10650" spans="1:9" x14ac:dyDescent="0.25">
      <c r="A10650" s="9" t="s">
        <v>8198</v>
      </c>
      <c r="B10650" s="11" t="s">
        <v>8199</v>
      </c>
      <c r="C10650" s="20">
        <v>452.89</v>
      </c>
      <c r="D10650" s="12">
        <f>IF(ISBLANK(C10650),"",IF(ISBLANK(F$6),"",(C10650-((C10650*F$6)/100))*((F$7/100)+1)*IF(EXACT(F$8,"NO"),1,IF(ISBLANK(H10650),1,((21/LEN(H10650)/100)+1)))))</f>
        <v>452.89</v>
      </c>
      <c r="E10650" s="11"/>
      <c r="F10650" s="25">
        <v>45964</v>
      </c>
      <c r="G10650" s="28"/>
      <c r="H10650" s="11"/>
      <c r="I10650" s="11"/>
    </row>
    <row r="10651" spans="1:9" x14ac:dyDescent="0.25">
      <c r="C10651" s="19"/>
      <c r="F10651" s="24"/>
      <c r="G10651" s="27"/>
    </row>
    <row r="10652" spans="1:9" x14ac:dyDescent="0.25">
      <c r="C10652" s="19"/>
      <c r="F10652" s="24"/>
      <c r="G10652" s="27"/>
    </row>
    <row r="10653" spans="1:9" x14ac:dyDescent="0.25">
      <c r="C10653" s="19"/>
      <c r="F10653" s="24"/>
      <c r="G10653" s="27"/>
    </row>
    <row r="10654" spans="1:9" x14ac:dyDescent="0.25">
      <c r="A10654" s="9" t="s">
        <v>8200</v>
      </c>
      <c r="B10654" s="11" t="s">
        <v>8201</v>
      </c>
      <c r="C10654" s="20">
        <v>572.61</v>
      </c>
      <c r="D10654" s="12">
        <f>IF(ISBLANK(C10654),"",IF(ISBLANK(F$6),"",(C10654-((C10654*F$6)/100))*((F$7/100)+1)*IF(EXACT(F$8,"NO"),1,IF(ISBLANK(H10654),1,((21/LEN(H10654)/100)+1)))))</f>
        <v>572.61</v>
      </c>
      <c r="E10654" s="11"/>
      <c r="F10654" s="25">
        <v>45964</v>
      </c>
      <c r="G10654" s="28"/>
      <c r="H10654" s="11"/>
      <c r="I10654" s="11"/>
    </row>
    <row r="10655" spans="1:9" x14ac:dyDescent="0.25">
      <c r="C10655" s="19"/>
      <c r="F10655" s="24"/>
      <c r="G10655" s="27"/>
    </row>
    <row r="10656" spans="1:9" x14ac:dyDescent="0.25">
      <c r="C10656" s="19"/>
      <c r="F10656" s="24"/>
      <c r="G10656" s="27"/>
    </row>
    <row r="10657" spans="1:9" x14ac:dyDescent="0.25">
      <c r="C10657" s="19"/>
      <c r="F10657" s="24"/>
      <c r="G10657" s="27"/>
    </row>
    <row r="10658" spans="1:9" x14ac:dyDescent="0.25">
      <c r="A10658" s="9" t="s">
        <v>8202</v>
      </c>
      <c r="B10658" s="11" t="s">
        <v>8203</v>
      </c>
      <c r="C10658" s="20">
        <v>471.97</v>
      </c>
      <c r="D10658" s="12">
        <f>IF(ISBLANK(C10658),"",IF(ISBLANK(F$6),"",(C10658-((C10658*F$6)/100))*((F$7/100)+1)*IF(EXACT(F$8,"NO"),1,IF(ISBLANK(H10658),1,((21/LEN(H10658)/100)+1)))))</f>
        <v>471.97</v>
      </c>
      <c r="E10658" s="11"/>
      <c r="F10658" s="25">
        <v>45964</v>
      </c>
      <c r="G10658" s="28"/>
      <c r="H10658" s="11"/>
      <c r="I10658" s="11"/>
    </row>
    <row r="10659" spans="1:9" x14ac:dyDescent="0.25">
      <c r="C10659" s="19"/>
      <c r="F10659" s="24"/>
      <c r="G10659" s="27"/>
    </row>
    <row r="10660" spans="1:9" x14ac:dyDescent="0.25">
      <c r="C10660" s="19"/>
      <c r="F10660" s="24"/>
      <c r="G10660" s="27"/>
    </row>
    <row r="10661" spans="1:9" x14ac:dyDescent="0.25">
      <c r="C10661" s="19"/>
      <c r="F10661" s="24"/>
      <c r="G10661" s="27"/>
    </row>
    <row r="10662" spans="1:9" x14ac:dyDescent="0.25">
      <c r="A10662" s="9" t="s">
        <v>8204</v>
      </c>
      <c r="B10662" s="11" t="s">
        <v>8205</v>
      </c>
      <c r="C10662" s="20">
        <v>397.35</v>
      </c>
      <c r="D10662" s="12">
        <f>IF(ISBLANK(C10662),"",IF(ISBLANK(F$6),"",(C10662-((C10662*F$6)/100))*((F$7/100)+1)*IF(EXACT(F$8,"NO"),1,IF(ISBLANK(H10662),1,((21/LEN(H10662)/100)+1)))))</f>
        <v>397.35</v>
      </c>
      <c r="E10662" s="11"/>
      <c r="F10662" s="25">
        <v>45964</v>
      </c>
      <c r="G10662" s="28"/>
      <c r="H10662" s="11"/>
      <c r="I10662" s="11"/>
    </row>
    <row r="10663" spans="1:9" x14ac:dyDescent="0.25">
      <c r="C10663" s="19"/>
      <c r="F10663" s="24"/>
      <c r="G10663" s="27"/>
    </row>
    <row r="10664" spans="1:9" ht="24" customHeight="1" x14ac:dyDescent="0.3">
      <c r="A10664" s="36" t="s">
        <v>8206</v>
      </c>
      <c r="B10664" s="36"/>
      <c r="C10664" s="36"/>
      <c r="D10664" s="36"/>
      <c r="E10664" s="36"/>
      <c r="F10664" s="37"/>
      <c r="G10664" s="38"/>
      <c r="H10664" s="36"/>
      <c r="I10664" s="36"/>
    </row>
    <row r="10665" spans="1:9" x14ac:dyDescent="0.25">
      <c r="C10665" s="19"/>
      <c r="F10665" s="24"/>
      <c r="G10665" s="27"/>
    </row>
    <row r="10666" spans="1:9" x14ac:dyDescent="0.25">
      <c r="A10666" s="9" t="s">
        <v>8207</v>
      </c>
      <c r="B10666" s="11" t="s">
        <v>8208</v>
      </c>
      <c r="C10666" s="20">
        <v>4101.67</v>
      </c>
      <c r="D10666" s="12">
        <f>IF(ISBLANK(C10666),"",IF(ISBLANK(F$6),"",(C10666-((C10666*F$6)/100))*((F$7/100)+1)*IF(EXACT(F$8,"NO"),1,IF(ISBLANK(H10666),1,((21/LEN(H10666)/100)+1)))))</f>
        <v>4963.0207</v>
      </c>
      <c r="E10666" s="11"/>
      <c r="F10666" s="25">
        <v>45432.353078704</v>
      </c>
      <c r="G10666" s="28"/>
      <c r="H10666" s="11" t="s">
        <v>22</v>
      </c>
      <c r="I10666" s="11"/>
    </row>
    <row r="10667" spans="1:9" x14ac:dyDescent="0.25">
      <c r="C10667" s="19"/>
      <c r="F10667" s="24"/>
      <c r="G10667" s="27"/>
    </row>
    <row r="10668" spans="1:9" x14ac:dyDescent="0.25">
      <c r="C10668" s="19"/>
      <c r="F10668" s="24"/>
      <c r="G10668" s="27"/>
    </row>
    <row r="10669" spans="1:9" x14ac:dyDescent="0.25">
      <c r="C10669" s="19"/>
      <c r="F10669" s="24"/>
      <c r="G10669" s="27"/>
    </row>
    <row r="10670" spans="1:9" x14ac:dyDescent="0.25">
      <c r="A10670" s="9" t="s">
        <v>8209</v>
      </c>
      <c r="B10670" s="11" t="s">
        <v>8210</v>
      </c>
      <c r="C10670" s="20">
        <v>5034.74</v>
      </c>
      <c r="D10670" s="12">
        <f>IF(ISBLANK(C10670),"",IF(ISBLANK(F$6),"",(C10670-((C10670*F$6)/100))*((F$7/100)+1)*IF(EXACT(F$8,"NO"),1,IF(ISBLANK(H10670),1,((21/LEN(H10670)/100)+1)))))</f>
        <v>6092.0353999999998</v>
      </c>
      <c r="E10670" s="11"/>
      <c r="F10670" s="25">
        <v>45432</v>
      </c>
      <c r="G10670" s="28"/>
      <c r="H10670" s="11" t="s">
        <v>22</v>
      </c>
      <c r="I10670" s="11"/>
    </row>
    <row r="10671" spans="1:9" x14ac:dyDescent="0.25">
      <c r="C10671" s="19"/>
      <c r="F10671" s="24"/>
      <c r="G10671" s="27"/>
    </row>
    <row r="10672" spans="1:9" x14ac:dyDescent="0.25">
      <c r="C10672" s="19"/>
      <c r="F10672" s="24"/>
      <c r="G10672" s="27"/>
    </row>
    <row r="10673" spans="1:9" x14ac:dyDescent="0.25">
      <c r="C10673" s="19"/>
      <c r="F10673" s="24"/>
      <c r="G10673" s="27"/>
    </row>
    <row r="10674" spans="1:9" x14ac:dyDescent="0.25">
      <c r="A10674" s="9" t="s">
        <v>8211</v>
      </c>
      <c r="B10674" s="11" t="s">
        <v>8212</v>
      </c>
      <c r="C10674" s="20">
        <v>5034.74</v>
      </c>
      <c r="D10674" s="12">
        <f>IF(ISBLANK(C10674),"",IF(ISBLANK(F$6),"",(C10674-((C10674*F$6)/100))*((F$7/100)+1)*IF(EXACT(F$8,"NO"),1,IF(ISBLANK(H10674),1,((21/LEN(H10674)/100)+1)))))</f>
        <v>6092.0353999999998</v>
      </c>
      <c r="E10674" s="11"/>
      <c r="F10674" s="25">
        <v>45432</v>
      </c>
      <c r="G10674" s="28"/>
      <c r="H10674" s="11" t="s">
        <v>22</v>
      </c>
      <c r="I10674" s="11"/>
    </row>
    <row r="10675" spans="1:9" x14ac:dyDescent="0.25">
      <c r="C10675" s="19"/>
      <c r="F10675" s="24"/>
      <c r="G10675" s="27"/>
    </row>
    <row r="10676" spans="1:9" x14ac:dyDescent="0.25">
      <c r="C10676" s="19"/>
      <c r="F10676" s="24"/>
      <c r="G10676" s="27"/>
    </row>
    <row r="10677" spans="1:9" x14ac:dyDescent="0.25">
      <c r="C10677" s="19"/>
      <c r="F10677" s="24"/>
      <c r="G10677" s="27"/>
    </row>
    <row r="10678" spans="1:9" x14ac:dyDescent="0.25">
      <c r="A10678" s="9" t="s">
        <v>8213</v>
      </c>
      <c r="B10678" s="11" t="s">
        <v>8214</v>
      </c>
      <c r="C10678" s="20">
        <v>3407.13</v>
      </c>
      <c r="D10678" s="12">
        <f>IF(ISBLANK(C10678),"",IF(ISBLANK(F$6),"",(C10678-((C10678*F$6)/100))*((F$7/100)+1)*IF(EXACT(F$8,"NO"),1,IF(ISBLANK(H10678),1,((21/LEN(H10678)/100)+1)))))</f>
        <v>4122.6273000000001</v>
      </c>
      <c r="E10678" s="11"/>
      <c r="F10678" s="25">
        <v>45432.353136573998</v>
      </c>
      <c r="G10678" s="28"/>
      <c r="H10678" s="11" t="s">
        <v>22</v>
      </c>
      <c r="I10678" s="11"/>
    </row>
    <row r="10679" spans="1:9" x14ac:dyDescent="0.25">
      <c r="C10679" s="19"/>
      <c r="F10679" s="24"/>
      <c r="G10679" s="27"/>
    </row>
    <row r="10680" spans="1:9" x14ac:dyDescent="0.25">
      <c r="C10680" s="19"/>
      <c r="F10680" s="24"/>
      <c r="G10680" s="27"/>
    </row>
    <row r="10681" spans="1:9" x14ac:dyDescent="0.25">
      <c r="C10681" s="19"/>
      <c r="F10681" s="24"/>
      <c r="G10681" s="27"/>
    </row>
    <row r="10682" spans="1:9" x14ac:dyDescent="0.25">
      <c r="A10682" s="9" t="s">
        <v>8215</v>
      </c>
      <c r="B10682" s="11" t="s">
        <v>8216</v>
      </c>
      <c r="C10682" s="20">
        <v>4103.2</v>
      </c>
      <c r="D10682" s="12">
        <f>IF(ISBLANK(C10682),"",IF(ISBLANK(F$6),"",(C10682-((C10682*F$6)/100))*((F$7/100)+1)*IF(EXACT(F$8,"NO"),1,IF(ISBLANK(H10682),1,((21/LEN(H10682)/100)+1)))))</f>
        <v>4964.8719999999994</v>
      </c>
      <c r="E10682" s="11"/>
      <c r="F10682" s="25">
        <v>45432.353009259001</v>
      </c>
      <c r="G10682" s="28"/>
      <c r="H10682" s="11" t="s">
        <v>22</v>
      </c>
      <c r="I10682" s="11"/>
    </row>
    <row r="10683" spans="1:9" x14ac:dyDescent="0.25">
      <c r="C10683" s="19"/>
      <c r="F10683" s="24"/>
      <c r="G10683" s="27"/>
    </row>
    <row r="10684" spans="1:9" x14ac:dyDescent="0.25">
      <c r="C10684" s="19"/>
      <c r="F10684" s="24"/>
      <c r="G10684" s="27"/>
    </row>
    <row r="10685" spans="1:9" x14ac:dyDescent="0.25">
      <c r="C10685" s="19"/>
      <c r="F10685" s="24"/>
      <c r="G10685" s="27"/>
    </row>
    <row r="10686" spans="1:9" x14ac:dyDescent="0.25">
      <c r="A10686" s="9" t="s">
        <v>8217</v>
      </c>
      <c r="B10686" s="11" t="s">
        <v>8218</v>
      </c>
      <c r="C10686" s="20">
        <v>5035.6000000000004</v>
      </c>
      <c r="D10686" s="12">
        <f>IF(ISBLANK(C10686),"",IF(ISBLANK(F$6),"",(C10686-((C10686*F$6)/100))*((F$7/100)+1)*IF(EXACT(F$8,"NO"),1,IF(ISBLANK(H10686),1,((21/LEN(H10686)/100)+1)))))</f>
        <v>6093.076</v>
      </c>
      <c r="E10686" s="11"/>
      <c r="F10686" s="25">
        <v>45432</v>
      </c>
      <c r="G10686" s="28"/>
      <c r="H10686" s="11" t="s">
        <v>22</v>
      </c>
      <c r="I10686" s="11"/>
    </row>
    <row r="10687" spans="1:9" x14ac:dyDescent="0.25">
      <c r="C10687" s="19"/>
      <c r="F10687" s="24"/>
      <c r="G10687" s="27"/>
    </row>
    <row r="10688" spans="1:9" ht="24" customHeight="1" x14ac:dyDescent="0.3">
      <c r="A10688" s="36" t="s">
        <v>8219</v>
      </c>
      <c r="B10688" s="36"/>
      <c r="C10688" s="36"/>
      <c r="D10688" s="36"/>
      <c r="E10688" s="36"/>
      <c r="F10688" s="37"/>
      <c r="G10688" s="38"/>
      <c r="H10688" s="36"/>
      <c r="I10688" s="36"/>
    </row>
    <row r="10689" spans="1:9" x14ac:dyDescent="0.25">
      <c r="C10689" s="19"/>
      <c r="F10689" s="24"/>
      <c r="G10689" s="27"/>
    </row>
    <row r="10690" spans="1:9" x14ac:dyDescent="0.25">
      <c r="A10690" s="9" t="s">
        <v>8220</v>
      </c>
      <c r="B10690" s="11" t="s">
        <v>8221</v>
      </c>
      <c r="C10690" s="20">
        <v>442.32</v>
      </c>
      <c r="D10690" s="12">
        <f>IF(ISBLANK(C10690),"",IF(ISBLANK(F$6),"",(C10690-((C10690*F$6)/100))*((F$7/100)+1)*IF(EXACT(F$8,"NO"),1,IF(ISBLANK(H10690),1,((21/LEN(H10690)/100)+1)))))</f>
        <v>442.32</v>
      </c>
      <c r="E10690" s="11"/>
      <c r="F10690" s="25">
        <v>46062</v>
      </c>
      <c r="G10690" s="30" t="s">
        <v>2642</v>
      </c>
      <c r="H10690" s="11"/>
      <c r="I10690" s="11">
        <v>1</v>
      </c>
    </row>
    <row r="10691" spans="1:9" x14ac:dyDescent="0.25">
      <c r="A10691" s="9" t="s">
        <v>8222</v>
      </c>
      <c r="B10691" s="11" t="s">
        <v>8223</v>
      </c>
      <c r="C10691" s="20">
        <v>442.32</v>
      </c>
      <c r="D10691" s="12">
        <f>IF(ISBLANK(C10691),"",IF(ISBLANK(F$6),"",(C10691-((C10691*F$6)/100))*((F$7/100)+1)*IF(EXACT(F$8,"NO"),1,IF(ISBLANK(H10691),1,((21/LEN(H10691)/100)+1)))))</f>
        <v>442.32</v>
      </c>
      <c r="E10691" s="11"/>
      <c r="F10691" s="25">
        <v>46062</v>
      </c>
      <c r="G10691" s="30" t="s">
        <v>2642</v>
      </c>
      <c r="H10691" s="11"/>
      <c r="I10691" s="11">
        <v>1</v>
      </c>
    </row>
    <row r="10692" spans="1:9" x14ac:dyDescent="0.25">
      <c r="C10692" s="19"/>
      <c r="F10692" s="24"/>
      <c r="G10692" s="27"/>
    </row>
    <row r="10693" spans="1:9" x14ac:dyDescent="0.25">
      <c r="C10693" s="19"/>
      <c r="F10693" s="24"/>
      <c r="G10693" s="27"/>
    </row>
    <row r="10694" spans="1:9" x14ac:dyDescent="0.25">
      <c r="A10694" s="9" t="s">
        <v>8224</v>
      </c>
      <c r="B10694" s="11" t="s">
        <v>8225</v>
      </c>
      <c r="C10694" s="20">
        <v>17098.400000000001</v>
      </c>
      <c r="D10694" s="12">
        <f>IF(ISBLANK(C10694),"",IF(ISBLANK(F$6),"",(C10694-((C10694*F$6)/100))*((F$7/100)+1)*IF(EXACT(F$8,"NO"),1,IF(ISBLANK(H10694),1,((21/LEN(H10694)/100)+1)))))</f>
        <v>17098.400000000001</v>
      </c>
      <c r="E10694" s="11"/>
      <c r="F10694" s="25">
        <v>45901</v>
      </c>
      <c r="G10694" s="28"/>
      <c r="H10694" s="11"/>
      <c r="I10694" s="11"/>
    </row>
    <row r="10695" spans="1:9" x14ac:dyDescent="0.25">
      <c r="C10695" s="19"/>
      <c r="F10695" s="24"/>
      <c r="G10695" s="27"/>
    </row>
    <row r="10696" spans="1:9" x14ac:dyDescent="0.25">
      <c r="C10696" s="19"/>
      <c r="F10696" s="24"/>
      <c r="G10696" s="27"/>
    </row>
    <row r="10697" spans="1:9" x14ac:dyDescent="0.25">
      <c r="C10697" s="19"/>
      <c r="F10697" s="24"/>
      <c r="G10697" s="27"/>
    </row>
    <row r="10698" spans="1:9" x14ac:dyDescent="0.25">
      <c r="A10698" s="9" t="s">
        <v>8226</v>
      </c>
      <c r="B10698" s="11" t="s">
        <v>8227</v>
      </c>
      <c r="C10698" s="20">
        <v>17864</v>
      </c>
      <c r="D10698" s="12">
        <f>IF(ISBLANK(C10698),"",IF(ISBLANK(F$6),"",(C10698-((C10698*F$6)/100))*((F$7/100)+1)*IF(EXACT(F$8,"NO"),1,IF(ISBLANK(H10698),1,((21/LEN(H10698)/100)+1)))))</f>
        <v>17864</v>
      </c>
      <c r="E10698" s="11"/>
      <c r="F10698" s="25">
        <v>45901</v>
      </c>
      <c r="G10698" s="28"/>
      <c r="H10698" s="11"/>
      <c r="I10698" s="11"/>
    </row>
    <row r="10699" spans="1:9" x14ac:dyDescent="0.25">
      <c r="C10699" s="19"/>
      <c r="F10699" s="24"/>
      <c r="G10699" s="27"/>
    </row>
    <row r="10700" spans="1:9" x14ac:dyDescent="0.25">
      <c r="C10700" s="19"/>
      <c r="F10700" s="24"/>
      <c r="G10700" s="27"/>
    </row>
    <row r="10701" spans="1:9" ht="30" customHeight="1" x14ac:dyDescent="0.4">
      <c r="A10701" s="35" t="s">
        <v>8228</v>
      </c>
      <c r="B10701" s="35"/>
      <c r="C10701" s="35"/>
      <c r="D10701" s="35"/>
      <c r="E10701" s="35"/>
      <c r="F10701" s="39"/>
      <c r="G10701" s="40"/>
      <c r="H10701" s="35"/>
      <c r="I10701" s="35"/>
    </row>
    <row r="10702" spans="1:9" ht="24" customHeight="1" x14ac:dyDescent="0.3">
      <c r="A10702" s="36" t="s">
        <v>8229</v>
      </c>
      <c r="B10702" s="36"/>
      <c r="C10702" s="36"/>
      <c r="D10702" s="36"/>
      <c r="E10702" s="36"/>
      <c r="F10702" s="37"/>
      <c r="G10702" s="38"/>
      <c r="H10702" s="36"/>
      <c r="I10702" s="36"/>
    </row>
    <row r="10703" spans="1:9" x14ac:dyDescent="0.25">
      <c r="C10703" s="19"/>
      <c r="F10703" s="24"/>
      <c r="G10703" s="27"/>
    </row>
    <row r="10704" spans="1:9" x14ac:dyDescent="0.25">
      <c r="A10704" s="9" t="s">
        <v>8230</v>
      </c>
      <c r="B10704" s="11" t="s">
        <v>8231</v>
      </c>
      <c r="C10704" s="20">
        <v>1314.56</v>
      </c>
      <c r="D10704" s="12">
        <f>IF(ISBLANK(C10704),"",IF(ISBLANK(F$6),"",(C10704-((C10704*F$6)/100))*((F$7/100)+1)*IF(EXACT(F$8,"NO"),1,IF(ISBLANK(H10704),1,((21/LEN(H10704)/100)+1)))))</f>
        <v>1590.6175999999998</v>
      </c>
      <c r="E10704" s="11"/>
      <c r="F10704" s="25">
        <v>46000</v>
      </c>
      <c r="G10704" s="28"/>
      <c r="H10704" s="11" t="s">
        <v>22</v>
      </c>
      <c r="I10704" s="11">
        <v>240</v>
      </c>
    </row>
    <row r="10705" spans="1:9" x14ac:dyDescent="0.25">
      <c r="C10705" s="19"/>
      <c r="F10705" s="24"/>
      <c r="G10705" s="27"/>
    </row>
    <row r="10706" spans="1:9" x14ac:dyDescent="0.25">
      <c r="C10706" s="19"/>
      <c r="F10706" s="24"/>
      <c r="G10706" s="27"/>
    </row>
    <row r="10707" spans="1:9" x14ac:dyDescent="0.25">
      <c r="C10707" s="19"/>
      <c r="F10707" s="24"/>
      <c r="G10707" s="27"/>
    </row>
    <row r="10708" spans="1:9" x14ac:dyDescent="0.25">
      <c r="C10708" s="19"/>
      <c r="F10708" s="24"/>
      <c r="G10708" s="27"/>
    </row>
    <row r="10709" spans="1:9" x14ac:dyDescent="0.25">
      <c r="A10709" s="9" t="s">
        <v>8232</v>
      </c>
      <c r="B10709" s="11" t="s">
        <v>8233</v>
      </c>
      <c r="C10709" s="20">
        <v>1599.52</v>
      </c>
      <c r="D10709" s="12">
        <f>IF(ISBLANK(C10709),"",IF(ISBLANK(F$6),"",(C10709-((C10709*F$6)/100))*((F$7/100)+1)*IF(EXACT(F$8,"NO"),1,IF(ISBLANK(H10709),1,((21/LEN(H10709)/100)+1)))))</f>
        <v>1935.4191999999998</v>
      </c>
      <c r="E10709" s="11"/>
      <c r="F10709" s="25">
        <v>46000</v>
      </c>
      <c r="G10709" s="28"/>
      <c r="H10709" s="11" t="s">
        <v>22</v>
      </c>
      <c r="I10709" s="11">
        <v>240</v>
      </c>
    </row>
    <row r="10710" spans="1:9" x14ac:dyDescent="0.25">
      <c r="C10710" s="19"/>
      <c r="F10710" s="24"/>
      <c r="G10710" s="27"/>
    </row>
    <row r="10711" spans="1:9" x14ac:dyDescent="0.25">
      <c r="C10711" s="19"/>
      <c r="F10711" s="24"/>
      <c r="G10711" s="27"/>
    </row>
    <row r="10712" spans="1:9" x14ac:dyDescent="0.25">
      <c r="C10712" s="19"/>
      <c r="F10712" s="24"/>
      <c r="G10712" s="27"/>
    </row>
    <row r="10713" spans="1:9" x14ac:dyDescent="0.25">
      <c r="C10713" s="19"/>
      <c r="F10713" s="24"/>
      <c r="G10713" s="27"/>
    </row>
    <row r="10714" spans="1:9" x14ac:dyDescent="0.25">
      <c r="A10714" s="9" t="s">
        <v>8234</v>
      </c>
      <c r="B10714" s="11" t="s">
        <v>8235</v>
      </c>
      <c r="C10714" s="20">
        <v>20698.080000000002</v>
      </c>
      <c r="D10714" s="12">
        <f>IF(ISBLANK(C10714),"",IF(ISBLANK(F$6),"",(C10714-((C10714*F$6)/100))*((F$7/100)+1)*IF(EXACT(F$8,"NO"),1,IF(ISBLANK(H10714),1,((21/LEN(H10714)/100)+1)))))</f>
        <v>25044.676800000001</v>
      </c>
      <c r="E10714" s="11"/>
      <c r="F10714" s="25">
        <v>46000</v>
      </c>
      <c r="G10714" s="28"/>
      <c r="H10714" s="11" t="s">
        <v>22</v>
      </c>
      <c r="I10714" s="11">
        <v>24</v>
      </c>
    </row>
    <row r="10715" spans="1:9" x14ac:dyDescent="0.25">
      <c r="C10715" s="19"/>
      <c r="F10715" s="24"/>
      <c r="G10715" s="27"/>
    </row>
    <row r="10716" spans="1:9" x14ac:dyDescent="0.25">
      <c r="C10716" s="19"/>
      <c r="F10716" s="24"/>
      <c r="G10716" s="27"/>
    </row>
    <row r="10717" spans="1:9" x14ac:dyDescent="0.25">
      <c r="C10717" s="19"/>
      <c r="F10717" s="24"/>
      <c r="G10717" s="27"/>
    </row>
    <row r="10718" spans="1:9" x14ac:dyDescent="0.25">
      <c r="C10718" s="19"/>
      <c r="F10718" s="24"/>
      <c r="G10718" s="27"/>
    </row>
    <row r="10719" spans="1:9" x14ac:dyDescent="0.25">
      <c r="A10719" s="9" t="s">
        <v>8236</v>
      </c>
      <c r="B10719" s="11" t="s">
        <v>8237</v>
      </c>
      <c r="C10719" s="20">
        <v>4426.24</v>
      </c>
      <c r="D10719" s="12">
        <f>IF(ISBLANK(C10719),"",IF(ISBLANK(F$6),"",(C10719-((C10719*F$6)/100))*((F$7/100)+1)*IF(EXACT(F$8,"NO"),1,IF(ISBLANK(H10719),1,((21/LEN(H10719)/100)+1)))))</f>
        <v>5355.7503999999999</v>
      </c>
      <c r="E10719" s="11"/>
      <c r="F10719" s="25">
        <v>46000</v>
      </c>
      <c r="G10719" s="28"/>
      <c r="H10719" s="11" t="s">
        <v>22</v>
      </c>
      <c r="I10719" s="11">
        <v>48</v>
      </c>
    </row>
    <row r="10720" spans="1:9" x14ac:dyDescent="0.25">
      <c r="C10720" s="19"/>
      <c r="F10720" s="24"/>
      <c r="G10720" s="27"/>
    </row>
    <row r="10721" spans="1:9" x14ac:dyDescent="0.25">
      <c r="C10721" s="19"/>
      <c r="F10721" s="24"/>
      <c r="G10721" s="27"/>
    </row>
    <row r="10722" spans="1:9" x14ac:dyDescent="0.25">
      <c r="C10722" s="19"/>
      <c r="F10722" s="24"/>
      <c r="G10722" s="27"/>
    </row>
    <row r="10723" spans="1:9" x14ac:dyDescent="0.25">
      <c r="C10723" s="19"/>
      <c r="F10723" s="24"/>
      <c r="G10723" s="27"/>
    </row>
    <row r="10724" spans="1:9" x14ac:dyDescent="0.25">
      <c r="A10724" s="9" t="s">
        <v>8238</v>
      </c>
      <c r="B10724" s="11" t="s">
        <v>8239</v>
      </c>
      <c r="C10724" s="20">
        <v>7280</v>
      </c>
      <c r="D10724" s="12">
        <f>IF(ISBLANK(C10724),"",IF(ISBLANK(F$6),"",(C10724-((C10724*F$6)/100))*((F$7/100)+1)*IF(EXACT(F$8,"NO"),1,IF(ISBLANK(H10724),1,((21/LEN(H10724)/100)+1)))))</f>
        <v>8808.7999999999993</v>
      </c>
      <c r="E10724" s="11"/>
      <c r="F10724" s="25">
        <v>46000</v>
      </c>
      <c r="G10724" s="28"/>
      <c r="H10724" s="11" t="s">
        <v>22</v>
      </c>
      <c r="I10724" s="11">
        <v>48</v>
      </c>
    </row>
    <row r="10725" spans="1:9" x14ac:dyDescent="0.25">
      <c r="C10725" s="19"/>
      <c r="F10725" s="24"/>
      <c r="G10725" s="27"/>
    </row>
    <row r="10726" spans="1:9" x14ac:dyDescent="0.25">
      <c r="C10726" s="19"/>
      <c r="F10726" s="24"/>
      <c r="G10726" s="27"/>
    </row>
    <row r="10727" spans="1:9" x14ac:dyDescent="0.25">
      <c r="C10727" s="19"/>
      <c r="F10727" s="24"/>
      <c r="G10727" s="27"/>
    </row>
    <row r="10728" spans="1:9" x14ac:dyDescent="0.25">
      <c r="C10728" s="19"/>
      <c r="F10728" s="24"/>
      <c r="G10728" s="27"/>
    </row>
    <row r="10729" spans="1:9" x14ac:dyDescent="0.25">
      <c r="A10729" s="9" t="s">
        <v>8240</v>
      </c>
      <c r="B10729" s="11" t="s">
        <v>8241</v>
      </c>
      <c r="C10729" s="20">
        <v>14040</v>
      </c>
      <c r="D10729" s="12">
        <f>IF(ISBLANK(C10729),"",IF(ISBLANK(F$6),"",(C10729-((C10729*F$6)/100))*((F$7/100)+1)*IF(EXACT(F$8,"NO"),1,IF(ISBLANK(H10729),1,((21/LEN(H10729)/100)+1)))))</f>
        <v>16988.399999999998</v>
      </c>
      <c r="E10729" s="11"/>
      <c r="F10729" s="25">
        <v>46000</v>
      </c>
      <c r="G10729" s="28"/>
      <c r="H10729" s="11" t="s">
        <v>22</v>
      </c>
      <c r="I10729" s="11">
        <v>48</v>
      </c>
    </row>
    <row r="10730" spans="1:9" x14ac:dyDescent="0.25">
      <c r="C10730" s="19"/>
      <c r="F10730" s="24"/>
      <c r="G10730" s="27"/>
    </row>
    <row r="10731" spans="1:9" x14ac:dyDescent="0.25">
      <c r="C10731" s="19"/>
      <c r="F10731" s="24"/>
      <c r="G10731" s="27"/>
    </row>
    <row r="10732" spans="1:9" x14ac:dyDescent="0.25">
      <c r="C10732" s="19"/>
      <c r="F10732" s="24"/>
      <c r="G10732" s="27"/>
    </row>
    <row r="10733" spans="1:9" x14ac:dyDescent="0.25">
      <c r="C10733" s="19"/>
      <c r="F10733" s="24"/>
      <c r="G10733" s="27"/>
    </row>
    <row r="10734" spans="1:9" x14ac:dyDescent="0.25">
      <c r="A10734" s="9" t="s">
        <v>8242</v>
      </c>
      <c r="B10734" s="11" t="s">
        <v>8243</v>
      </c>
      <c r="C10734" s="20">
        <v>34259.68</v>
      </c>
      <c r="D10734" s="12">
        <f>IF(ISBLANK(C10734),"",IF(ISBLANK(F$6),"",(C10734-((C10734*F$6)/100))*((F$7/100)+1)*IF(EXACT(F$8,"NO"),1,IF(ISBLANK(H10734),1,((21/LEN(H10734)/100)+1)))))</f>
        <v>41454.212800000001</v>
      </c>
      <c r="E10734" s="11"/>
      <c r="F10734" s="25">
        <v>46000</v>
      </c>
      <c r="G10734" s="28"/>
      <c r="H10734" s="11" t="s">
        <v>22</v>
      </c>
      <c r="I10734" s="11">
        <v>24</v>
      </c>
    </row>
    <row r="10735" spans="1:9" x14ac:dyDescent="0.25">
      <c r="C10735" s="19"/>
      <c r="F10735" s="24"/>
      <c r="G10735" s="27"/>
    </row>
    <row r="10736" spans="1:9" x14ac:dyDescent="0.25">
      <c r="C10736" s="19"/>
      <c r="F10736" s="24"/>
      <c r="G10736" s="27"/>
    </row>
    <row r="10737" spans="1:9" ht="24" customHeight="1" x14ac:dyDescent="0.3">
      <c r="A10737" s="36" t="s">
        <v>8244</v>
      </c>
      <c r="B10737" s="36"/>
      <c r="C10737" s="36"/>
      <c r="D10737" s="36"/>
      <c r="E10737" s="36"/>
      <c r="F10737" s="37"/>
      <c r="G10737" s="38"/>
      <c r="H10737" s="36"/>
      <c r="I10737" s="36"/>
    </row>
    <row r="10738" spans="1:9" x14ac:dyDescent="0.25">
      <c r="C10738" s="19"/>
      <c r="F10738" s="24"/>
      <c r="G10738" s="27"/>
    </row>
    <row r="10739" spans="1:9" x14ac:dyDescent="0.25">
      <c r="A10739" s="9" t="s">
        <v>8245</v>
      </c>
      <c r="B10739" s="11" t="s">
        <v>8246</v>
      </c>
      <c r="C10739" s="20">
        <v>475.39</v>
      </c>
      <c r="D10739" s="12">
        <f>IF(ISBLANK(C10739),"",IF(ISBLANK(F$6),"",(C10739-((C10739*F$6)/100))*((F$7/100)+1)*IF(EXACT(F$8,"NO"),1,IF(ISBLANK(H10739),1,((21/LEN(H10739)/100)+1)))))</f>
        <v>475.39</v>
      </c>
      <c r="E10739" s="11"/>
      <c r="F10739" s="25">
        <v>45964</v>
      </c>
      <c r="G10739" s="28"/>
      <c r="H10739" s="11"/>
      <c r="I10739" s="11">
        <v>100</v>
      </c>
    </row>
    <row r="10740" spans="1:9" x14ac:dyDescent="0.25">
      <c r="C10740" s="19"/>
      <c r="F10740" s="24"/>
      <c r="G10740" s="27"/>
    </row>
    <row r="10741" spans="1:9" x14ac:dyDescent="0.25">
      <c r="C10741" s="19"/>
      <c r="F10741" s="24"/>
      <c r="G10741" s="27"/>
    </row>
    <row r="10742" spans="1:9" x14ac:dyDescent="0.25">
      <c r="C10742" s="19"/>
      <c r="F10742" s="24"/>
      <c r="G10742" s="27"/>
    </row>
    <row r="10743" spans="1:9" x14ac:dyDescent="0.25">
      <c r="A10743" s="9" t="s">
        <v>8247</v>
      </c>
      <c r="B10743" s="11" t="s">
        <v>8248</v>
      </c>
      <c r="C10743" s="20">
        <v>2374.08</v>
      </c>
      <c r="D10743" s="12">
        <f>IF(ISBLANK(C10743),"",IF(ISBLANK(F$6),"",(C10743-((C10743*F$6)/100))*((F$7/100)+1)*IF(EXACT(F$8,"NO"),1,IF(ISBLANK(H10743),1,((21/LEN(H10743)/100)+1)))))</f>
        <v>2872.6367999999998</v>
      </c>
      <c r="E10743" s="11"/>
      <c r="F10743" s="25">
        <v>45958</v>
      </c>
      <c r="G10743" s="28"/>
      <c r="H10743" s="11" t="s">
        <v>22</v>
      </c>
      <c r="I10743" s="11">
        <v>1</v>
      </c>
    </row>
    <row r="10744" spans="1:9" x14ac:dyDescent="0.25">
      <c r="C10744" s="19"/>
      <c r="F10744" s="24"/>
      <c r="G10744" s="27"/>
    </row>
    <row r="10745" spans="1:9" x14ac:dyDescent="0.25">
      <c r="C10745" s="19"/>
      <c r="F10745" s="24"/>
      <c r="G10745" s="27"/>
    </row>
    <row r="10746" spans="1:9" x14ac:dyDescent="0.25">
      <c r="C10746" s="19"/>
      <c r="F10746" s="24"/>
      <c r="G10746" s="27"/>
    </row>
    <row r="10747" spans="1:9" x14ac:dyDescent="0.25">
      <c r="C10747" s="19"/>
      <c r="F10747" s="24"/>
      <c r="G10747" s="27"/>
    </row>
    <row r="10748" spans="1:9" x14ac:dyDescent="0.25">
      <c r="A10748" s="9" t="s">
        <v>8249</v>
      </c>
      <c r="B10748" s="11" t="s">
        <v>8250</v>
      </c>
      <c r="C10748" s="20">
        <v>3230.16</v>
      </c>
      <c r="D10748" s="12">
        <f>IF(ISBLANK(C10748),"",IF(ISBLANK(F$6),"",(C10748-((C10748*F$6)/100))*((F$7/100)+1)*IF(EXACT(F$8,"NO"),1,IF(ISBLANK(H10748),1,((21/LEN(H10748)/100)+1)))))</f>
        <v>3569.3267999999998</v>
      </c>
      <c r="E10748" s="11"/>
      <c r="F10748" s="25">
        <v>46062</v>
      </c>
      <c r="G10748" s="30" t="s">
        <v>2642</v>
      </c>
      <c r="H10748" s="11" t="s">
        <v>790</v>
      </c>
      <c r="I10748" s="11">
        <v>50</v>
      </c>
    </row>
    <row r="10749" spans="1:9" x14ac:dyDescent="0.25">
      <c r="C10749" s="19"/>
      <c r="F10749" s="24"/>
      <c r="G10749" s="27"/>
    </row>
    <row r="10750" spans="1:9" x14ac:dyDescent="0.25">
      <c r="C10750" s="19"/>
      <c r="F10750" s="24"/>
      <c r="G10750" s="27"/>
    </row>
    <row r="10751" spans="1:9" x14ac:dyDescent="0.25">
      <c r="C10751" s="19"/>
      <c r="F10751" s="24"/>
      <c r="G10751" s="27"/>
    </row>
    <row r="10752" spans="1:9" x14ac:dyDescent="0.25">
      <c r="C10752" s="19"/>
      <c r="F10752" s="24"/>
      <c r="G10752" s="27"/>
    </row>
    <row r="10753" spans="1:9" x14ac:dyDescent="0.25">
      <c r="A10753" s="9" t="s">
        <v>8251</v>
      </c>
      <c r="B10753" s="11" t="s">
        <v>8252</v>
      </c>
      <c r="C10753" s="20">
        <v>7049.96</v>
      </c>
      <c r="D10753" s="12">
        <f>IF(ISBLANK(C10753),"",IF(ISBLANK(F$6),"",(C10753-((C10753*F$6)/100))*((F$7/100)+1)*IF(EXACT(F$8,"NO"),1,IF(ISBLANK(H10753),1,((21/LEN(H10753)/100)+1)))))</f>
        <v>8530.4516000000003</v>
      </c>
      <c r="E10753" s="11"/>
      <c r="F10753" s="25">
        <v>45958</v>
      </c>
      <c r="G10753" s="28"/>
      <c r="H10753" s="11" t="s">
        <v>22</v>
      </c>
      <c r="I10753" s="11">
        <v>1</v>
      </c>
    </row>
    <row r="10754" spans="1:9" x14ac:dyDescent="0.25">
      <c r="C10754" s="19"/>
      <c r="F10754" s="24"/>
      <c r="G10754" s="27"/>
    </row>
    <row r="10755" spans="1:9" x14ac:dyDescent="0.25">
      <c r="C10755" s="19"/>
      <c r="F10755" s="24"/>
      <c r="G10755" s="27"/>
    </row>
    <row r="10756" spans="1:9" ht="24" customHeight="1" x14ac:dyDescent="0.3">
      <c r="A10756" s="36" t="s">
        <v>8253</v>
      </c>
      <c r="B10756" s="36"/>
      <c r="C10756" s="36"/>
      <c r="D10756" s="36"/>
      <c r="E10756" s="36"/>
      <c r="F10756" s="37"/>
      <c r="G10756" s="38"/>
      <c r="H10756" s="36"/>
      <c r="I10756" s="36"/>
    </row>
    <row r="10757" spans="1:9" x14ac:dyDescent="0.25">
      <c r="C10757" s="19"/>
      <c r="F10757" s="24"/>
      <c r="G10757" s="27"/>
    </row>
    <row r="10758" spans="1:9" x14ac:dyDescent="0.25">
      <c r="A10758" s="9" t="s">
        <v>8254</v>
      </c>
      <c r="B10758" s="11" t="s">
        <v>8255</v>
      </c>
      <c r="C10758" s="20">
        <v>6850.21</v>
      </c>
      <c r="D10758" s="12">
        <f>IF(ISBLANK(C10758),"",IF(ISBLANK(F$6),"",(C10758-((C10758*F$6)/100))*((F$7/100)+1)*IF(EXACT(F$8,"NO"),1,IF(ISBLANK(H10758),1,((21/LEN(H10758)/100)+1)))))</f>
        <v>7569.4820499999996</v>
      </c>
      <c r="E10758" s="11"/>
      <c r="F10758" s="25">
        <v>45958</v>
      </c>
      <c r="G10758" s="28"/>
      <c r="H10758" s="11" t="s">
        <v>790</v>
      </c>
      <c r="I10758" s="11">
        <v>1</v>
      </c>
    </row>
    <row r="10759" spans="1:9" x14ac:dyDescent="0.25">
      <c r="C10759" s="19"/>
      <c r="F10759" s="24"/>
      <c r="G10759" s="27"/>
    </row>
    <row r="10760" spans="1:9" x14ac:dyDescent="0.25">
      <c r="C10760" s="19"/>
      <c r="F10760" s="24"/>
      <c r="G10760" s="27"/>
    </row>
    <row r="10761" spans="1:9" x14ac:dyDescent="0.25">
      <c r="C10761" s="19"/>
      <c r="F10761" s="24"/>
      <c r="G10761" s="27"/>
    </row>
    <row r="10762" spans="1:9" x14ac:dyDescent="0.25">
      <c r="C10762" s="19"/>
      <c r="F10762" s="24"/>
      <c r="G10762" s="27"/>
    </row>
    <row r="10763" spans="1:9" x14ac:dyDescent="0.25">
      <c r="A10763" s="9" t="s">
        <v>8256</v>
      </c>
      <c r="B10763" s="11" t="s">
        <v>8257</v>
      </c>
      <c r="C10763" s="20">
        <v>4068.52</v>
      </c>
      <c r="D10763" s="12">
        <f>IF(ISBLANK(C10763),"",IF(ISBLANK(F$6),"",(C10763-((C10763*F$6)/100))*((F$7/100)+1)*IF(EXACT(F$8,"NO"),1,IF(ISBLANK(H10763),1,((21/LEN(H10763)/100)+1)))))</f>
        <v>4922.9092000000001</v>
      </c>
      <c r="E10763" s="11"/>
      <c r="F10763" s="25">
        <v>45919</v>
      </c>
      <c r="G10763" s="28"/>
      <c r="H10763" s="11" t="s">
        <v>22</v>
      </c>
      <c r="I10763" s="11"/>
    </row>
    <row r="10764" spans="1:9" x14ac:dyDescent="0.25">
      <c r="C10764" s="19"/>
      <c r="F10764" s="24"/>
      <c r="G10764" s="27"/>
    </row>
    <row r="10765" spans="1:9" x14ac:dyDescent="0.25">
      <c r="C10765" s="19"/>
      <c r="F10765" s="24"/>
      <c r="G10765" s="27"/>
    </row>
    <row r="10766" spans="1:9" x14ac:dyDescent="0.25">
      <c r="C10766" s="19"/>
      <c r="F10766" s="24"/>
      <c r="G10766" s="27"/>
    </row>
    <row r="10767" spans="1:9" x14ac:dyDescent="0.25">
      <c r="C10767" s="19"/>
      <c r="F10767" s="24"/>
      <c r="G10767" s="27"/>
    </row>
    <row r="10768" spans="1:9" x14ac:dyDescent="0.25">
      <c r="A10768" s="9" t="s">
        <v>8258</v>
      </c>
      <c r="B10768" s="11" t="s">
        <v>8259</v>
      </c>
      <c r="C10768" s="20">
        <v>7070.07</v>
      </c>
      <c r="D10768" s="12">
        <f>IF(ISBLANK(C10768),"",IF(ISBLANK(F$6),"",(C10768-((C10768*F$6)/100))*((F$7/100)+1)*IF(EXACT(F$8,"NO"),1,IF(ISBLANK(H10768),1,((21/LEN(H10768)/100)+1)))))</f>
        <v>8554.7847000000002</v>
      </c>
      <c r="E10768" s="11"/>
      <c r="F10768" s="25">
        <v>45919</v>
      </c>
      <c r="G10768" s="28"/>
      <c r="H10768" s="11" t="s">
        <v>22</v>
      </c>
      <c r="I10768" s="11"/>
    </row>
    <row r="10769" spans="1:9" x14ac:dyDescent="0.25">
      <c r="C10769" s="19"/>
      <c r="F10769" s="24"/>
      <c r="G10769" s="27"/>
    </row>
    <row r="10770" spans="1:9" x14ac:dyDescent="0.25">
      <c r="C10770" s="19"/>
      <c r="F10770" s="24"/>
      <c r="G10770" s="27"/>
    </row>
    <row r="10771" spans="1:9" x14ac:dyDescent="0.25">
      <c r="C10771" s="19"/>
      <c r="F10771" s="24"/>
      <c r="G10771" s="27"/>
    </row>
    <row r="10772" spans="1:9" x14ac:dyDescent="0.25">
      <c r="C10772" s="19"/>
      <c r="F10772" s="24"/>
      <c r="G10772" s="27"/>
    </row>
    <row r="10773" spans="1:9" x14ac:dyDescent="0.25">
      <c r="A10773" s="9" t="s">
        <v>8260</v>
      </c>
      <c r="B10773" s="11" t="s">
        <v>8261</v>
      </c>
      <c r="C10773" s="20">
        <v>3701.15</v>
      </c>
      <c r="D10773" s="12">
        <f>IF(ISBLANK(C10773),"",IF(ISBLANK(F$6),"",(C10773-((C10773*F$6)/100))*((F$7/100)+1)*IF(EXACT(F$8,"NO"),1,IF(ISBLANK(H10773),1,((21/LEN(H10773)/100)+1)))))</f>
        <v>4478.3914999999997</v>
      </c>
      <c r="E10773" s="11"/>
      <c r="F10773" s="25">
        <v>46062</v>
      </c>
      <c r="G10773" s="30" t="s">
        <v>2642</v>
      </c>
      <c r="H10773" s="11" t="s">
        <v>22</v>
      </c>
      <c r="I10773" s="11">
        <v>1</v>
      </c>
    </row>
    <row r="10774" spans="1:9" x14ac:dyDescent="0.25">
      <c r="C10774" s="19"/>
      <c r="F10774" s="24"/>
      <c r="G10774" s="27"/>
    </row>
    <row r="10775" spans="1:9" x14ac:dyDescent="0.25">
      <c r="C10775" s="19"/>
      <c r="F10775" s="24"/>
      <c r="G10775" s="27"/>
    </row>
    <row r="10776" spans="1:9" x14ac:dyDescent="0.25">
      <c r="C10776" s="19"/>
      <c r="F10776" s="24"/>
      <c r="G10776" s="27"/>
    </row>
    <row r="10777" spans="1:9" x14ac:dyDescent="0.25">
      <c r="C10777" s="19"/>
      <c r="F10777" s="24"/>
      <c r="G10777" s="27"/>
    </row>
    <row r="10778" spans="1:9" x14ac:dyDescent="0.25">
      <c r="A10778" s="9" t="s">
        <v>8262</v>
      </c>
      <c r="B10778" s="11" t="s">
        <v>8263</v>
      </c>
      <c r="C10778" s="20">
        <v>4263.8100000000004</v>
      </c>
      <c r="D10778" s="12">
        <f>IF(ISBLANK(C10778),"",IF(ISBLANK(F$6),"",(C10778-((C10778*F$6)/100))*((F$7/100)+1)*IF(EXACT(F$8,"NO"),1,IF(ISBLANK(H10778),1,((21/LEN(H10778)/100)+1)))))</f>
        <v>4711.5100500000008</v>
      </c>
      <c r="E10778" s="11"/>
      <c r="F10778" s="25">
        <v>46062</v>
      </c>
      <c r="G10778" s="30" t="s">
        <v>2642</v>
      </c>
      <c r="H10778" s="11" t="s">
        <v>790</v>
      </c>
      <c r="I10778" s="11">
        <v>50</v>
      </c>
    </row>
    <row r="10779" spans="1:9" x14ac:dyDescent="0.25">
      <c r="C10779" s="19"/>
      <c r="F10779" s="24"/>
      <c r="G10779" s="27"/>
    </row>
    <row r="10780" spans="1:9" x14ac:dyDescent="0.25">
      <c r="C10780" s="19"/>
      <c r="F10780" s="24"/>
      <c r="G10780" s="27"/>
    </row>
    <row r="10781" spans="1:9" ht="24" customHeight="1" x14ac:dyDescent="0.3">
      <c r="A10781" s="36" t="s">
        <v>8264</v>
      </c>
      <c r="B10781" s="36"/>
      <c r="C10781" s="36"/>
      <c r="D10781" s="36"/>
      <c r="E10781" s="36"/>
      <c r="F10781" s="37"/>
      <c r="G10781" s="38"/>
      <c r="H10781" s="36"/>
      <c r="I10781" s="36"/>
    </row>
    <row r="10782" spans="1:9" x14ac:dyDescent="0.25">
      <c r="C10782" s="19"/>
      <c r="F10782" s="24"/>
      <c r="G10782" s="27"/>
    </row>
    <row r="10783" spans="1:9" x14ac:dyDescent="0.25">
      <c r="A10783" s="9" t="s">
        <v>8265</v>
      </c>
      <c r="B10783" s="11" t="s">
        <v>8266</v>
      </c>
      <c r="C10783" s="20">
        <v>1175.47</v>
      </c>
      <c r="D10783" s="12">
        <f>IF(ISBLANK(C10783),"",IF(ISBLANK(F$6),"",(C10783-((C10783*F$6)/100))*((F$7/100)+1)*IF(EXACT(F$8,"NO"),1,IF(ISBLANK(H10783),1,((21/LEN(H10783)/100)+1)))))</f>
        <v>1422.3187</v>
      </c>
      <c r="E10783" s="11"/>
      <c r="F10783" s="25">
        <v>45958</v>
      </c>
      <c r="G10783" s="28"/>
      <c r="H10783" s="11" t="s">
        <v>22</v>
      </c>
      <c r="I10783" s="11">
        <v>20</v>
      </c>
    </row>
    <row r="10784" spans="1:9" x14ac:dyDescent="0.25">
      <c r="A10784" s="9" t="s">
        <v>8267</v>
      </c>
      <c r="B10784" s="11" t="s">
        <v>8268</v>
      </c>
      <c r="C10784" s="20">
        <v>1425.44</v>
      </c>
      <c r="D10784" s="12">
        <f>IF(ISBLANK(C10784),"",IF(ISBLANK(F$6),"",(C10784-((C10784*F$6)/100))*((F$7/100)+1)*IF(EXACT(F$8,"NO"),1,IF(ISBLANK(H10784),1,((21/LEN(H10784)/100)+1)))))</f>
        <v>1575.1112000000001</v>
      </c>
      <c r="E10784" s="11"/>
      <c r="F10784" s="25">
        <v>46062</v>
      </c>
      <c r="G10784" s="30" t="s">
        <v>2642</v>
      </c>
      <c r="H10784" s="11" t="s">
        <v>790</v>
      </c>
      <c r="I10784" s="11">
        <v>20</v>
      </c>
    </row>
    <row r="10785" spans="1:9" x14ac:dyDescent="0.25">
      <c r="A10785" s="9" t="s">
        <v>8269</v>
      </c>
      <c r="B10785" s="11" t="s">
        <v>8270</v>
      </c>
      <c r="C10785" s="20">
        <v>1608</v>
      </c>
      <c r="D10785" s="12">
        <f>IF(ISBLANK(C10785),"",IF(ISBLANK(F$6),"",(C10785-((C10785*F$6)/100))*((F$7/100)+1)*IF(EXACT(F$8,"NO"),1,IF(ISBLANK(H10785),1,((21/LEN(H10785)/100)+1)))))</f>
        <v>1776.84</v>
      </c>
      <c r="E10785" s="11"/>
      <c r="F10785" s="25">
        <v>46062</v>
      </c>
      <c r="G10785" s="30" t="s">
        <v>2642</v>
      </c>
      <c r="H10785" s="11" t="s">
        <v>790</v>
      </c>
      <c r="I10785" s="11">
        <v>10</v>
      </c>
    </row>
    <row r="10786" spans="1:9" x14ac:dyDescent="0.25">
      <c r="C10786" s="19"/>
      <c r="F10786" s="24"/>
      <c r="G10786" s="27"/>
    </row>
    <row r="10787" spans="1:9" x14ac:dyDescent="0.25">
      <c r="C10787" s="19"/>
      <c r="F10787" s="24"/>
      <c r="G10787" s="27"/>
    </row>
    <row r="10788" spans="1:9" x14ac:dyDescent="0.25">
      <c r="A10788" s="9" t="s">
        <v>8271</v>
      </c>
      <c r="B10788" s="11" t="s">
        <v>8272</v>
      </c>
      <c r="C10788" s="20">
        <v>1362.85</v>
      </c>
      <c r="D10788" s="12">
        <f>IF(ISBLANK(C10788),"",IF(ISBLANK(F$6),"",(C10788-((C10788*F$6)/100))*((F$7/100)+1)*IF(EXACT(F$8,"NO"),1,IF(ISBLANK(H10788),1,((21/LEN(H10788)/100)+1)))))</f>
        <v>1649.0484999999999</v>
      </c>
      <c r="E10788" s="11"/>
      <c r="F10788" s="25">
        <v>46062</v>
      </c>
      <c r="G10788" s="30" t="s">
        <v>2642</v>
      </c>
      <c r="H10788" s="11" t="s">
        <v>22</v>
      </c>
      <c r="I10788" s="11">
        <v>1</v>
      </c>
    </row>
    <row r="10789" spans="1:9" x14ac:dyDescent="0.25">
      <c r="A10789" s="9" t="s">
        <v>8273</v>
      </c>
      <c r="B10789" s="11" t="s">
        <v>8274</v>
      </c>
      <c r="C10789" s="20">
        <v>1501.7</v>
      </c>
      <c r="D10789" s="12">
        <f>IF(ISBLANK(C10789),"",IF(ISBLANK(F$6),"",(C10789-((C10789*F$6)/100))*((F$7/100)+1)*IF(EXACT(F$8,"NO"),1,IF(ISBLANK(H10789),1,((21/LEN(H10789)/100)+1)))))</f>
        <v>1817.057</v>
      </c>
      <c r="E10789" s="11"/>
      <c r="F10789" s="25">
        <v>46062</v>
      </c>
      <c r="G10789" s="30" t="s">
        <v>2642</v>
      </c>
      <c r="H10789" s="11" t="s">
        <v>22</v>
      </c>
      <c r="I10789" s="11">
        <v>20</v>
      </c>
    </row>
    <row r="10790" spans="1:9" x14ac:dyDescent="0.25">
      <c r="C10790" s="19"/>
      <c r="F10790" s="24"/>
      <c r="G10790" s="27"/>
    </row>
    <row r="10791" spans="1:9" x14ac:dyDescent="0.25">
      <c r="C10791" s="19"/>
      <c r="F10791" s="24"/>
      <c r="G10791" s="27"/>
    </row>
    <row r="10792" spans="1:9" x14ac:dyDescent="0.25">
      <c r="C10792" s="19"/>
      <c r="F10792" s="24"/>
      <c r="G10792" s="27"/>
    </row>
    <row r="10793" spans="1:9" x14ac:dyDescent="0.25">
      <c r="A10793" s="9" t="s">
        <v>8275</v>
      </c>
      <c r="B10793" s="11" t="s">
        <v>8276</v>
      </c>
      <c r="C10793" s="20">
        <v>136.36000000000001</v>
      </c>
      <c r="D10793" s="12">
        <f>IF(ISBLANK(C10793),"",IF(ISBLANK(F$6),"",(C10793-((C10793*F$6)/100))*((F$7/100)+1)*IF(EXACT(F$8,"NO"),1,IF(ISBLANK(H10793),1,((21/LEN(H10793)/100)+1)))))</f>
        <v>150.67780000000002</v>
      </c>
      <c r="E10793" s="11"/>
      <c r="F10793" s="25">
        <v>46062</v>
      </c>
      <c r="G10793" s="30" t="s">
        <v>2642</v>
      </c>
      <c r="H10793" s="11" t="s">
        <v>790</v>
      </c>
      <c r="I10793" s="11">
        <v>100</v>
      </c>
    </row>
    <row r="10794" spans="1:9" x14ac:dyDescent="0.25">
      <c r="A10794" s="9" t="s">
        <v>8277</v>
      </c>
      <c r="B10794" s="11" t="s">
        <v>8278</v>
      </c>
      <c r="C10794" s="20">
        <v>143.29</v>
      </c>
      <c r="D10794" s="12">
        <f>IF(ISBLANK(C10794),"",IF(ISBLANK(F$6),"",(C10794-((C10794*F$6)/100))*((F$7/100)+1)*IF(EXACT(F$8,"NO"),1,IF(ISBLANK(H10794),1,((21/LEN(H10794)/100)+1)))))</f>
        <v>158.33544999999998</v>
      </c>
      <c r="E10794" s="11"/>
      <c r="F10794" s="25">
        <v>46062</v>
      </c>
      <c r="G10794" s="30" t="s">
        <v>2642</v>
      </c>
      <c r="H10794" s="11" t="s">
        <v>790</v>
      </c>
      <c r="I10794" s="11">
        <v>100</v>
      </c>
    </row>
    <row r="10795" spans="1:9" x14ac:dyDescent="0.25">
      <c r="A10795" s="9" t="s">
        <v>8279</v>
      </c>
      <c r="B10795" s="11" t="s">
        <v>8280</v>
      </c>
      <c r="C10795" s="20">
        <v>394.02</v>
      </c>
      <c r="D10795" s="12">
        <f>IF(ISBLANK(C10795),"",IF(ISBLANK(F$6),"",(C10795-((C10795*F$6)/100))*((F$7/100)+1)*IF(EXACT(F$8,"NO"),1,IF(ISBLANK(H10795),1,((21/LEN(H10795)/100)+1)))))</f>
        <v>435.39209999999997</v>
      </c>
      <c r="E10795" s="11"/>
      <c r="F10795" s="25">
        <v>46062</v>
      </c>
      <c r="G10795" s="30" t="s">
        <v>2642</v>
      </c>
      <c r="H10795" s="11" t="s">
        <v>790</v>
      </c>
      <c r="I10795" s="11">
        <v>100</v>
      </c>
    </row>
    <row r="10796" spans="1:9" x14ac:dyDescent="0.25">
      <c r="C10796" s="19"/>
      <c r="F10796" s="24"/>
      <c r="G10796" s="27"/>
    </row>
    <row r="10797" spans="1:9" x14ac:dyDescent="0.25">
      <c r="C10797" s="19"/>
      <c r="F10797" s="24"/>
      <c r="G10797" s="27"/>
    </row>
    <row r="10798" spans="1:9" x14ac:dyDescent="0.25">
      <c r="A10798" s="9" t="s">
        <v>8281</v>
      </c>
      <c r="B10798" s="11" t="s">
        <v>8282</v>
      </c>
      <c r="C10798" s="20">
        <v>1540.28</v>
      </c>
      <c r="D10798" s="12">
        <f>IF(ISBLANK(C10798),"",IF(ISBLANK(F$6),"",(C10798-((C10798*F$6)/100))*((F$7/100)+1)*IF(EXACT(F$8,"NO"),1,IF(ISBLANK(H10798),1,((21/LEN(H10798)/100)+1)))))</f>
        <v>1863.7387999999999</v>
      </c>
      <c r="E10798" s="11"/>
      <c r="F10798" s="25">
        <v>46051.577083333003</v>
      </c>
      <c r="G10798" s="28"/>
      <c r="H10798" s="11" t="s">
        <v>22</v>
      </c>
      <c r="I10798" s="11">
        <v>20</v>
      </c>
    </row>
    <row r="10799" spans="1:9" x14ac:dyDescent="0.25">
      <c r="A10799" s="9" t="s">
        <v>8283</v>
      </c>
      <c r="B10799" s="11" t="s">
        <v>8284</v>
      </c>
      <c r="C10799" s="20">
        <v>1742.96</v>
      </c>
      <c r="D10799" s="12">
        <f>IF(ISBLANK(C10799),"",IF(ISBLANK(F$6),"",(C10799-((C10799*F$6)/100))*((F$7/100)+1)*IF(EXACT(F$8,"NO"),1,IF(ISBLANK(H10799),1,((21/LEN(H10799)/100)+1)))))</f>
        <v>2108.9816000000001</v>
      </c>
      <c r="E10799" s="11"/>
      <c r="F10799" s="25">
        <v>45958</v>
      </c>
      <c r="G10799" s="28"/>
      <c r="H10799" s="11" t="s">
        <v>22</v>
      </c>
      <c r="I10799" s="11">
        <v>20</v>
      </c>
    </row>
    <row r="10800" spans="1:9" x14ac:dyDescent="0.25">
      <c r="C10800" s="19"/>
      <c r="F10800" s="24"/>
      <c r="G10800" s="27"/>
    </row>
    <row r="10801" spans="1:9" x14ac:dyDescent="0.25">
      <c r="C10801" s="19"/>
      <c r="F10801" s="24"/>
      <c r="G10801" s="27"/>
    </row>
    <row r="10802" spans="1:9" x14ac:dyDescent="0.25">
      <c r="A10802" s="9" t="s">
        <v>8285</v>
      </c>
      <c r="B10802" s="11" t="s">
        <v>8286</v>
      </c>
      <c r="C10802" s="20">
        <v>1926.9</v>
      </c>
      <c r="D10802" s="12">
        <f>IF(ISBLANK(C10802),"",IF(ISBLANK(F$6),"",(C10802-((C10802*F$6)/100))*((F$7/100)+1)*IF(EXACT(F$8,"NO"),1,IF(ISBLANK(H10802),1,((21/LEN(H10802)/100)+1)))))</f>
        <v>2331.549</v>
      </c>
      <c r="E10802" s="11"/>
      <c r="F10802" s="25">
        <v>45958</v>
      </c>
      <c r="G10802" s="28"/>
      <c r="H10802" s="11" t="s">
        <v>22</v>
      </c>
      <c r="I10802" s="11">
        <v>1</v>
      </c>
    </row>
    <row r="10803" spans="1:9" x14ac:dyDescent="0.25">
      <c r="C10803" s="19"/>
      <c r="F10803" s="24"/>
      <c r="G10803" s="27"/>
    </row>
    <row r="10804" spans="1:9" x14ac:dyDescent="0.25">
      <c r="C10804" s="19"/>
      <c r="F10804" s="24"/>
      <c r="G10804" s="27"/>
    </row>
    <row r="10805" spans="1:9" x14ac:dyDescent="0.25">
      <c r="C10805" s="19"/>
      <c r="F10805" s="24"/>
      <c r="G10805" s="27"/>
    </row>
    <row r="10806" spans="1:9" x14ac:dyDescent="0.25">
      <c r="A10806" s="9" t="s">
        <v>8287</v>
      </c>
      <c r="B10806" s="11" t="s">
        <v>8288</v>
      </c>
      <c r="C10806" s="20">
        <v>907.57</v>
      </c>
      <c r="D10806" s="12">
        <f>IF(ISBLANK(C10806),"",IF(ISBLANK(F$6),"",(C10806-((C10806*F$6)/100))*((F$7/100)+1)*IF(EXACT(F$8,"NO"),1,IF(ISBLANK(H10806),1,((21/LEN(H10806)/100)+1)))))</f>
        <v>1098.1596999999999</v>
      </c>
      <c r="E10806" s="11"/>
      <c r="F10806" s="25">
        <v>45958</v>
      </c>
      <c r="G10806" s="28"/>
      <c r="H10806" s="11" t="s">
        <v>22</v>
      </c>
      <c r="I10806" s="11">
        <v>1</v>
      </c>
    </row>
    <row r="10807" spans="1:9" x14ac:dyDescent="0.25">
      <c r="C10807" s="19"/>
      <c r="F10807" s="24"/>
      <c r="G10807" s="27"/>
    </row>
    <row r="10808" spans="1:9" ht="24" customHeight="1" x14ac:dyDescent="0.3">
      <c r="A10808" s="36" t="s">
        <v>8289</v>
      </c>
      <c r="B10808" s="36"/>
      <c r="C10808" s="36"/>
      <c r="D10808" s="36"/>
      <c r="E10808" s="36"/>
      <c r="F10808" s="37"/>
      <c r="G10808" s="38"/>
      <c r="H10808" s="36"/>
      <c r="I10808" s="36"/>
    </row>
    <row r="10809" spans="1:9" x14ac:dyDescent="0.25">
      <c r="C10809" s="19"/>
      <c r="F10809" s="24"/>
      <c r="G10809" s="27"/>
    </row>
    <row r="10810" spans="1:9" x14ac:dyDescent="0.25">
      <c r="A10810" s="9" t="s">
        <v>8290</v>
      </c>
      <c r="B10810" s="11" t="s">
        <v>8291</v>
      </c>
      <c r="C10810" s="20">
        <v>15499.95</v>
      </c>
      <c r="D10810" s="12">
        <f>IF(ISBLANK(C10810),"",IF(ISBLANK(F$6),"",(C10810-((C10810*F$6)/100))*((F$7/100)+1)*IF(EXACT(F$8,"NO"),1,IF(ISBLANK(H10810),1,((21/LEN(H10810)/100)+1)))))</f>
        <v>17127.444749999999</v>
      </c>
      <c r="E10810" s="11"/>
      <c r="F10810" s="25">
        <v>46048</v>
      </c>
      <c r="G10810" s="28"/>
      <c r="H10810" s="11" t="s">
        <v>790</v>
      </c>
      <c r="I10810" s="11"/>
    </row>
    <row r="10811" spans="1:9" x14ac:dyDescent="0.25">
      <c r="C10811" s="19"/>
      <c r="F10811" s="24"/>
      <c r="G10811" s="27"/>
    </row>
    <row r="10812" spans="1:9" x14ac:dyDescent="0.25">
      <c r="C10812" s="19"/>
      <c r="F10812" s="24"/>
      <c r="G10812" s="27"/>
    </row>
    <row r="10813" spans="1:9" x14ac:dyDescent="0.25">
      <c r="C10813" s="19"/>
      <c r="F10813" s="24"/>
      <c r="G10813" s="27"/>
    </row>
    <row r="10814" spans="1:9" x14ac:dyDescent="0.25">
      <c r="A10814" s="9" t="s">
        <v>8292</v>
      </c>
      <c r="B10814" s="11" t="s">
        <v>8293</v>
      </c>
      <c r="C10814" s="20">
        <v>24377.1</v>
      </c>
      <c r="D10814" s="12">
        <f>IF(ISBLANK(C10814),"",IF(ISBLANK(F$6),"",(C10814-((C10814*F$6)/100))*((F$7/100)+1)*IF(EXACT(F$8,"NO"),1,IF(ISBLANK(H10814),1,((21/LEN(H10814)/100)+1)))))</f>
        <v>29496.290999999997</v>
      </c>
      <c r="E10814" s="11"/>
      <c r="F10814" s="25">
        <v>46062</v>
      </c>
      <c r="G10814" s="30" t="s">
        <v>2642</v>
      </c>
      <c r="H10814" s="11" t="s">
        <v>22</v>
      </c>
      <c r="I10814" s="11">
        <v>1</v>
      </c>
    </row>
    <row r="10815" spans="1:9" x14ac:dyDescent="0.25">
      <c r="C10815" s="19"/>
      <c r="F10815" s="24"/>
      <c r="G10815" s="27"/>
    </row>
    <row r="10816" spans="1:9" x14ac:dyDescent="0.25">
      <c r="C10816" s="19"/>
      <c r="F10816" s="24"/>
      <c r="G10816" s="27"/>
    </row>
    <row r="10817" spans="1:9" x14ac:dyDescent="0.25">
      <c r="C10817" s="19"/>
      <c r="F10817" s="24"/>
      <c r="G10817" s="27"/>
    </row>
    <row r="10818" spans="1:9" x14ac:dyDescent="0.25">
      <c r="C10818" s="19"/>
      <c r="F10818" s="24"/>
      <c r="G10818" s="27"/>
    </row>
    <row r="10819" spans="1:9" x14ac:dyDescent="0.25">
      <c r="A10819" s="9" t="s">
        <v>8294</v>
      </c>
      <c r="B10819" s="11" t="s">
        <v>8295</v>
      </c>
      <c r="C10819" s="20">
        <v>6062.4</v>
      </c>
      <c r="D10819" s="12">
        <f>IF(ISBLANK(C10819),"",IF(ISBLANK(F$6),"",(C10819-((C10819*F$6)/100))*((F$7/100)+1)*IF(EXACT(F$8,"NO"),1,IF(ISBLANK(H10819),1,((21/LEN(H10819)/100)+1)))))</f>
        <v>7335.503999999999</v>
      </c>
      <c r="E10819" s="11"/>
      <c r="F10819" s="25">
        <v>46062</v>
      </c>
      <c r="G10819" s="30" t="s">
        <v>2642</v>
      </c>
      <c r="H10819" s="11" t="s">
        <v>22</v>
      </c>
      <c r="I10819" s="11">
        <v>1</v>
      </c>
    </row>
    <row r="10820" spans="1:9" x14ac:dyDescent="0.25">
      <c r="C10820" s="19"/>
      <c r="F10820" s="24"/>
      <c r="G10820" s="27"/>
    </row>
    <row r="10821" spans="1:9" x14ac:dyDescent="0.25">
      <c r="C10821" s="19"/>
      <c r="F10821" s="24"/>
      <c r="G10821" s="27"/>
    </row>
    <row r="10822" spans="1:9" x14ac:dyDescent="0.25">
      <c r="C10822" s="19"/>
      <c r="F10822" s="24"/>
      <c r="G10822" s="27"/>
    </row>
    <row r="10823" spans="1:9" x14ac:dyDescent="0.25">
      <c r="C10823" s="19"/>
      <c r="F10823" s="24"/>
      <c r="G10823" s="27"/>
    </row>
    <row r="10824" spans="1:9" x14ac:dyDescent="0.25">
      <c r="A10824" s="9" t="s">
        <v>8296</v>
      </c>
      <c r="B10824" s="11" t="s">
        <v>8297</v>
      </c>
      <c r="C10824" s="20">
        <v>11324.64</v>
      </c>
      <c r="D10824" s="12">
        <f>IF(ISBLANK(C10824),"",IF(ISBLANK(F$6),"",(C10824-((C10824*F$6)/100))*((F$7/100)+1)*IF(EXACT(F$8,"NO"),1,IF(ISBLANK(H10824),1,((21/LEN(H10824)/100)+1)))))</f>
        <v>13702.814399999999</v>
      </c>
      <c r="E10824" s="11"/>
      <c r="F10824" s="25">
        <v>45958</v>
      </c>
      <c r="G10824" s="28"/>
      <c r="H10824" s="11" t="s">
        <v>22</v>
      </c>
      <c r="I10824" s="11">
        <v>1</v>
      </c>
    </row>
    <row r="10825" spans="1:9" x14ac:dyDescent="0.25">
      <c r="C10825" s="19"/>
      <c r="F10825" s="24"/>
      <c r="G10825" s="27"/>
    </row>
    <row r="10826" spans="1:9" x14ac:dyDescent="0.25">
      <c r="C10826" s="19"/>
      <c r="F10826" s="24"/>
      <c r="G10826" s="27"/>
    </row>
    <row r="10827" spans="1:9" x14ac:dyDescent="0.25">
      <c r="C10827" s="19"/>
      <c r="F10827" s="24"/>
      <c r="G10827" s="27"/>
    </row>
    <row r="10828" spans="1:9" x14ac:dyDescent="0.25">
      <c r="C10828" s="19"/>
      <c r="F10828" s="24"/>
      <c r="G10828" s="27"/>
    </row>
    <row r="10829" spans="1:9" x14ac:dyDescent="0.25">
      <c r="A10829" s="9" t="s">
        <v>8298</v>
      </c>
      <c r="B10829" s="11" t="s">
        <v>8299</v>
      </c>
      <c r="C10829" s="20">
        <v>5584.35</v>
      </c>
      <c r="D10829" s="12">
        <f>IF(ISBLANK(C10829),"",IF(ISBLANK(F$6),"",(C10829-((C10829*F$6)/100))*((F$7/100)+1)*IF(EXACT(F$8,"NO"),1,IF(ISBLANK(H10829),1,((21/LEN(H10829)/100)+1)))))</f>
        <v>6170.7067500000003</v>
      </c>
      <c r="E10829" s="11"/>
      <c r="F10829" s="25">
        <v>46062</v>
      </c>
      <c r="G10829" s="30" t="s">
        <v>2642</v>
      </c>
      <c r="H10829" s="11" t="s">
        <v>790</v>
      </c>
      <c r="I10829" s="11">
        <v>12</v>
      </c>
    </row>
    <row r="10830" spans="1:9" x14ac:dyDescent="0.25">
      <c r="C10830" s="19"/>
      <c r="F10830" s="24"/>
      <c r="G10830" s="27"/>
    </row>
    <row r="10831" spans="1:9" x14ac:dyDescent="0.25">
      <c r="C10831" s="19"/>
      <c r="F10831" s="24"/>
      <c r="G10831" s="27"/>
    </row>
    <row r="10832" spans="1:9" x14ac:dyDescent="0.25">
      <c r="C10832" s="19"/>
      <c r="F10832" s="24"/>
      <c r="G10832" s="27"/>
    </row>
    <row r="10833" spans="1:9" x14ac:dyDescent="0.25">
      <c r="C10833" s="19"/>
      <c r="F10833" s="24"/>
      <c r="G10833" s="27"/>
    </row>
    <row r="10834" spans="1:9" x14ac:dyDescent="0.25">
      <c r="A10834" s="9" t="s">
        <v>8300</v>
      </c>
      <c r="B10834" s="11" t="s">
        <v>8301</v>
      </c>
      <c r="C10834" s="20">
        <v>3847.42</v>
      </c>
      <c r="D10834" s="12">
        <f>IF(ISBLANK(C10834),"",IF(ISBLANK(F$6),"",(C10834-((C10834*F$6)/100))*((F$7/100)+1)*IF(EXACT(F$8,"NO"),1,IF(ISBLANK(H10834),1,((21/LEN(H10834)/100)+1)))))</f>
        <v>4251.3990999999996</v>
      </c>
      <c r="E10834" s="11"/>
      <c r="F10834" s="25">
        <v>46062</v>
      </c>
      <c r="G10834" s="30" t="s">
        <v>2642</v>
      </c>
      <c r="H10834" s="11" t="s">
        <v>790</v>
      </c>
      <c r="I10834" s="11">
        <v>50</v>
      </c>
    </row>
    <row r="10835" spans="1:9" x14ac:dyDescent="0.25">
      <c r="C10835" s="19"/>
      <c r="F10835" s="24"/>
      <c r="G10835" s="27"/>
    </row>
    <row r="10836" spans="1:9" x14ac:dyDescent="0.25">
      <c r="C10836" s="19"/>
      <c r="F10836" s="24"/>
      <c r="G10836" s="27"/>
    </row>
    <row r="10837" spans="1:9" x14ac:dyDescent="0.25">
      <c r="C10837" s="19"/>
      <c r="F10837" s="24"/>
      <c r="G10837" s="27"/>
    </row>
    <row r="10838" spans="1:9" x14ac:dyDescent="0.25">
      <c r="A10838" s="9" t="s">
        <v>8302</v>
      </c>
      <c r="B10838" s="11" t="s">
        <v>8303</v>
      </c>
      <c r="C10838" s="20">
        <v>1084.17</v>
      </c>
      <c r="D10838" s="12">
        <f>IF(ISBLANK(C10838),"",IF(ISBLANK(F$6),"",(C10838-((C10838*F$6)/100))*((F$7/100)+1)*IF(EXACT(F$8,"NO"),1,IF(ISBLANK(H10838),1,((21/LEN(H10838)/100)+1)))))</f>
        <v>1084.17</v>
      </c>
      <c r="E10838" s="11"/>
      <c r="F10838" s="25">
        <v>46062</v>
      </c>
      <c r="G10838" s="30" t="s">
        <v>2642</v>
      </c>
      <c r="H10838" s="11"/>
      <c r="I10838" s="11">
        <v>200</v>
      </c>
    </row>
    <row r="10839" spans="1:9" x14ac:dyDescent="0.25">
      <c r="C10839" s="19"/>
      <c r="F10839" s="24"/>
      <c r="G10839" s="27"/>
    </row>
    <row r="10840" spans="1:9" ht="24" customHeight="1" x14ac:dyDescent="0.3">
      <c r="A10840" s="36" t="s">
        <v>8304</v>
      </c>
      <c r="B10840" s="36"/>
      <c r="C10840" s="36"/>
      <c r="D10840" s="36"/>
      <c r="E10840" s="36"/>
      <c r="F10840" s="37"/>
      <c r="G10840" s="38"/>
      <c r="H10840" s="36"/>
      <c r="I10840" s="36"/>
    </row>
    <row r="10841" spans="1:9" x14ac:dyDescent="0.25">
      <c r="C10841" s="19"/>
      <c r="F10841" s="24"/>
      <c r="G10841" s="27"/>
    </row>
    <row r="10842" spans="1:9" x14ac:dyDescent="0.25">
      <c r="A10842" s="9" t="s">
        <v>8305</v>
      </c>
      <c r="B10842" s="11" t="s">
        <v>8306</v>
      </c>
      <c r="C10842" s="20">
        <v>8697.17</v>
      </c>
      <c r="D10842" s="12">
        <f>IF(ISBLANK(C10842),"",IF(ISBLANK(F$6),"",(C10842-((C10842*F$6)/100))*((F$7/100)+1)*IF(EXACT(F$8,"NO"),1,IF(ISBLANK(H10842),1,((21/LEN(H10842)/100)+1)))))</f>
        <v>8697.17</v>
      </c>
      <c r="E10842" s="11"/>
      <c r="F10842" s="25">
        <v>46041</v>
      </c>
      <c r="G10842" s="28"/>
      <c r="H10842" s="11"/>
      <c r="I10842" s="11"/>
    </row>
    <row r="10843" spans="1:9" x14ac:dyDescent="0.25">
      <c r="C10843" s="19"/>
      <c r="F10843" s="24"/>
      <c r="G10843" s="27"/>
    </row>
    <row r="10844" spans="1:9" x14ac:dyDescent="0.25">
      <c r="C10844" s="19"/>
      <c r="F10844" s="24"/>
      <c r="G10844" s="27"/>
    </row>
    <row r="10845" spans="1:9" x14ac:dyDescent="0.25">
      <c r="C10845" s="19"/>
      <c r="F10845" s="24"/>
      <c r="G10845" s="27"/>
    </row>
    <row r="10846" spans="1:9" x14ac:dyDescent="0.25">
      <c r="C10846" s="19"/>
      <c r="F10846" s="24"/>
      <c r="G10846" s="27"/>
    </row>
    <row r="10847" spans="1:9" x14ac:dyDescent="0.25">
      <c r="A10847" s="9" t="s">
        <v>8307</v>
      </c>
      <c r="B10847" s="11" t="s">
        <v>8308</v>
      </c>
      <c r="C10847" s="20">
        <v>6692.64</v>
      </c>
      <c r="D10847" s="12">
        <f>IF(ISBLANK(C10847),"",IF(ISBLANK(F$6),"",(C10847-((C10847*F$6)/100))*((F$7/100)+1)*IF(EXACT(F$8,"NO"),1,IF(ISBLANK(H10847),1,((21/LEN(H10847)/100)+1)))))</f>
        <v>6692.64</v>
      </c>
      <c r="E10847" s="11"/>
      <c r="F10847" s="25">
        <v>45950</v>
      </c>
      <c r="G10847" s="28"/>
      <c r="H10847" s="11"/>
      <c r="I10847" s="11"/>
    </row>
    <row r="10848" spans="1:9" x14ac:dyDescent="0.25">
      <c r="C10848" s="19"/>
      <c r="F10848" s="24"/>
      <c r="G10848" s="27"/>
    </row>
    <row r="10849" spans="1:9" x14ac:dyDescent="0.25">
      <c r="C10849" s="19"/>
      <c r="F10849" s="24"/>
      <c r="G10849" s="27"/>
    </row>
    <row r="10850" spans="1:9" x14ac:dyDescent="0.25">
      <c r="C10850" s="19"/>
      <c r="F10850" s="24"/>
      <c r="G10850" s="27"/>
    </row>
    <row r="10851" spans="1:9" x14ac:dyDescent="0.25">
      <c r="C10851" s="19"/>
      <c r="F10851" s="24"/>
      <c r="G10851" s="27"/>
    </row>
    <row r="10852" spans="1:9" x14ac:dyDescent="0.25">
      <c r="A10852" s="9" t="s">
        <v>8309</v>
      </c>
      <c r="B10852" s="11" t="s">
        <v>8310</v>
      </c>
      <c r="C10852" s="20">
        <v>6308.8</v>
      </c>
      <c r="D10852" s="12">
        <f>IF(ISBLANK(C10852),"",IF(ISBLANK(F$6),"",(C10852-((C10852*F$6)/100))*((F$7/100)+1)*IF(EXACT(F$8,"NO"),1,IF(ISBLANK(H10852),1,((21/LEN(H10852)/100)+1)))))</f>
        <v>6308.8</v>
      </c>
      <c r="E10852" s="11"/>
      <c r="F10852" s="25">
        <v>45950</v>
      </c>
      <c r="G10852" s="28"/>
      <c r="H10852" s="11"/>
      <c r="I10852" s="11"/>
    </row>
    <row r="10853" spans="1:9" x14ac:dyDescent="0.25">
      <c r="C10853" s="19"/>
      <c r="F10853" s="24"/>
      <c r="G10853" s="27"/>
    </row>
    <row r="10854" spans="1:9" x14ac:dyDescent="0.25">
      <c r="C10854" s="19"/>
      <c r="F10854" s="24"/>
      <c r="G10854" s="27"/>
    </row>
    <row r="10855" spans="1:9" x14ac:dyDescent="0.25">
      <c r="C10855" s="19"/>
      <c r="F10855" s="24"/>
      <c r="G10855" s="27"/>
    </row>
    <row r="10856" spans="1:9" x14ac:dyDescent="0.25">
      <c r="C10856" s="19"/>
      <c r="F10856" s="24"/>
      <c r="G10856" s="27"/>
    </row>
    <row r="10857" spans="1:9" x14ac:dyDescent="0.25">
      <c r="A10857" s="9" t="s">
        <v>8311</v>
      </c>
      <c r="B10857" s="11" t="s">
        <v>8312</v>
      </c>
      <c r="C10857" s="20">
        <v>14123.63</v>
      </c>
      <c r="D10857" s="12">
        <f>IF(ISBLANK(C10857),"",IF(ISBLANK(F$6),"",(C10857-((C10857*F$6)/100))*((F$7/100)+1)*IF(EXACT(F$8,"NO"),1,IF(ISBLANK(H10857),1,((21/LEN(H10857)/100)+1)))))</f>
        <v>17089.5923</v>
      </c>
      <c r="E10857" s="11"/>
      <c r="F10857" s="25">
        <v>46041</v>
      </c>
      <c r="G10857" s="28"/>
      <c r="H10857" s="11" t="s">
        <v>22</v>
      </c>
      <c r="I10857" s="11"/>
    </row>
    <row r="10858" spans="1:9" x14ac:dyDescent="0.25">
      <c r="C10858" s="19"/>
      <c r="F10858" s="24"/>
      <c r="G10858" s="27"/>
    </row>
    <row r="10859" spans="1:9" x14ac:dyDescent="0.25">
      <c r="C10859" s="19"/>
      <c r="F10859" s="24"/>
      <c r="G10859" s="27"/>
    </row>
    <row r="10860" spans="1:9" x14ac:dyDescent="0.25">
      <c r="C10860" s="19"/>
      <c r="F10860" s="24"/>
      <c r="G10860" s="27"/>
    </row>
    <row r="10861" spans="1:9" x14ac:dyDescent="0.25">
      <c r="A10861" s="9" t="s">
        <v>8313</v>
      </c>
      <c r="B10861" s="11" t="s">
        <v>8314</v>
      </c>
      <c r="C10861" s="20">
        <v>12804.78</v>
      </c>
      <c r="D10861" s="12">
        <f>IF(ISBLANK(C10861),"",IF(ISBLANK(F$6),"",(C10861-((C10861*F$6)/100))*((F$7/100)+1)*IF(EXACT(F$8,"NO"),1,IF(ISBLANK(H10861),1,((21/LEN(H10861)/100)+1)))))</f>
        <v>14149.2819</v>
      </c>
      <c r="E10861" s="11"/>
      <c r="F10861" s="25">
        <v>46051</v>
      </c>
      <c r="G10861" s="28"/>
      <c r="H10861" s="11" t="s">
        <v>790</v>
      </c>
      <c r="I10861" s="11"/>
    </row>
    <row r="10862" spans="1:9" x14ac:dyDescent="0.25">
      <c r="C10862" s="19"/>
      <c r="F10862" s="24"/>
      <c r="G10862" s="27"/>
    </row>
    <row r="10863" spans="1:9" ht="24" customHeight="1" x14ac:dyDescent="0.3">
      <c r="A10863" s="36" t="s">
        <v>8315</v>
      </c>
      <c r="B10863" s="36"/>
      <c r="C10863" s="36"/>
      <c r="D10863" s="36"/>
      <c r="E10863" s="36"/>
      <c r="F10863" s="37"/>
      <c r="G10863" s="38"/>
      <c r="H10863" s="36"/>
      <c r="I10863" s="36"/>
    </row>
    <row r="10864" spans="1:9" x14ac:dyDescent="0.25">
      <c r="C10864" s="19"/>
      <c r="F10864" s="24"/>
      <c r="G10864" s="27"/>
    </row>
    <row r="10865" spans="1:9" x14ac:dyDescent="0.25">
      <c r="A10865" s="9" t="s">
        <v>8316</v>
      </c>
      <c r="B10865" s="11" t="s">
        <v>8317</v>
      </c>
      <c r="C10865" s="20">
        <v>2849.7</v>
      </c>
      <c r="D10865" s="12">
        <f>IF(ISBLANK(C10865),"",IF(ISBLANK(F$6),"",(C10865-((C10865*F$6)/100))*((F$7/100)+1)*IF(EXACT(F$8,"NO"),1,IF(ISBLANK(H10865),1,((21/LEN(H10865)/100)+1)))))</f>
        <v>2849.7</v>
      </c>
      <c r="E10865" s="11"/>
      <c r="F10865" s="25">
        <v>46041</v>
      </c>
      <c r="G10865" s="28"/>
      <c r="H10865" s="11"/>
      <c r="I10865" s="11"/>
    </row>
    <row r="10866" spans="1:9" x14ac:dyDescent="0.25">
      <c r="C10866" s="19"/>
      <c r="F10866" s="24"/>
      <c r="G10866" s="27"/>
    </row>
    <row r="10867" spans="1:9" x14ac:dyDescent="0.25">
      <c r="C10867" s="19"/>
      <c r="F10867" s="24"/>
      <c r="G10867" s="27"/>
    </row>
    <row r="10868" spans="1:9" x14ac:dyDescent="0.25">
      <c r="C10868" s="19"/>
      <c r="F10868" s="24"/>
      <c r="G10868" s="27"/>
    </row>
    <row r="10869" spans="1:9" x14ac:dyDescent="0.25">
      <c r="A10869" s="9" t="s">
        <v>8318</v>
      </c>
      <c r="B10869" s="11" t="s">
        <v>8319</v>
      </c>
      <c r="C10869" s="20">
        <v>1707.53</v>
      </c>
      <c r="D10869" s="12">
        <f>IF(ISBLANK(C10869),"",IF(ISBLANK(F$6),"",(C10869-((C10869*F$6)/100))*((F$7/100)+1)*IF(EXACT(F$8,"NO"),1,IF(ISBLANK(H10869),1,((21/LEN(H10869)/100)+1)))))</f>
        <v>1886.8206499999999</v>
      </c>
      <c r="E10869" s="11"/>
      <c r="F10869" s="25">
        <v>46048</v>
      </c>
      <c r="G10869" s="28"/>
      <c r="H10869" s="11" t="s">
        <v>790</v>
      </c>
      <c r="I10869" s="11">
        <v>60</v>
      </c>
    </row>
    <row r="10870" spans="1:9" x14ac:dyDescent="0.25">
      <c r="C10870" s="19"/>
      <c r="F10870" s="24"/>
      <c r="G10870" s="27"/>
    </row>
    <row r="10871" spans="1:9" x14ac:dyDescent="0.25">
      <c r="C10871" s="19"/>
      <c r="F10871" s="24"/>
      <c r="G10871" s="27"/>
    </row>
    <row r="10872" spans="1:9" x14ac:dyDescent="0.25">
      <c r="C10872" s="19"/>
      <c r="F10872" s="24"/>
      <c r="G10872" s="27"/>
    </row>
    <row r="10873" spans="1:9" x14ac:dyDescent="0.25">
      <c r="C10873" s="19"/>
      <c r="F10873" s="24"/>
      <c r="G10873" s="27"/>
    </row>
    <row r="10874" spans="1:9" x14ac:dyDescent="0.25">
      <c r="A10874" s="9" t="s">
        <v>8320</v>
      </c>
      <c r="B10874" s="11" t="s">
        <v>8321</v>
      </c>
      <c r="C10874" s="20">
        <v>4062.96</v>
      </c>
      <c r="D10874" s="12">
        <f>IF(ISBLANK(C10874),"",IF(ISBLANK(F$6),"",(C10874-((C10874*F$6)/100))*((F$7/100)+1)*IF(EXACT(F$8,"NO"),1,IF(ISBLANK(H10874),1,((21/LEN(H10874)/100)+1)))))</f>
        <v>4489.5708000000004</v>
      </c>
      <c r="E10874" s="11"/>
      <c r="F10874" s="25">
        <v>46048</v>
      </c>
      <c r="G10874" s="28"/>
      <c r="H10874" s="11" t="s">
        <v>790</v>
      </c>
      <c r="I10874" s="11">
        <v>10</v>
      </c>
    </row>
    <row r="10875" spans="1:9" x14ac:dyDescent="0.25">
      <c r="C10875" s="19"/>
      <c r="F10875" s="24"/>
      <c r="G10875" s="27"/>
    </row>
    <row r="10876" spans="1:9" x14ac:dyDescent="0.25">
      <c r="C10876" s="19"/>
      <c r="F10876" s="24"/>
      <c r="G10876" s="27"/>
    </row>
    <row r="10877" spans="1:9" x14ac:dyDescent="0.25">
      <c r="C10877" s="19"/>
      <c r="F10877" s="24"/>
      <c r="G10877" s="27"/>
    </row>
    <row r="10878" spans="1:9" x14ac:dyDescent="0.25">
      <c r="C10878" s="19"/>
      <c r="F10878" s="24"/>
      <c r="G10878" s="27"/>
    </row>
    <row r="10879" spans="1:9" x14ac:dyDescent="0.25">
      <c r="A10879" s="9" t="s">
        <v>8322</v>
      </c>
      <c r="B10879" s="11" t="s">
        <v>8323</v>
      </c>
      <c r="C10879" s="20">
        <v>4088.7</v>
      </c>
      <c r="D10879" s="12">
        <f>IF(ISBLANK(C10879),"",IF(ISBLANK(F$6),"",(C10879-((C10879*F$6)/100))*((F$7/100)+1)*IF(EXACT(F$8,"NO"),1,IF(ISBLANK(H10879),1,((21/LEN(H10879)/100)+1)))))</f>
        <v>4088.7</v>
      </c>
      <c r="E10879" s="11"/>
      <c r="F10879" s="25">
        <v>45559</v>
      </c>
      <c r="G10879" s="28"/>
      <c r="H10879" s="11"/>
      <c r="I10879" s="11"/>
    </row>
    <row r="10880" spans="1:9" x14ac:dyDescent="0.25">
      <c r="C10880" s="19"/>
      <c r="F10880" s="24"/>
      <c r="G10880" s="27"/>
    </row>
    <row r="10881" spans="1:9" x14ac:dyDescent="0.25">
      <c r="C10881" s="19"/>
      <c r="F10881" s="24"/>
      <c r="G10881" s="27"/>
    </row>
    <row r="10882" spans="1:9" x14ac:dyDescent="0.25">
      <c r="C10882" s="19"/>
      <c r="F10882" s="24"/>
      <c r="G10882" s="27"/>
    </row>
    <row r="10883" spans="1:9" x14ac:dyDescent="0.25">
      <c r="A10883" s="9" t="s">
        <v>8324</v>
      </c>
      <c r="B10883" s="11" t="s">
        <v>8325</v>
      </c>
      <c r="C10883" s="20">
        <v>9819.75</v>
      </c>
      <c r="D10883" s="12">
        <f>IF(ISBLANK(C10883),"",IF(ISBLANK(F$6),"",(C10883-((C10883*F$6)/100))*((F$7/100)+1)*IF(EXACT(F$8,"NO"),1,IF(ISBLANK(H10883),1,((21/LEN(H10883)/100)+1)))))</f>
        <v>9819.75</v>
      </c>
      <c r="E10883" s="11"/>
      <c r="F10883" s="25">
        <v>45950</v>
      </c>
      <c r="G10883" s="28"/>
      <c r="H10883" s="11"/>
      <c r="I10883" s="11"/>
    </row>
    <row r="10884" spans="1:9" x14ac:dyDescent="0.25">
      <c r="C10884" s="19"/>
      <c r="F10884" s="24"/>
      <c r="G10884" s="27"/>
    </row>
    <row r="10885" spans="1:9" x14ac:dyDescent="0.25">
      <c r="C10885" s="19"/>
      <c r="F10885" s="24"/>
      <c r="G10885" s="27"/>
    </row>
    <row r="10886" spans="1:9" x14ac:dyDescent="0.25">
      <c r="C10886" s="19"/>
      <c r="F10886" s="24"/>
      <c r="G10886" s="27"/>
    </row>
    <row r="10887" spans="1:9" x14ac:dyDescent="0.25">
      <c r="C10887" s="19"/>
      <c r="F10887" s="24"/>
      <c r="G10887" s="27"/>
    </row>
    <row r="10888" spans="1:9" x14ac:dyDescent="0.25">
      <c r="A10888" s="9" t="s">
        <v>8326</v>
      </c>
      <c r="B10888" s="11" t="s">
        <v>8327</v>
      </c>
      <c r="C10888" s="20">
        <v>3543.54</v>
      </c>
      <c r="D10888" s="12">
        <f>IF(ISBLANK(C10888),"",IF(ISBLANK(F$6),"",(C10888-((C10888*F$6)/100))*((F$7/100)+1)*IF(EXACT(F$8,"NO"),1,IF(ISBLANK(H10888),1,((21/LEN(H10888)/100)+1)))))</f>
        <v>3543.54</v>
      </c>
      <c r="E10888" s="11"/>
      <c r="F10888" s="25">
        <v>45559</v>
      </c>
      <c r="G10888" s="28"/>
      <c r="H10888" s="11"/>
      <c r="I10888" s="11"/>
    </row>
    <row r="10889" spans="1:9" x14ac:dyDescent="0.25">
      <c r="C10889" s="19"/>
      <c r="F10889" s="24"/>
      <c r="G10889" s="27"/>
    </row>
    <row r="10890" spans="1:9" ht="24" customHeight="1" x14ac:dyDescent="0.3">
      <c r="A10890" s="36" t="s">
        <v>8328</v>
      </c>
      <c r="B10890" s="36"/>
      <c r="C10890" s="36"/>
      <c r="D10890" s="36"/>
      <c r="E10890" s="36"/>
      <c r="F10890" s="37"/>
      <c r="G10890" s="38"/>
      <c r="H10890" s="36"/>
      <c r="I10890" s="36"/>
    </row>
    <row r="10891" spans="1:9" x14ac:dyDescent="0.25">
      <c r="C10891" s="19"/>
      <c r="F10891" s="24"/>
      <c r="G10891" s="27"/>
    </row>
    <row r="10892" spans="1:9" x14ac:dyDescent="0.25">
      <c r="A10892" s="9" t="s">
        <v>8329</v>
      </c>
      <c r="B10892" s="11" t="s">
        <v>8330</v>
      </c>
      <c r="C10892" s="20">
        <v>97078.3</v>
      </c>
      <c r="D10892" s="12">
        <f>IF(ISBLANK(C10892),"",IF(ISBLANK(F$6),"",(C10892-((C10892*F$6)/100))*((F$7/100)+1)*IF(EXACT(F$8,"NO"),1,IF(ISBLANK(H10892),1,((21/LEN(H10892)/100)+1)))))</f>
        <v>97078.3</v>
      </c>
      <c r="E10892" s="11"/>
      <c r="F10892" s="25">
        <v>45880</v>
      </c>
      <c r="G10892" s="28"/>
      <c r="H10892" s="11"/>
      <c r="I10892" s="11"/>
    </row>
    <row r="10893" spans="1:9" x14ac:dyDescent="0.25">
      <c r="C10893" s="19"/>
      <c r="F10893" s="24"/>
      <c r="G10893" s="27"/>
    </row>
    <row r="10894" spans="1:9" x14ac:dyDescent="0.25">
      <c r="C10894" s="19"/>
      <c r="F10894" s="24"/>
      <c r="G10894" s="27"/>
    </row>
    <row r="10895" spans="1:9" x14ac:dyDescent="0.25">
      <c r="C10895" s="19"/>
      <c r="F10895" s="24"/>
      <c r="G10895" s="27"/>
    </row>
    <row r="10896" spans="1:9" x14ac:dyDescent="0.25">
      <c r="C10896" s="19"/>
      <c r="F10896" s="24"/>
      <c r="G10896" s="27"/>
    </row>
    <row r="10897" spans="1:9" x14ac:dyDescent="0.25">
      <c r="A10897" s="9" t="s">
        <v>8331</v>
      </c>
      <c r="B10897" s="11" t="s">
        <v>8332</v>
      </c>
      <c r="C10897" s="20">
        <v>101180.2</v>
      </c>
      <c r="D10897" s="12">
        <f>IF(ISBLANK(C10897),"",IF(ISBLANK(F$6),"",(C10897-((C10897*F$6)/100))*((F$7/100)+1)*IF(EXACT(F$8,"NO"),1,IF(ISBLANK(H10897),1,((21/LEN(H10897)/100)+1)))))</f>
        <v>101180.2</v>
      </c>
      <c r="E10897" s="11"/>
      <c r="F10897" s="25">
        <v>45880</v>
      </c>
      <c r="G10897" s="28"/>
      <c r="H10897" s="11"/>
      <c r="I10897" s="11"/>
    </row>
    <row r="10898" spans="1:9" x14ac:dyDescent="0.25">
      <c r="C10898" s="19"/>
      <c r="F10898" s="24"/>
      <c r="G10898" s="27"/>
    </row>
    <row r="10899" spans="1:9" x14ac:dyDescent="0.25">
      <c r="C10899" s="19"/>
      <c r="F10899" s="24"/>
      <c r="G10899" s="27"/>
    </row>
    <row r="10900" spans="1:9" x14ac:dyDescent="0.25">
      <c r="C10900" s="19"/>
      <c r="F10900" s="24"/>
      <c r="G10900" s="27"/>
    </row>
    <row r="10901" spans="1:9" x14ac:dyDescent="0.25">
      <c r="C10901" s="19"/>
      <c r="F10901" s="24"/>
      <c r="G10901" s="27"/>
    </row>
    <row r="10902" spans="1:9" x14ac:dyDescent="0.25">
      <c r="A10902" s="9" t="s">
        <v>8333</v>
      </c>
      <c r="B10902" s="11" t="s">
        <v>8334</v>
      </c>
      <c r="C10902" s="20">
        <v>1591.04</v>
      </c>
      <c r="D10902" s="12">
        <f>IF(ISBLANK(C10902),"",IF(ISBLANK(F$6),"",(C10902-((C10902*F$6)/100))*((F$7/100)+1)*IF(EXACT(F$8,"NO"),1,IF(ISBLANK(H10902),1,((21/LEN(H10902)/100)+1)))))</f>
        <v>1591.04</v>
      </c>
      <c r="E10902" s="11"/>
      <c r="F10902" s="25">
        <v>45992</v>
      </c>
      <c r="G10902" s="28"/>
      <c r="H10902" s="11"/>
      <c r="I10902" s="11"/>
    </row>
    <row r="10903" spans="1:9" x14ac:dyDescent="0.25">
      <c r="C10903" s="19"/>
      <c r="F10903" s="24"/>
      <c r="G10903" s="27"/>
    </row>
    <row r="10904" spans="1:9" x14ac:dyDescent="0.25">
      <c r="C10904" s="19"/>
      <c r="F10904" s="24"/>
      <c r="G10904" s="27"/>
    </row>
    <row r="10905" spans="1:9" x14ac:dyDescent="0.25">
      <c r="C10905" s="19"/>
      <c r="F10905" s="24"/>
      <c r="G10905" s="27"/>
    </row>
    <row r="10906" spans="1:9" x14ac:dyDescent="0.25">
      <c r="A10906" s="9" t="s">
        <v>8335</v>
      </c>
      <c r="B10906" s="11" t="s">
        <v>8336</v>
      </c>
      <c r="C10906" s="20">
        <v>1715.34</v>
      </c>
      <c r="D10906" s="12">
        <f>IF(ISBLANK(C10906),"",IF(ISBLANK(F$6),"",(C10906-((C10906*F$6)/100))*((F$7/100)+1)*IF(EXACT(F$8,"NO"),1,IF(ISBLANK(H10906),1,((21/LEN(H10906)/100)+1)))))</f>
        <v>1715.34</v>
      </c>
      <c r="E10906" s="11"/>
      <c r="F10906" s="25">
        <v>45992</v>
      </c>
      <c r="G10906" s="28"/>
      <c r="H10906" s="11"/>
      <c r="I10906" s="11"/>
    </row>
    <row r="10907" spans="1:9" x14ac:dyDescent="0.25">
      <c r="C10907" s="19"/>
      <c r="F10907" s="24"/>
      <c r="G10907" s="27"/>
    </row>
    <row r="10908" spans="1:9" ht="24" customHeight="1" x14ac:dyDescent="0.3">
      <c r="A10908" s="36" t="s">
        <v>8337</v>
      </c>
      <c r="B10908" s="36"/>
      <c r="C10908" s="36"/>
      <c r="D10908" s="36"/>
      <c r="E10908" s="36"/>
      <c r="F10908" s="37"/>
      <c r="G10908" s="38"/>
      <c r="H10908" s="36"/>
      <c r="I10908" s="36"/>
    </row>
    <row r="10909" spans="1:9" x14ac:dyDescent="0.25">
      <c r="C10909" s="19"/>
      <c r="F10909" s="24"/>
      <c r="G10909" s="27"/>
    </row>
    <row r="10910" spans="1:9" x14ac:dyDescent="0.25">
      <c r="A10910" s="9" t="s">
        <v>8338</v>
      </c>
      <c r="B10910" s="11" t="s">
        <v>8339</v>
      </c>
      <c r="C10910" s="20">
        <v>1685.77</v>
      </c>
      <c r="D10910" s="12">
        <f>IF(ISBLANK(C10910),"",IF(ISBLANK(F$6),"",(C10910-((C10910*F$6)/100))*((F$7/100)+1)*IF(EXACT(F$8,"NO"),1,IF(ISBLANK(H10910),1,((21/LEN(H10910)/100)+1)))))</f>
        <v>1862.77585</v>
      </c>
      <c r="E10910" s="11"/>
      <c r="F10910" s="25">
        <v>46051</v>
      </c>
      <c r="G10910" s="28"/>
      <c r="H10910" s="11" t="s">
        <v>790</v>
      </c>
      <c r="I10910" s="11"/>
    </row>
    <row r="10911" spans="1:9" x14ac:dyDescent="0.25">
      <c r="A10911" s="9" t="s">
        <v>8340</v>
      </c>
      <c r="B10911" s="11" t="s">
        <v>8341</v>
      </c>
      <c r="C10911" s="20">
        <v>2052.41</v>
      </c>
      <c r="D10911" s="12">
        <f>IF(ISBLANK(C10911),"",IF(ISBLANK(F$6),"",(C10911-((C10911*F$6)/100))*((F$7/100)+1)*IF(EXACT(F$8,"NO"),1,IF(ISBLANK(H10911),1,((21/LEN(H10911)/100)+1)))))</f>
        <v>2267.9130499999997</v>
      </c>
      <c r="E10911" s="11"/>
      <c r="F10911" s="25">
        <v>46051</v>
      </c>
      <c r="G10911" s="28"/>
      <c r="H10911" s="11" t="s">
        <v>790</v>
      </c>
      <c r="I10911" s="11"/>
    </row>
    <row r="10912" spans="1:9" x14ac:dyDescent="0.25">
      <c r="A10912" s="9" t="s">
        <v>8342</v>
      </c>
      <c r="B10912" s="11" t="s">
        <v>8343</v>
      </c>
      <c r="C10912" s="20">
        <v>2573.94</v>
      </c>
      <c r="D10912" s="12">
        <f>IF(ISBLANK(C10912),"",IF(ISBLANK(F$6),"",(C10912-((C10912*F$6)/100))*((F$7/100)+1)*IF(EXACT(F$8,"NO"),1,IF(ISBLANK(H10912),1,((21/LEN(H10912)/100)+1)))))</f>
        <v>2844.2037</v>
      </c>
      <c r="E10912" s="11"/>
      <c r="F10912" s="25">
        <v>46051</v>
      </c>
      <c r="G10912" s="28"/>
      <c r="H10912" s="11" t="s">
        <v>790</v>
      </c>
      <c r="I10912" s="11"/>
    </row>
    <row r="10913" spans="1:9" x14ac:dyDescent="0.25">
      <c r="A10913" s="9" t="s">
        <v>8344</v>
      </c>
      <c r="B10913" s="11" t="s">
        <v>8345</v>
      </c>
      <c r="C10913" s="20">
        <v>4356.33</v>
      </c>
      <c r="D10913" s="12">
        <f>IF(ISBLANK(C10913),"",IF(ISBLANK(F$6),"",(C10913-((C10913*F$6)/100))*((F$7/100)+1)*IF(EXACT(F$8,"NO"),1,IF(ISBLANK(H10913),1,((21/LEN(H10913)/100)+1)))))</f>
        <v>4813.7446499999996</v>
      </c>
      <c r="E10913" s="11"/>
      <c r="F10913" s="25">
        <v>46051</v>
      </c>
      <c r="G10913" s="28"/>
      <c r="H10913" s="11" t="s">
        <v>790</v>
      </c>
      <c r="I10913" s="11"/>
    </row>
    <row r="10914" spans="1:9" x14ac:dyDescent="0.25">
      <c r="C10914" s="19"/>
      <c r="F10914" s="24"/>
      <c r="G10914" s="27"/>
    </row>
    <row r="10915" spans="1:9" x14ac:dyDescent="0.25">
      <c r="C10915" s="19"/>
      <c r="F10915" s="24"/>
      <c r="G10915" s="27"/>
    </row>
    <row r="10916" spans="1:9" x14ac:dyDescent="0.25">
      <c r="A10916" s="9" t="s">
        <v>8346</v>
      </c>
      <c r="B10916" s="11" t="s">
        <v>8347</v>
      </c>
      <c r="C10916" s="20">
        <v>8238.2999999999993</v>
      </c>
      <c r="D10916" s="12">
        <f>IF(ISBLANK(C10916),"",IF(ISBLANK(F$6),"",(C10916-((C10916*F$6)/100))*((F$7/100)+1)*IF(EXACT(F$8,"NO"),1,IF(ISBLANK(H10916),1,((21/LEN(H10916)/100)+1)))))</f>
        <v>9103.3214999999982</v>
      </c>
      <c r="E10916" s="11"/>
      <c r="F10916" s="25">
        <v>46051</v>
      </c>
      <c r="G10916" s="28"/>
      <c r="H10916" s="11" t="s">
        <v>790</v>
      </c>
      <c r="I10916" s="11"/>
    </row>
    <row r="10917" spans="1:9" x14ac:dyDescent="0.25">
      <c r="A10917" s="9" t="s">
        <v>8348</v>
      </c>
      <c r="B10917" s="11" t="s">
        <v>8349</v>
      </c>
      <c r="C10917" s="20">
        <v>9530.24</v>
      </c>
      <c r="D10917" s="12">
        <f>IF(ISBLANK(C10917),"",IF(ISBLANK(F$6),"",(C10917-((C10917*F$6)/100))*((F$7/100)+1)*IF(EXACT(F$8,"NO"),1,IF(ISBLANK(H10917),1,((21/LEN(H10917)/100)+1)))))</f>
        <v>10530.915199999999</v>
      </c>
      <c r="E10917" s="11"/>
      <c r="F10917" s="25">
        <v>46051</v>
      </c>
      <c r="G10917" s="28"/>
      <c r="H10917" s="11" t="s">
        <v>790</v>
      </c>
      <c r="I10917" s="11"/>
    </row>
    <row r="10918" spans="1:9" x14ac:dyDescent="0.25">
      <c r="C10918" s="19"/>
      <c r="F10918" s="24"/>
      <c r="G10918" s="27"/>
    </row>
    <row r="10919" spans="1:9" x14ac:dyDescent="0.25">
      <c r="C10919" s="19"/>
      <c r="F10919" s="24"/>
      <c r="G10919" s="27"/>
    </row>
    <row r="10920" spans="1:9" x14ac:dyDescent="0.25">
      <c r="C10920" s="19"/>
      <c r="F10920" s="24"/>
      <c r="G10920" s="27"/>
    </row>
    <row r="10921" spans="1:9" x14ac:dyDescent="0.25">
      <c r="A10921" s="9" t="s">
        <v>8350</v>
      </c>
      <c r="B10921" s="11" t="s">
        <v>8351</v>
      </c>
      <c r="C10921" s="20">
        <v>8924.26</v>
      </c>
      <c r="D10921" s="12">
        <f>IF(ISBLANK(C10921),"",IF(ISBLANK(F$6),"",(C10921-((C10921*F$6)/100))*((F$7/100)+1)*IF(EXACT(F$8,"NO"),1,IF(ISBLANK(H10921),1,((21/LEN(H10921)/100)+1)))))</f>
        <v>9861.3073000000004</v>
      </c>
      <c r="E10921" s="11"/>
      <c r="F10921" s="25">
        <v>46051</v>
      </c>
      <c r="G10921" s="28"/>
      <c r="H10921" s="11" t="s">
        <v>790</v>
      </c>
      <c r="I10921" s="11"/>
    </row>
    <row r="10922" spans="1:9" x14ac:dyDescent="0.25">
      <c r="C10922" s="19"/>
      <c r="F10922" s="24"/>
      <c r="G10922" s="27"/>
    </row>
    <row r="10923" spans="1:9" x14ac:dyDescent="0.25">
      <c r="C10923" s="19"/>
      <c r="F10923" s="24"/>
      <c r="G10923" s="27"/>
    </row>
    <row r="10924" spans="1:9" x14ac:dyDescent="0.25">
      <c r="C10924" s="19"/>
      <c r="F10924" s="24"/>
      <c r="G10924" s="27"/>
    </row>
    <row r="10925" spans="1:9" x14ac:dyDescent="0.25">
      <c r="C10925" s="19"/>
      <c r="F10925" s="24"/>
      <c r="G10925" s="27"/>
    </row>
    <row r="10926" spans="1:9" x14ac:dyDescent="0.25">
      <c r="A10926" s="9" t="s">
        <v>8352</v>
      </c>
      <c r="B10926" s="11" t="s">
        <v>8353</v>
      </c>
      <c r="C10926" s="20">
        <v>8805.11</v>
      </c>
      <c r="D10926" s="12">
        <f>IF(ISBLANK(C10926),"",IF(ISBLANK(F$6),"",(C10926-((C10926*F$6)/100))*((F$7/100)+1)*IF(EXACT(F$8,"NO"),1,IF(ISBLANK(H10926),1,((21/LEN(H10926)/100)+1)))))</f>
        <v>9729.6465500000013</v>
      </c>
      <c r="E10926" s="11"/>
      <c r="F10926" s="25">
        <v>46051</v>
      </c>
      <c r="G10926" s="28"/>
      <c r="H10926" s="11" t="s">
        <v>790</v>
      </c>
      <c r="I10926" s="11"/>
    </row>
    <row r="10927" spans="1:9" x14ac:dyDescent="0.25">
      <c r="A10927" s="9" t="s">
        <v>8354</v>
      </c>
      <c r="B10927" s="11" t="s">
        <v>8355</v>
      </c>
      <c r="C10927" s="20">
        <v>9481.49</v>
      </c>
      <c r="D10927" s="12">
        <f>IF(ISBLANK(C10927),"",IF(ISBLANK(F$6),"",(C10927-((C10927*F$6)/100))*((F$7/100)+1)*IF(EXACT(F$8,"NO"),1,IF(ISBLANK(H10927),1,((21/LEN(H10927)/100)+1)))))</f>
        <v>11472.6029</v>
      </c>
      <c r="E10927" s="11"/>
      <c r="F10927" s="25">
        <v>46051</v>
      </c>
      <c r="G10927" s="28"/>
      <c r="H10927" s="11" t="s">
        <v>22</v>
      </c>
      <c r="I10927" s="11"/>
    </row>
    <row r="10928" spans="1:9" x14ac:dyDescent="0.25">
      <c r="C10928" s="19"/>
      <c r="F10928" s="24"/>
      <c r="G10928" s="27"/>
    </row>
    <row r="10929" spans="1:9" x14ac:dyDescent="0.25">
      <c r="C10929" s="19"/>
      <c r="F10929" s="24"/>
      <c r="G10929" s="27"/>
    </row>
    <row r="10930" spans="1:9" x14ac:dyDescent="0.25">
      <c r="C10930" s="19"/>
      <c r="F10930" s="24"/>
      <c r="G10930" s="27"/>
    </row>
    <row r="10931" spans="1:9" x14ac:dyDescent="0.25">
      <c r="A10931" s="9" t="s">
        <v>8356</v>
      </c>
      <c r="B10931" s="11" t="s">
        <v>8357</v>
      </c>
      <c r="C10931" s="20">
        <v>9675.0300000000007</v>
      </c>
      <c r="D10931" s="12">
        <f>IF(ISBLANK(C10931),"",IF(ISBLANK(F$6),"",(C10931-((C10931*F$6)/100))*((F$7/100)+1)*IF(EXACT(F$8,"NO"),1,IF(ISBLANK(H10931),1,((21/LEN(H10931)/100)+1)))))</f>
        <v>11706.7863</v>
      </c>
      <c r="E10931" s="11"/>
      <c r="F10931" s="25">
        <v>46051</v>
      </c>
      <c r="G10931" s="28"/>
      <c r="H10931" s="11" t="s">
        <v>22</v>
      </c>
      <c r="I10931" s="11"/>
    </row>
    <row r="10932" spans="1:9" x14ac:dyDescent="0.25">
      <c r="C10932" s="19"/>
      <c r="F10932" s="24"/>
      <c r="G10932" s="27"/>
    </row>
    <row r="10933" spans="1:9" x14ac:dyDescent="0.25">
      <c r="C10933" s="19"/>
      <c r="F10933" s="24"/>
      <c r="G10933" s="27"/>
    </row>
    <row r="10934" spans="1:9" x14ac:dyDescent="0.25">
      <c r="C10934" s="19"/>
      <c r="F10934" s="24"/>
      <c r="G10934" s="27"/>
    </row>
    <row r="10935" spans="1:9" x14ac:dyDescent="0.25">
      <c r="C10935" s="19"/>
      <c r="F10935" s="24"/>
      <c r="G10935" s="27"/>
    </row>
    <row r="10936" spans="1:9" x14ac:dyDescent="0.25">
      <c r="A10936" s="9" t="s">
        <v>8358</v>
      </c>
      <c r="B10936" s="11" t="s">
        <v>8359</v>
      </c>
      <c r="C10936" s="20">
        <v>16757.09</v>
      </c>
      <c r="D10936" s="12">
        <f>IF(ISBLANK(C10936),"",IF(ISBLANK(F$6),"",(C10936-((C10936*F$6)/100))*((F$7/100)+1)*IF(EXACT(F$8,"NO"),1,IF(ISBLANK(H10936),1,((21/LEN(H10936)/100)+1)))))</f>
        <v>18516.584449999998</v>
      </c>
      <c r="E10936" s="11"/>
      <c r="F10936" s="25">
        <v>46051</v>
      </c>
      <c r="G10936" s="28"/>
      <c r="H10936" s="11" t="s">
        <v>790</v>
      </c>
      <c r="I10936" s="11"/>
    </row>
    <row r="10937" spans="1:9" x14ac:dyDescent="0.25">
      <c r="A10937" s="9" t="s">
        <v>8360</v>
      </c>
      <c r="B10937" s="11" t="s">
        <v>8361</v>
      </c>
      <c r="C10937" s="20">
        <v>25507.53</v>
      </c>
      <c r="D10937" s="12">
        <f>IF(ISBLANK(C10937),"",IF(ISBLANK(F$6),"",(C10937-((C10937*F$6)/100))*((F$7/100)+1)*IF(EXACT(F$8,"NO"),1,IF(ISBLANK(H10937),1,((21/LEN(H10937)/100)+1)))))</f>
        <v>28185.820649999998</v>
      </c>
      <c r="E10937" s="11"/>
      <c r="F10937" s="25">
        <v>46051</v>
      </c>
      <c r="G10937" s="28"/>
      <c r="H10937" s="11" t="s">
        <v>790</v>
      </c>
      <c r="I10937" s="11"/>
    </row>
    <row r="10938" spans="1:9" x14ac:dyDescent="0.25">
      <c r="C10938" s="19"/>
      <c r="F10938" s="24"/>
      <c r="G10938" s="27"/>
    </row>
    <row r="10939" spans="1:9" x14ac:dyDescent="0.25">
      <c r="C10939" s="19"/>
      <c r="F10939" s="24"/>
      <c r="G10939" s="27"/>
    </row>
    <row r="10940" spans="1:9" x14ac:dyDescent="0.25">
      <c r="C10940" s="19"/>
      <c r="F10940" s="24"/>
      <c r="G10940" s="27"/>
    </row>
    <row r="10941" spans="1:9" x14ac:dyDescent="0.25">
      <c r="A10941" s="9" t="s">
        <v>8362</v>
      </c>
      <c r="B10941" s="11" t="s">
        <v>8363</v>
      </c>
      <c r="C10941" s="20">
        <v>16042.1</v>
      </c>
      <c r="D10941" s="12">
        <f>IF(ISBLANK(C10941),"",IF(ISBLANK(F$6),"",(C10941-((C10941*F$6)/100))*((F$7/100)+1)*IF(EXACT(F$8,"NO"),1,IF(ISBLANK(H10941),1,((21/LEN(H10941)/100)+1)))))</f>
        <v>17726.520499999999</v>
      </c>
      <c r="E10941" s="11"/>
      <c r="F10941" s="25">
        <v>46051</v>
      </c>
      <c r="G10941" s="28"/>
      <c r="H10941" s="11" t="s">
        <v>790</v>
      </c>
      <c r="I10941" s="11"/>
    </row>
    <row r="10942" spans="1:9" x14ac:dyDescent="0.25">
      <c r="C10942" s="19"/>
      <c r="F10942" s="24"/>
      <c r="G10942" s="27"/>
    </row>
    <row r="10943" spans="1:9" x14ac:dyDescent="0.25">
      <c r="C10943" s="19"/>
      <c r="F10943" s="24"/>
      <c r="G10943" s="27"/>
    </row>
    <row r="10944" spans="1:9" ht="24" customHeight="1" x14ac:dyDescent="0.3">
      <c r="A10944" s="36" t="s">
        <v>8364</v>
      </c>
      <c r="B10944" s="36"/>
      <c r="C10944" s="36"/>
      <c r="D10944" s="36"/>
      <c r="E10944" s="36"/>
      <c r="F10944" s="37"/>
      <c r="G10944" s="38"/>
      <c r="H10944" s="36"/>
      <c r="I10944" s="36"/>
    </row>
    <row r="10945" spans="1:9" x14ac:dyDescent="0.25">
      <c r="C10945" s="19"/>
      <c r="F10945" s="24"/>
      <c r="G10945" s="27"/>
    </row>
    <row r="10946" spans="1:9" x14ac:dyDescent="0.25">
      <c r="A10946" s="9" t="s">
        <v>8365</v>
      </c>
      <c r="B10946" s="11" t="s">
        <v>8366</v>
      </c>
      <c r="C10946" s="20">
        <v>12609.64</v>
      </c>
      <c r="D10946" s="12">
        <f>IF(ISBLANK(C10946),"",IF(ISBLANK(F$6),"",(C10946-((C10946*F$6)/100))*((F$7/100)+1)*IF(EXACT(F$8,"NO"),1,IF(ISBLANK(H10946),1,((21/LEN(H10946)/100)+1)))))</f>
        <v>13933.652199999999</v>
      </c>
      <c r="E10946" s="11"/>
      <c r="F10946" s="25">
        <v>46049</v>
      </c>
      <c r="G10946" s="28"/>
      <c r="H10946" s="11" t="s">
        <v>790</v>
      </c>
      <c r="I10946" s="11"/>
    </row>
    <row r="10947" spans="1:9" x14ac:dyDescent="0.25">
      <c r="C10947" s="19"/>
      <c r="F10947" s="24"/>
      <c r="G10947" s="27"/>
    </row>
    <row r="10948" spans="1:9" x14ac:dyDescent="0.25">
      <c r="C10948" s="19"/>
      <c r="F10948" s="24"/>
      <c r="G10948" s="27"/>
    </row>
    <row r="10949" spans="1:9" x14ac:dyDescent="0.25">
      <c r="C10949" s="19"/>
      <c r="F10949" s="24"/>
      <c r="G10949" s="27"/>
    </row>
    <row r="10950" spans="1:9" x14ac:dyDescent="0.25">
      <c r="C10950" s="19"/>
      <c r="F10950" s="24"/>
      <c r="G10950" s="27"/>
    </row>
    <row r="10951" spans="1:9" x14ac:dyDescent="0.25">
      <c r="A10951" s="9" t="s">
        <v>8367</v>
      </c>
      <c r="B10951" s="11" t="s">
        <v>8368</v>
      </c>
      <c r="C10951" s="20">
        <v>12609.64</v>
      </c>
      <c r="D10951" s="12">
        <f>IF(ISBLANK(C10951),"",IF(ISBLANK(F$6),"",(C10951-((C10951*F$6)/100))*((F$7/100)+1)*IF(EXACT(F$8,"NO"),1,IF(ISBLANK(H10951),1,((21/LEN(H10951)/100)+1)))))</f>
        <v>13933.652199999999</v>
      </c>
      <c r="E10951" s="11"/>
      <c r="F10951" s="25">
        <v>46049</v>
      </c>
      <c r="G10951" s="28"/>
      <c r="H10951" s="11" t="s">
        <v>790</v>
      </c>
      <c r="I10951" s="11"/>
    </row>
    <row r="10952" spans="1:9" x14ac:dyDescent="0.25">
      <c r="C10952" s="19"/>
      <c r="F10952" s="24"/>
      <c r="G10952" s="27"/>
    </row>
    <row r="10953" spans="1:9" x14ac:dyDescent="0.25">
      <c r="C10953" s="19"/>
      <c r="F10953" s="24"/>
      <c r="G10953" s="27"/>
    </row>
    <row r="10954" spans="1:9" x14ac:dyDescent="0.25">
      <c r="C10954" s="19"/>
      <c r="F10954" s="24"/>
      <c r="G10954" s="27"/>
    </row>
    <row r="10955" spans="1:9" x14ac:dyDescent="0.25">
      <c r="C10955" s="19"/>
      <c r="F10955" s="24"/>
      <c r="G10955" s="27"/>
    </row>
    <row r="10956" spans="1:9" x14ac:dyDescent="0.25">
      <c r="A10956" s="9" t="s">
        <v>8369</v>
      </c>
      <c r="B10956" s="11" t="s">
        <v>8370</v>
      </c>
      <c r="C10956" s="20">
        <v>15049.59</v>
      </c>
      <c r="D10956" s="12">
        <f>IF(ISBLANK(C10956),"",IF(ISBLANK(F$6),"",(C10956-((C10956*F$6)/100))*((F$7/100)+1)*IF(EXACT(F$8,"NO"),1,IF(ISBLANK(H10956),1,((21/LEN(H10956)/100)+1)))))</f>
        <v>16629.79695</v>
      </c>
      <c r="E10956" s="11"/>
      <c r="F10956" s="25">
        <v>46049</v>
      </c>
      <c r="G10956" s="28"/>
      <c r="H10956" s="11" t="s">
        <v>790</v>
      </c>
      <c r="I10956" s="11"/>
    </row>
    <row r="10957" spans="1:9" x14ac:dyDescent="0.25">
      <c r="C10957" s="19"/>
      <c r="F10957" s="24"/>
      <c r="G10957" s="27"/>
    </row>
    <row r="10958" spans="1:9" x14ac:dyDescent="0.25">
      <c r="C10958" s="19"/>
      <c r="F10958" s="24"/>
      <c r="G10958" s="27"/>
    </row>
    <row r="10959" spans="1:9" x14ac:dyDescent="0.25">
      <c r="C10959" s="19"/>
      <c r="F10959" s="24"/>
      <c r="G10959" s="27"/>
    </row>
    <row r="10960" spans="1:9" x14ac:dyDescent="0.25">
      <c r="C10960" s="19"/>
      <c r="F10960" s="24"/>
      <c r="G10960" s="27"/>
    </row>
    <row r="10961" spans="1:9" x14ac:dyDescent="0.25">
      <c r="A10961" s="9" t="s">
        <v>8371</v>
      </c>
      <c r="B10961" s="11" t="s">
        <v>8372</v>
      </c>
      <c r="C10961" s="20">
        <v>12609.64</v>
      </c>
      <c r="D10961" s="12">
        <f>IF(ISBLANK(C10961),"",IF(ISBLANK(F$6),"",(C10961-((C10961*F$6)/100))*((F$7/100)+1)*IF(EXACT(F$8,"NO"),1,IF(ISBLANK(H10961),1,((21/LEN(H10961)/100)+1)))))</f>
        <v>13933.652199999999</v>
      </c>
      <c r="E10961" s="11"/>
      <c r="F10961" s="25">
        <v>46049</v>
      </c>
      <c r="G10961" s="28"/>
      <c r="H10961" s="11" t="s">
        <v>790</v>
      </c>
      <c r="I10961" s="11"/>
    </row>
    <row r="10962" spans="1:9" x14ac:dyDescent="0.25">
      <c r="C10962" s="19"/>
      <c r="F10962" s="24"/>
      <c r="G10962" s="27"/>
    </row>
    <row r="10963" spans="1:9" x14ac:dyDescent="0.25">
      <c r="C10963" s="19"/>
      <c r="F10963" s="24"/>
      <c r="G10963" s="27"/>
    </row>
    <row r="10964" spans="1:9" x14ac:dyDescent="0.25">
      <c r="C10964" s="19"/>
      <c r="F10964" s="24"/>
      <c r="G10964" s="27"/>
    </row>
    <row r="10965" spans="1:9" x14ac:dyDescent="0.25">
      <c r="C10965" s="19"/>
      <c r="F10965" s="24"/>
      <c r="G10965" s="27"/>
    </row>
    <row r="10966" spans="1:9" x14ac:dyDescent="0.25">
      <c r="A10966" s="9" t="s">
        <v>8373</v>
      </c>
      <c r="B10966" s="11" t="s">
        <v>8374</v>
      </c>
      <c r="C10966" s="20">
        <v>15049.59</v>
      </c>
      <c r="D10966" s="12">
        <f>IF(ISBLANK(C10966),"",IF(ISBLANK(F$6),"",(C10966-((C10966*F$6)/100))*((F$7/100)+1)*IF(EXACT(F$8,"NO"),1,IF(ISBLANK(H10966),1,((21/LEN(H10966)/100)+1)))))</f>
        <v>16629.79695</v>
      </c>
      <c r="E10966" s="11"/>
      <c r="F10966" s="25">
        <v>46049</v>
      </c>
      <c r="G10966" s="28"/>
      <c r="H10966" s="11" t="s">
        <v>790</v>
      </c>
      <c r="I10966" s="11"/>
    </row>
    <row r="10967" spans="1:9" x14ac:dyDescent="0.25">
      <c r="C10967" s="19"/>
      <c r="F10967" s="24"/>
      <c r="G10967" s="27"/>
    </row>
    <row r="10968" spans="1:9" x14ac:dyDescent="0.25">
      <c r="C10968" s="19"/>
      <c r="F10968" s="24"/>
      <c r="G10968" s="27"/>
    </row>
    <row r="10969" spans="1:9" x14ac:dyDescent="0.25">
      <c r="C10969" s="19"/>
      <c r="F10969" s="24"/>
      <c r="G10969" s="27"/>
    </row>
    <row r="10970" spans="1:9" x14ac:dyDescent="0.25">
      <c r="C10970" s="19"/>
      <c r="F10970" s="24"/>
      <c r="G10970" s="27"/>
    </row>
    <row r="10971" spans="1:9" x14ac:dyDescent="0.25">
      <c r="A10971" s="9" t="s">
        <v>8375</v>
      </c>
      <c r="B10971" s="11" t="s">
        <v>8376</v>
      </c>
      <c r="C10971" s="20">
        <v>498.22</v>
      </c>
      <c r="D10971" s="12">
        <f>IF(ISBLANK(C10971),"",IF(ISBLANK(F$6),"",(C10971-((C10971*F$6)/100))*((F$7/100)+1)*IF(EXACT(F$8,"NO"),1,IF(ISBLANK(H10971),1,((21/LEN(H10971)/100)+1)))))</f>
        <v>602.84620000000007</v>
      </c>
      <c r="E10971" s="11"/>
      <c r="F10971" s="25">
        <v>45958</v>
      </c>
      <c r="G10971" s="28"/>
      <c r="H10971" s="11" t="s">
        <v>22</v>
      </c>
      <c r="I10971" s="11">
        <v>20</v>
      </c>
    </row>
    <row r="10972" spans="1:9" x14ac:dyDescent="0.25">
      <c r="C10972" s="19"/>
      <c r="F10972" s="24"/>
      <c r="G10972" s="27"/>
    </row>
    <row r="10973" spans="1:9" ht="24" customHeight="1" x14ac:dyDescent="0.3">
      <c r="A10973" s="36" t="s">
        <v>8377</v>
      </c>
      <c r="B10973" s="36"/>
      <c r="C10973" s="36"/>
      <c r="D10973" s="36"/>
      <c r="E10973" s="36"/>
      <c r="F10973" s="37"/>
      <c r="G10973" s="38"/>
      <c r="H10973" s="36"/>
      <c r="I10973" s="36"/>
    </row>
    <row r="10974" spans="1:9" x14ac:dyDescent="0.25">
      <c r="C10974" s="19"/>
      <c r="F10974" s="24"/>
      <c r="G10974" s="27"/>
    </row>
    <row r="10975" spans="1:9" x14ac:dyDescent="0.25">
      <c r="A10975" s="9" t="s">
        <v>8378</v>
      </c>
      <c r="B10975" s="11" t="s">
        <v>8379</v>
      </c>
      <c r="C10975" s="20">
        <v>628.12</v>
      </c>
      <c r="D10975" s="12">
        <f t="shared" ref="D10975:D10989" si="144">IF(ISBLANK(C10975),"",IF(ISBLANK(F$6),"",(C10975-((C10975*F$6)/100))*((F$7/100)+1)*IF(EXACT(F$8,"NO"),1,IF(ISBLANK(H10975),1,((21/LEN(H10975)/100)+1)))))</f>
        <v>760.02519999999993</v>
      </c>
      <c r="E10975" s="11"/>
      <c r="F10975" s="25">
        <v>46048</v>
      </c>
      <c r="G10975" s="28"/>
      <c r="H10975" s="11" t="s">
        <v>22</v>
      </c>
      <c r="I10975" s="11">
        <v>100</v>
      </c>
    </row>
    <row r="10976" spans="1:9" x14ac:dyDescent="0.25">
      <c r="A10976" s="9" t="s">
        <v>8380</v>
      </c>
      <c r="B10976" s="11" t="s">
        <v>8381</v>
      </c>
      <c r="C10976" s="20">
        <v>671.23</v>
      </c>
      <c r="D10976" s="12">
        <f t="shared" si="144"/>
        <v>812.18830000000003</v>
      </c>
      <c r="E10976" s="11"/>
      <c r="F10976" s="25">
        <v>46048</v>
      </c>
      <c r="G10976" s="28"/>
      <c r="H10976" s="11" t="s">
        <v>22</v>
      </c>
      <c r="I10976" s="11">
        <v>100</v>
      </c>
    </row>
    <row r="10977" spans="1:9" x14ac:dyDescent="0.25">
      <c r="A10977" s="9" t="s">
        <v>8382</v>
      </c>
      <c r="B10977" s="11" t="s">
        <v>8383</v>
      </c>
      <c r="C10977" s="20">
        <v>799.76</v>
      </c>
      <c r="D10977" s="12">
        <f t="shared" si="144"/>
        <v>967.70959999999991</v>
      </c>
      <c r="E10977" s="11"/>
      <c r="F10977" s="25">
        <v>46048</v>
      </c>
      <c r="G10977" s="28"/>
      <c r="H10977" s="11" t="s">
        <v>22</v>
      </c>
      <c r="I10977" s="11">
        <v>100</v>
      </c>
    </row>
    <row r="10978" spans="1:9" x14ac:dyDescent="0.25">
      <c r="A10978" s="9" t="s">
        <v>8384</v>
      </c>
      <c r="B10978" s="11" t="s">
        <v>8385</v>
      </c>
      <c r="C10978" s="20">
        <v>756.01</v>
      </c>
      <c r="D10978" s="12">
        <f t="shared" si="144"/>
        <v>835.39104999999995</v>
      </c>
      <c r="E10978" s="11"/>
      <c r="F10978" s="25">
        <v>46048</v>
      </c>
      <c r="G10978" s="28"/>
      <c r="H10978" s="11" t="s">
        <v>790</v>
      </c>
      <c r="I10978" s="11">
        <v>100</v>
      </c>
    </row>
    <row r="10979" spans="1:9" x14ac:dyDescent="0.25">
      <c r="A10979" s="9" t="s">
        <v>8386</v>
      </c>
      <c r="B10979" s="11" t="s">
        <v>8387</v>
      </c>
      <c r="C10979" s="20">
        <v>842</v>
      </c>
      <c r="D10979" s="12">
        <f t="shared" si="144"/>
        <v>1018.8199999999999</v>
      </c>
      <c r="E10979" s="11"/>
      <c r="F10979" s="25">
        <v>46048</v>
      </c>
      <c r="G10979" s="28"/>
      <c r="H10979" s="11" t="s">
        <v>22</v>
      </c>
      <c r="I10979" s="11">
        <v>100</v>
      </c>
    </row>
    <row r="10980" spans="1:9" x14ac:dyDescent="0.25">
      <c r="A10980" s="9" t="s">
        <v>8388</v>
      </c>
      <c r="B10980" s="11" t="s">
        <v>8389</v>
      </c>
      <c r="C10980" s="20">
        <v>859.41</v>
      </c>
      <c r="D10980" s="12">
        <f t="shared" si="144"/>
        <v>1039.8860999999999</v>
      </c>
      <c r="E10980" s="11"/>
      <c r="F10980" s="25">
        <v>46048</v>
      </c>
      <c r="G10980" s="28"/>
      <c r="H10980" s="11" t="s">
        <v>22</v>
      </c>
      <c r="I10980" s="11">
        <v>50</v>
      </c>
    </row>
    <row r="10981" spans="1:9" x14ac:dyDescent="0.25">
      <c r="A10981" s="9" t="s">
        <v>8390</v>
      </c>
      <c r="B10981" s="11" t="s">
        <v>8391</v>
      </c>
      <c r="C10981" s="20">
        <v>903.44</v>
      </c>
      <c r="D10981" s="12">
        <f t="shared" si="144"/>
        <v>1093.1623999999999</v>
      </c>
      <c r="E10981" s="11"/>
      <c r="F10981" s="25">
        <v>46048</v>
      </c>
      <c r="G10981" s="28"/>
      <c r="H10981" s="11" t="s">
        <v>22</v>
      </c>
      <c r="I10981" s="11">
        <v>50</v>
      </c>
    </row>
    <row r="10982" spans="1:9" x14ac:dyDescent="0.25">
      <c r="A10982" s="9" t="s">
        <v>8392</v>
      </c>
      <c r="B10982" s="11" t="s">
        <v>8393</v>
      </c>
      <c r="C10982" s="20">
        <v>960.44</v>
      </c>
      <c r="D10982" s="12">
        <f t="shared" si="144"/>
        <v>1061.2862</v>
      </c>
      <c r="E10982" s="11"/>
      <c r="F10982" s="25">
        <v>46048</v>
      </c>
      <c r="G10982" s="28"/>
      <c r="H10982" s="11" t="s">
        <v>790</v>
      </c>
      <c r="I10982" s="11">
        <v>50</v>
      </c>
    </row>
    <row r="10983" spans="1:9" x14ac:dyDescent="0.25">
      <c r="A10983" s="9" t="s">
        <v>8394</v>
      </c>
      <c r="B10983" s="11" t="s">
        <v>8395</v>
      </c>
      <c r="C10983" s="20">
        <v>1061.51</v>
      </c>
      <c r="D10983" s="12">
        <f t="shared" si="144"/>
        <v>1284.4270999999999</v>
      </c>
      <c r="E10983" s="11"/>
      <c r="F10983" s="25">
        <v>46048</v>
      </c>
      <c r="G10983" s="28"/>
      <c r="H10983" s="11" t="s">
        <v>22</v>
      </c>
      <c r="I10983" s="11">
        <v>50</v>
      </c>
    </row>
    <row r="10984" spans="1:9" x14ac:dyDescent="0.25">
      <c r="A10984" s="9" t="s">
        <v>8396</v>
      </c>
      <c r="B10984" s="11" t="s">
        <v>8397</v>
      </c>
      <c r="C10984" s="20">
        <v>1140.43</v>
      </c>
      <c r="D10984" s="12">
        <f t="shared" si="144"/>
        <v>1379.9203</v>
      </c>
      <c r="E10984" s="11"/>
      <c r="F10984" s="25">
        <v>46048</v>
      </c>
      <c r="G10984" s="28"/>
      <c r="H10984" s="11" t="s">
        <v>22</v>
      </c>
      <c r="I10984" s="11">
        <v>50</v>
      </c>
    </row>
    <row r="10985" spans="1:9" x14ac:dyDescent="0.25">
      <c r="A10985" s="9" t="s">
        <v>8398</v>
      </c>
      <c r="B10985" s="11" t="s">
        <v>8399</v>
      </c>
      <c r="C10985" s="20">
        <v>1184.47</v>
      </c>
      <c r="D10985" s="12">
        <f t="shared" si="144"/>
        <v>1433.2086999999999</v>
      </c>
      <c r="E10985" s="11"/>
      <c r="F10985" s="25">
        <v>46048</v>
      </c>
      <c r="G10985" s="28"/>
      <c r="H10985" s="11" t="s">
        <v>22</v>
      </c>
      <c r="I10985" s="11">
        <v>50</v>
      </c>
    </row>
    <row r="10986" spans="1:9" x14ac:dyDescent="0.25">
      <c r="A10986" s="9" t="s">
        <v>8400</v>
      </c>
      <c r="B10986" s="11" t="s">
        <v>8401</v>
      </c>
      <c r="C10986" s="20">
        <v>1241.4000000000001</v>
      </c>
      <c r="D10986" s="12">
        <f t="shared" si="144"/>
        <v>1502.0940000000001</v>
      </c>
      <c r="E10986" s="11"/>
      <c r="F10986" s="25">
        <v>46048</v>
      </c>
      <c r="G10986" s="28"/>
      <c r="H10986" s="11" t="s">
        <v>22</v>
      </c>
      <c r="I10986" s="11">
        <v>50</v>
      </c>
    </row>
    <row r="10987" spans="1:9" x14ac:dyDescent="0.25">
      <c r="A10987" s="9" t="s">
        <v>8402</v>
      </c>
      <c r="B10987" s="11" t="s">
        <v>8403</v>
      </c>
      <c r="C10987" s="20">
        <v>1314.94</v>
      </c>
      <c r="D10987" s="12">
        <f t="shared" si="144"/>
        <v>1591.0774000000001</v>
      </c>
      <c r="E10987" s="11"/>
      <c r="F10987" s="25">
        <v>46048</v>
      </c>
      <c r="G10987" s="28"/>
      <c r="H10987" s="11" t="s">
        <v>22</v>
      </c>
      <c r="I10987" s="11">
        <v>50</v>
      </c>
    </row>
    <row r="10988" spans="1:9" x14ac:dyDescent="0.25">
      <c r="A10988" s="9" t="s">
        <v>8404</v>
      </c>
      <c r="B10988" s="11" t="s">
        <v>8405</v>
      </c>
      <c r="C10988" s="20">
        <v>1390.16</v>
      </c>
      <c r="D10988" s="12">
        <f t="shared" si="144"/>
        <v>1682.0936000000002</v>
      </c>
      <c r="E10988" s="11"/>
      <c r="F10988" s="25">
        <v>46048</v>
      </c>
      <c r="G10988" s="28"/>
      <c r="H10988" s="11" t="s">
        <v>22</v>
      </c>
      <c r="I10988" s="11">
        <v>50</v>
      </c>
    </row>
    <row r="10989" spans="1:9" x14ac:dyDescent="0.25">
      <c r="A10989" s="9" t="s">
        <v>8406</v>
      </c>
      <c r="B10989" s="11" t="s">
        <v>8407</v>
      </c>
      <c r="C10989" s="20">
        <v>1446.99</v>
      </c>
      <c r="D10989" s="12">
        <f t="shared" si="144"/>
        <v>1750.8579</v>
      </c>
      <c r="E10989" s="11"/>
      <c r="F10989" s="25">
        <v>46048</v>
      </c>
      <c r="G10989" s="28"/>
      <c r="H10989" s="11" t="s">
        <v>22</v>
      </c>
      <c r="I10989" s="11">
        <v>50</v>
      </c>
    </row>
    <row r="10990" spans="1:9" x14ac:dyDescent="0.25">
      <c r="C10990" s="19"/>
      <c r="F10990" s="24"/>
      <c r="G10990" s="27"/>
    </row>
    <row r="10991" spans="1:9" x14ac:dyDescent="0.25">
      <c r="C10991" s="19"/>
      <c r="F10991" s="24"/>
      <c r="G10991" s="27"/>
    </row>
    <row r="10992" spans="1:9" x14ac:dyDescent="0.25">
      <c r="A10992" s="9" t="s">
        <v>8408</v>
      </c>
      <c r="B10992" s="11" t="s">
        <v>8409</v>
      </c>
      <c r="C10992" s="20">
        <v>1080.53</v>
      </c>
      <c r="D10992" s="12">
        <f t="shared" ref="D10992:D11004" si="145">IF(ISBLANK(C10992),"",IF(ISBLANK(F$6),"",(C10992-((C10992*F$6)/100))*((F$7/100)+1)*IF(EXACT(F$8,"NO"),1,IF(ISBLANK(H10992),1,((21/LEN(H10992)/100)+1)))))</f>
        <v>1193.9856499999999</v>
      </c>
      <c r="E10992" s="11"/>
      <c r="F10992" s="25">
        <v>46048</v>
      </c>
      <c r="G10992" s="28"/>
      <c r="H10992" s="11" t="s">
        <v>790</v>
      </c>
      <c r="I10992" s="11">
        <v>100</v>
      </c>
    </row>
    <row r="10993" spans="1:9" x14ac:dyDescent="0.25">
      <c r="A10993" s="9" t="s">
        <v>8410</v>
      </c>
      <c r="B10993" s="11" t="s">
        <v>8411</v>
      </c>
      <c r="C10993" s="20">
        <v>2423.36</v>
      </c>
      <c r="D10993" s="12">
        <f t="shared" si="145"/>
        <v>2677.8128000000002</v>
      </c>
      <c r="E10993" s="11"/>
      <c r="F10993" s="25">
        <v>46048</v>
      </c>
      <c r="G10993" s="28"/>
      <c r="H10993" s="11" t="s">
        <v>790</v>
      </c>
      <c r="I10993" s="11">
        <v>100</v>
      </c>
    </row>
    <row r="10994" spans="1:9" x14ac:dyDescent="0.25">
      <c r="A10994" s="9" t="s">
        <v>8412</v>
      </c>
      <c r="B10994" s="11" t="s">
        <v>8413</v>
      </c>
      <c r="C10994" s="20">
        <v>3706.62</v>
      </c>
      <c r="D10994" s="12">
        <f t="shared" si="145"/>
        <v>4095.8150999999998</v>
      </c>
      <c r="E10994" s="11"/>
      <c r="F10994" s="25">
        <v>46048</v>
      </c>
      <c r="G10994" s="28"/>
      <c r="H10994" s="11" t="s">
        <v>790</v>
      </c>
      <c r="I10994" s="11">
        <v>100</v>
      </c>
    </row>
    <row r="10995" spans="1:9" x14ac:dyDescent="0.25">
      <c r="A10995" s="9" t="s">
        <v>8414</v>
      </c>
      <c r="B10995" s="11" t="s">
        <v>8415</v>
      </c>
      <c r="C10995" s="20">
        <v>4741.17</v>
      </c>
      <c r="D10995" s="12">
        <f t="shared" si="145"/>
        <v>5238.9928499999996</v>
      </c>
      <c r="E10995" s="11"/>
      <c r="F10995" s="25">
        <v>46048</v>
      </c>
      <c r="G10995" s="28"/>
      <c r="H10995" s="11" t="s">
        <v>790</v>
      </c>
      <c r="I10995" s="11">
        <v>100</v>
      </c>
    </row>
    <row r="10996" spans="1:9" x14ac:dyDescent="0.25">
      <c r="A10996" s="9" t="s">
        <v>8416</v>
      </c>
      <c r="B10996" s="11" t="s">
        <v>8417</v>
      </c>
      <c r="C10996" s="20">
        <v>6225.07</v>
      </c>
      <c r="D10996" s="12">
        <f t="shared" si="145"/>
        <v>6878.7023499999996</v>
      </c>
      <c r="E10996" s="11"/>
      <c r="F10996" s="25">
        <v>46048</v>
      </c>
      <c r="G10996" s="28"/>
      <c r="H10996" s="11" t="s">
        <v>790</v>
      </c>
      <c r="I10996" s="11">
        <v>100</v>
      </c>
    </row>
    <row r="10997" spans="1:9" x14ac:dyDescent="0.25">
      <c r="A10997" s="9" t="s">
        <v>8418</v>
      </c>
      <c r="B10997" s="11" t="s">
        <v>8419</v>
      </c>
      <c r="C10997" s="20">
        <v>7806.15</v>
      </c>
      <c r="D10997" s="12">
        <f t="shared" si="145"/>
        <v>8625.7957499999993</v>
      </c>
      <c r="E10997" s="11"/>
      <c r="F10997" s="25">
        <v>46048</v>
      </c>
      <c r="G10997" s="28"/>
      <c r="H10997" s="11" t="s">
        <v>790</v>
      </c>
      <c r="I10997" s="11">
        <v>100</v>
      </c>
    </row>
    <row r="10998" spans="1:9" x14ac:dyDescent="0.25">
      <c r="A10998" s="9" t="s">
        <v>8420</v>
      </c>
      <c r="B10998" s="11" t="s">
        <v>8421</v>
      </c>
      <c r="C10998" s="20">
        <v>6346.29</v>
      </c>
      <c r="D10998" s="12">
        <f t="shared" si="145"/>
        <v>7012.6504500000001</v>
      </c>
      <c r="E10998" s="11"/>
      <c r="F10998" s="25">
        <v>46048</v>
      </c>
      <c r="G10998" s="28"/>
      <c r="H10998" s="11" t="s">
        <v>790</v>
      </c>
      <c r="I10998" s="11">
        <v>100</v>
      </c>
    </row>
    <row r="10999" spans="1:9" x14ac:dyDescent="0.25">
      <c r="A10999" s="9" t="s">
        <v>8422</v>
      </c>
      <c r="B10999" s="11" t="s">
        <v>8423</v>
      </c>
      <c r="C10999" s="20">
        <v>4536.3500000000004</v>
      </c>
      <c r="D10999" s="12">
        <f t="shared" si="145"/>
        <v>5012.6667500000003</v>
      </c>
      <c r="E10999" s="11"/>
      <c r="F10999" s="25">
        <v>46048</v>
      </c>
      <c r="G10999" s="28"/>
      <c r="H10999" s="11" t="s">
        <v>790</v>
      </c>
      <c r="I10999" s="11">
        <v>100</v>
      </c>
    </row>
    <row r="11000" spans="1:9" x14ac:dyDescent="0.25">
      <c r="A11000" s="9" t="s">
        <v>8424</v>
      </c>
      <c r="B11000" s="11" t="s">
        <v>8425</v>
      </c>
      <c r="C11000" s="20">
        <v>7672.39</v>
      </c>
      <c r="D11000" s="12">
        <f t="shared" si="145"/>
        <v>8477.9909499999994</v>
      </c>
      <c r="E11000" s="11"/>
      <c r="F11000" s="25">
        <v>46048</v>
      </c>
      <c r="G11000" s="28"/>
      <c r="H11000" s="11" t="s">
        <v>790</v>
      </c>
      <c r="I11000" s="11">
        <v>100</v>
      </c>
    </row>
    <row r="11001" spans="1:9" x14ac:dyDescent="0.25">
      <c r="A11001" s="9" t="s">
        <v>8426</v>
      </c>
      <c r="B11001" s="11" t="s">
        <v>8427</v>
      </c>
      <c r="C11001" s="20">
        <v>11458.43</v>
      </c>
      <c r="D11001" s="12">
        <f t="shared" si="145"/>
        <v>12661.56515</v>
      </c>
      <c r="E11001" s="11"/>
      <c r="F11001" s="25">
        <v>46048</v>
      </c>
      <c r="G11001" s="28"/>
      <c r="H11001" s="11" t="s">
        <v>790</v>
      </c>
      <c r="I11001" s="11">
        <v>100</v>
      </c>
    </row>
    <row r="11002" spans="1:9" x14ac:dyDescent="0.25">
      <c r="A11002" s="9" t="s">
        <v>8428</v>
      </c>
      <c r="B11002" s="11" t="s">
        <v>8429</v>
      </c>
      <c r="C11002" s="20">
        <v>11172.1</v>
      </c>
      <c r="D11002" s="12">
        <f t="shared" si="145"/>
        <v>12345.1705</v>
      </c>
      <c r="E11002" s="11"/>
      <c r="F11002" s="25">
        <v>46048</v>
      </c>
      <c r="G11002" s="28"/>
      <c r="H11002" s="11" t="s">
        <v>790</v>
      </c>
      <c r="I11002" s="11">
        <v>50</v>
      </c>
    </row>
    <row r="11003" spans="1:9" x14ac:dyDescent="0.25">
      <c r="A11003" s="9" t="s">
        <v>8430</v>
      </c>
      <c r="B11003" s="11" t="s">
        <v>8431</v>
      </c>
      <c r="C11003" s="20">
        <v>13003.98</v>
      </c>
      <c r="D11003" s="12">
        <f t="shared" si="145"/>
        <v>14369.3979</v>
      </c>
      <c r="E11003" s="11"/>
      <c r="F11003" s="25">
        <v>46048</v>
      </c>
      <c r="G11003" s="28"/>
      <c r="H11003" s="11" t="s">
        <v>790</v>
      </c>
      <c r="I11003" s="11">
        <v>100</v>
      </c>
    </row>
    <row r="11004" spans="1:9" x14ac:dyDescent="0.25">
      <c r="A11004" s="9" t="s">
        <v>8432</v>
      </c>
      <c r="B11004" s="11" t="s">
        <v>8433</v>
      </c>
      <c r="C11004" s="20">
        <v>19465.22</v>
      </c>
      <c r="D11004" s="12">
        <f t="shared" si="145"/>
        <v>21509.0681</v>
      </c>
      <c r="E11004" s="11"/>
      <c r="F11004" s="25">
        <v>46048</v>
      </c>
      <c r="G11004" s="28"/>
      <c r="H11004" s="11" t="s">
        <v>790</v>
      </c>
      <c r="I11004" s="11">
        <v>100</v>
      </c>
    </row>
    <row r="11005" spans="1:9" x14ac:dyDescent="0.25">
      <c r="C11005" s="19"/>
      <c r="F11005" s="24"/>
      <c r="G11005" s="27"/>
    </row>
    <row r="11006" spans="1:9" x14ac:dyDescent="0.25">
      <c r="C11006" s="19"/>
      <c r="F11006" s="24"/>
      <c r="G11006" s="27"/>
    </row>
    <row r="11007" spans="1:9" x14ac:dyDescent="0.25">
      <c r="A11007" s="9" t="s">
        <v>8434</v>
      </c>
      <c r="B11007" s="11" t="s">
        <v>8435</v>
      </c>
      <c r="C11007" s="20">
        <v>1080.53</v>
      </c>
      <c r="D11007" s="12">
        <f t="shared" ref="D11007:D11015" si="146">IF(ISBLANK(C11007),"",IF(ISBLANK(F$6),"",(C11007-((C11007*F$6)/100))*((F$7/100)+1)*IF(EXACT(F$8,"NO"),1,IF(ISBLANK(H11007),1,((21/LEN(H11007)/100)+1)))))</f>
        <v>1080.53</v>
      </c>
      <c r="E11007" s="11"/>
      <c r="F11007" s="25">
        <v>46048</v>
      </c>
      <c r="G11007" s="28"/>
      <c r="H11007" s="11"/>
      <c r="I11007" s="11">
        <v>100</v>
      </c>
    </row>
    <row r="11008" spans="1:9" x14ac:dyDescent="0.25">
      <c r="A11008" s="9" t="s">
        <v>8436</v>
      </c>
      <c r="B11008" s="11" t="s">
        <v>8437</v>
      </c>
      <c r="C11008" s="20">
        <v>2423.36</v>
      </c>
      <c r="D11008" s="12">
        <f t="shared" si="146"/>
        <v>2677.8128000000002</v>
      </c>
      <c r="E11008" s="11"/>
      <c r="F11008" s="25">
        <v>46048</v>
      </c>
      <c r="G11008" s="28"/>
      <c r="H11008" s="11" t="s">
        <v>790</v>
      </c>
      <c r="I11008" s="11">
        <v>100</v>
      </c>
    </row>
    <row r="11009" spans="1:9" x14ac:dyDescent="0.25">
      <c r="A11009" s="9" t="s">
        <v>8438</v>
      </c>
      <c r="B11009" s="11" t="s">
        <v>8439</v>
      </c>
      <c r="C11009" s="20">
        <v>3706.62</v>
      </c>
      <c r="D11009" s="12">
        <f t="shared" si="146"/>
        <v>4095.8150999999998</v>
      </c>
      <c r="E11009" s="11"/>
      <c r="F11009" s="25">
        <v>46048</v>
      </c>
      <c r="G11009" s="28"/>
      <c r="H11009" s="11" t="s">
        <v>790</v>
      </c>
      <c r="I11009" s="11">
        <v>100</v>
      </c>
    </row>
    <row r="11010" spans="1:9" x14ac:dyDescent="0.25">
      <c r="A11010" s="9" t="s">
        <v>8440</v>
      </c>
      <c r="B11010" s="11" t="s">
        <v>8441</v>
      </c>
      <c r="C11010" s="20">
        <v>4741.17</v>
      </c>
      <c r="D11010" s="12">
        <f t="shared" si="146"/>
        <v>5238.9928499999996</v>
      </c>
      <c r="E11010" s="11"/>
      <c r="F11010" s="25">
        <v>46048</v>
      </c>
      <c r="G11010" s="28"/>
      <c r="H11010" s="11" t="s">
        <v>790</v>
      </c>
      <c r="I11010" s="11">
        <v>100</v>
      </c>
    </row>
    <row r="11011" spans="1:9" x14ac:dyDescent="0.25">
      <c r="A11011" s="9" t="s">
        <v>8442</v>
      </c>
      <c r="B11011" s="11" t="s">
        <v>8443</v>
      </c>
      <c r="C11011" s="20">
        <v>6225.07</v>
      </c>
      <c r="D11011" s="12">
        <f t="shared" si="146"/>
        <v>6878.7023499999996</v>
      </c>
      <c r="E11011" s="11"/>
      <c r="F11011" s="25">
        <v>46048</v>
      </c>
      <c r="G11011" s="28"/>
      <c r="H11011" s="11" t="s">
        <v>790</v>
      </c>
      <c r="I11011" s="11">
        <v>100</v>
      </c>
    </row>
    <row r="11012" spans="1:9" x14ac:dyDescent="0.25">
      <c r="A11012" s="9" t="s">
        <v>8444</v>
      </c>
      <c r="B11012" s="11" t="s">
        <v>8445</v>
      </c>
      <c r="C11012" s="20">
        <v>7806.15</v>
      </c>
      <c r="D11012" s="12">
        <f t="shared" si="146"/>
        <v>8625.7957499999993</v>
      </c>
      <c r="E11012" s="11"/>
      <c r="F11012" s="25">
        <v>46048</v>
      </c>
      <c r="G11012" s="28"/>
      <c r="H11012" s="11" t="s">
        <v>790</v>
      </c>
      <c r="I11012" s="11">
        <v>100</v>
      </c>
    </row>
    <row r="11013" spans="1:9" x14ac:dyDescent="0.25">
      <c r="A11013" s="9" t="s">
        <v>8446</v>
      </c>
      <c r="B11013" s="11" t="s">
        <v>8447</v>
      </c>
      <c r="C11013" s="20">
        <v>4189.41</v>
      </c>
      <c r="D11013" s="12">
        <f t="shared" si="146"/>
        <v>4629.2980499999994</v>
      </c>
      <c r="E11013" s="11"/>
      <c r="F11013" s="25">
        <v>46048</v>
      </c>
      <c r="G11013" s="28"/>
      <c r="H11013" s="11" t="s">
        <v>790</v>
      </c>
      <c r="I11013" s="11">
        <v>100</v>
      </c>
    </row>
    <row r="11014" spans="1:9" x14ac:dyDescent="0.25">
      <c r="A11014" s="9" t="s">
        <v>8448</v>
      </c>
      <c r="B11014" s="11" t="s">
        <v>8449</v>
      </c>
      <c r="C11014" s="20">
        <v>4536.3500000000004</v>
      </c>
      <c r="D11014" s="12">
        <f t="shared" si="146"/>
        <v>5012.6667500000003</v>
      </c>
      <c r="E11014" s="11"/>
      <c r="F11014" s="25">
        <v>46048</v>
      </c>
      <c r="G11014" s="28"/>
      <c r="H11014" s="11" t="s">
        <v>790</v>
      </c>
      <c r="I11014" s="11">
        <v>100</v>
      </c>
    </row>
    <row r="11015" spans="1:9" x14ac:dyDescent="0.25">
      <c r="A11015" s="9" t="s">
        <v>8450</v>
      </c>
      <c r="B11015" s="11" t="s">
        <v>8451</v>
      </c>
      <c r="C11015" s="20">
        <v>11458.43</v>
      </c>
      <c r="D11015" s="12">
        <f t="shared" si="146"/>
        <v>12661.56515</v>
      </c>
      <c r="E11015" s="11"/>
      <c r="F11015" s="25">
        <v>46048</v>
      </c>
      <c r="G11015" s="28"/>
      <c r="H11015" s="11" t="s">
        <v>790</v>
      </c>
      <c r="I11015" s="11">
        <v>100</v>
      </c>
    </row>
    <row r="11016" spans="1:9" x14ac:dyDescent="0.25">
      <c r="C11016" s="19"/>
      <c r="F11016" s="24"/>
      <c r="G11016" s="27"/>
    </row>
    <row r="11017" spans="1:9" x14ac:dyDescent="0.25">
      <c r="C11017" s="19"/>
      <c r="F11017" s="24"/>
      <c r="G11017" s="27"/>
    </row>
    <row r="11018" spans="1:9" x14ac:dyDescent="0.25">
      <c r="A11018" s="9" t="s">
        <v>8452</v>
      </c>
      <c r="B11018" s="11" t="s">
        <v>8453</v>
      </c>
      <c r="C11018" s="20">
        <v>10266.08</v>
      </c>
      <c r="D11018" s="12">
        <f>IF(ISBLANK(C11018),"",IF(ISBLANK(F$6),"",(C11018-((C11018*F$6)/100))*((F$7/100)+1)*IF(EXACT(F$8,"NO"),1,IF(ISBLANK(H11018),1,((21/LEN(H11018)/100)+1)))))</f>
        <v>11344.018399999999</v>
      </c>
      <c r="E11018" s="11"/>
      <c r="F11018" s="25">
        <v>46048</v>
      </c>
      <c r="G11018" s="28"/>
      <c r="H11018" s="11" t="s">
        <v>790</v>
      </c>
      <c r="I11018" s="11">
        <v>100</v>
      </c>
    </row>
    <row r="11019" spans="1:9" x14ac:dyDescent="0.25">
      <c r="A11019" s="9" t="s">
        <v>8454</v>
      </c>
      <c r="B11019" s="11" t="s">
        <v>8455</v>
      </c>
      <c r="C11019" s="20">
        <v>11458.43</v>
      </c>
      <c r="D11019" s="12">
        <f>IF(ISBLANK(C11019),"",IF(ISBLANK(F$6),"",(C11019-((C11019*F$6)/100))*((F$7/100)+1)*IF(EXACT(F$8,"NO"),1,IF(ISBLANK(H11019),1,((21/LEN(H11019)/100)+1)))))</f>
        <v>12661.56515</v>
      </c>
      <c r="E11019" s="11"/>
      <c r="F11019" s="25">
        <v>46048</v>
      </c>
      <c r="G11019" s="28"/>
      <c r="H11019" s="11" t="s">
        <v>790</v>
      </c>
      <c r="I11019" s="11">
        <v>100</v>
      </c>
    </row>
    <row r="11020" spans="1:9" x14ac:dyDescent="0.25">
      <c r="C11020" s="19"/>
      <c r="F11020" s="24"/>
      <c r="G11020" s="27"/>
    </row>
    <row r="11021" spans="1:9" x14ac:dyDescent="0.25">
      <c r="C11021" s="19"/>
      <c r="F11021" s="24"/>
      <c r="G11021" s="27"/>
    </row>
    <row r="11022" spans="1:9" x14ac:dyDescent="0.25">
      <c r="C11022" s="19"/>
      <c r="F11022" s="24"/>
      <c r="G11022" s="27"/>
    </row>
    <row r="11023" spans="1:9" x14ac:dyDescent="0.25">
      <c r="A11023" s="9" t="s">
        <v>8456</v>
      </c>
      <c r="B11023" s="11" t="s">
        <v>8457</v>
      </c>
      <c r="C11023" s="20">
        <v>8109</v>
      </c>
      <c r="D11023" s="12">
        <f>IF(ISBLANK(C11023),"",IF(ISBLANK(F$6),"",(C11023-((C11023*F$6)/100))*((F$7/100)+1)*IF(EXACT(F$8,"NO"),1,IF(ISBLANK(H11023),1,((21/LEN(H11023)/100)+1)))))</f>
        <v>8109</v>
      </c>
      <c r="E11023" s="11"/>
      <c r="F11023" s="25">
        <v>45971</v>
      </c>
      <c r="G11023" s="28"/>
      <c r="H11023" s="11"/>
      <c r="I11023" s="11"/>
    </row>
    <row r="11024" spans="1:9" x14ac:dyDescent="0.25">
      <c r="C11024" s="19"/>
      <c r="F11024" s="24"/>
      <c r="G11024" s="27"/>
    </row>
    <row r="11025" spans="1:9" x14ac:dyDescent="0.25">
      <c r="C11025" s="19"/>
      <c r="F11025" s="24"/>
      <c r="G11025" s="27"/>
    </row>
    <row r="11026" spans="1:9" x14ac:dyDescent="0.25">
      <c r="C11026" s="19"/>
      <c r="F11026" s="24"/>
      <c r="G11026" s="27"/>
    </row>
    <row r="11027" spans="1:9" x14ac:dyDescent="0.25">
      <c r="C11027" s="19"/>
      <c r="F11027" s="24"/>
      <c r="G11027" s="27"/>
    </row>
    <row r="11028" spans="1:9" x14ac:dyDescent="0.25">
      <c r="A11028" s="9" t="s">
        <v>8458</v>
      </c>
      <c r="B11028" s="11" t="s">
        <v>8459</v>
      </c>
      <c r="C11028" s="20">
        <v>6690.6</v>
      </c>
      <c r="D11028" s="12">
        <f>IF(ISBLANK(C11028),"",IF(ISBLANK(F$6),"",(C11028-((C11028*F$6)/100))*((F$7/100)+1)*IF(EXACT(F$8,"NO"),1,IF(ISBLANK(H11028),1,((21/LEN(H11028)/100)+1)))))</f>
        <v>8095.6260000000002</v>
      </c>
      <c r="E11028" s="11"/>
      <c r="F11028" s="25">
        <v>45971</v>
      </c>
      <c r="G11028" s="28"/>
      <c r="H11028" s="11" t="s">
        <v>22</v>
      </c>
      <c r="I11028" s="11"/>
    </row>
    <row r="11029" spans="1:9" x14ac:dyDescent="0.25">
      <c r="C11029" s="19"/>
      <c r="F11029" s="24"/>
      <c r="G11029" s="27"/>
    </row>
    <row r="11030" spans="1:9" x14ac:dyDescent="0.25">
      <c r="C11030" s="19"/>
      <c r="F11030" s="24"/>
      <c r="G11030" s="27"/>
    </row>
    <row r="11031" spans="1:9" x14ac:dyDescent="0.25">
      <c r="C11031" s="19"/>
      <c r="F11031" s="24"/>
      <c r="G11031" s="27"/>
    </row>
    <row r="11032" spans="1:9" x14ac:dyDescent="0.25">
      <c r="C11032" s="19"/>
      <c r="F11032" s="24"/>
      <c r="G11032" s="27"/>
    </row>
    <row r="11033" spans="1:9" x14ac:dyDescent="0.25">
      <c r="A11033" s="9" t="s">
        <v>8460</v>
      </c>
      <c r="B11033" s="11" t="s">
        <v>8461</v>
      </c>
      <c r="C11033" s="20">
        <v>17802.580000000002</v>
      </c>
      <c r="D11033" s="12">
        <f>IF(ISBLANK(C11033),"",IF(ISBLANK(F$6),"",(C11033-((C11033*F$6)/100))*((F$7/100)+1)*IF(EXACT(F$8,"NO"),1,IF(ISBLANK(H11033),1,((21/LEN(H11033)/100)+1)))))</f>
        <v>21541.121800000001</v>
      </c>
      <c r="E11033" s="11"/>
      <c r="F11033" s="25">
        <v>46062</v>
      </c>
      <c r="G11033" s="30" t="s">
        <v>2642</v>
      </c>
      <c r="H11033" s="11" t="s">
        <v>22</v>
      </c>
      <c r="I11033" s="11"/>
    </row>
    <row r="11034" spans="1:9" x14ac:dyDescent="0.25">
      <c r="C11034" s="19"/>
      <c r="F11034" s="24"/>
      <c r="G11034" s="27"/>
    </row>
    <row r="11035" spans="1:9" x14ac:dyDescent="0.25">
      <c r="C11035" s="19"/>
      <c r="F11035" s="24"/>
      <c r="G11035" s="27"/>
    </row>
    <row r="11036" spans="1:9" x14ac:dyDescent="0.25">
      <c r="C11036" s="19"/>
      <c r="F11036" s="24"/>
      <c r="G11036" s="27"/>
    </row>
    <row r="11037" spans="1:9" x14ac:dyDescent="0.25">
      <c r="A11037" s="9" t="s">
        <v>8462</v>
      </c>
      <c r="B11037" s="11" t="s">
        <v>8463</v>
      </c>
      <c r="C11037" s="20">
        <v>1402.42</v>
      </c>
      <c r="D11037" s="12">
        <f>IF(ISBLANK(C11037),"",IF(ISBLANK(F$6),"",(C11037-((C11037*F$6)/100))*((F$7/100)+1)*IF(EXACT(F$8,"NO"),1,IF(ISBLANK(H11037),1,((21/LEN(H11037)/100)+1)))))</f>
        <v>1696.9282000000001</v>
      </c>
      <c r="E11037" s="11"/>
      <c r="F11037" s="25">
        <v>46051</v>
      </c>
      <c r="G11037" s="28"/>
      <c r="H11037" s="11" t="s">
        <v>22</v>
      </c>
      <c r="I11037" s="11"/>
    </row>
    <row r="11038" spans="1:9" x14ac:dyDescent="0.25">
      <c r="A11038" s="9" t="s">
        <v>8464</v>
      </c>
      <c r="B11038" s="11" t="s">
        <v>8465</v>
      </c>
      <c r="C11038" s="20">
        <v>1402.42</v>
      </c>
      <c r="D11038" s="12">
        <f>IF(ISBLANK(C11038),"",IF(ISBLANK(F$6),"",(C11038-((C11038*F$6)/100))*((F$7/100)+1)*IF(EXACT(F$8,"NO"),1,IF(ISBLANK(H11038),1,((21/LEN(H11038)/100)+1)))))</f>
        <v>1696.9282000000001</v>
      </c>
      <c r="E11038" s="11"/>
      <c r="F11038" s="25">
        <v>46051</v>
      </c>
      <c r="G11038" s="28"/>
      <c r="H11038" s="11" t="s">
        <v>22</v>
      </c>
      <c r="I11038" s="11"/>
    </row>
    <row r="11039" spans="1:9" x14ac:dyDescent="0.25">
      <c r="C11039" s="19"/>
      <c r="F11039" s="24"/>
      <c r="G11039" s="27"/>
    </row>
    <row r="11040" spans="1:9" ht="24" customHeight="1" x14ac:dyDescent="0.3">
      <c r="A11040" s="36" t="s">
        <v>8466</v>
      </c>
      <c r="B11040" s="36"/>
      <c r="C11040" s="36"/>
      <c r="D11040" s="36"/>
      <c r="E11040" s="36"/>
      <c r="F11040" s="37"/>
      <c r="G11040" s="38"/>
      <c r="H11040" s="36"/>
      <c r="I11040" s="36"/>
    </row>
    <row r="11041" spans="1:9" x14ac:dyDescent="0.25">
      <c r="C11041" s="19"/>
      <c r="F11041" s="24"/>
      <c r="G11041" s="27"/>
    </row>
    <row r="11042" spans="1:9" x14ac:dyDescent="0.25">
      <c r="A11042" s="9" t="s">
        <v>8467</v>
      </c>
      <c r="B11042" s="11" t="s">
        <v>8468</v>
      </c>
      <c r="C11042" s="20">
        <v>898.3</v>
      </c>
      <c r="D11042" s="12">
        <f>IF(ISBLANK(C11042),"",IF(ISBLANK(F$6),"",(C11042-((C11042*F$6)/100))*((F$7/100)+1)*IF(EXACT(F$8,"NO"),1,IF(ISBLANK(H11042),1,((21/LEN(H11042)/100)+1)))))</f>
        <v>898.3</v>
      </c>
      <c r="E11042" s="11"/>
      <c r="F11042" s="25">
        <v>46006</v>
      </c>
      <c r="G11042" s="28"/>
      <c r="H11042" s="11"/>
      <c r="I11042" s="11"/>
    </row>
    <row r="11043" spans="1:9" x14ac:dyDescent="0.25">
      <c r="A11043" s="9" t="s">
        <v>8469</v>
      </c>
      <c r="B11043" s="11" t="s">
        <v>8470</v>
      </c>
      <c r="C11043" s="20">
        <v>967.21</v>
      </c>
      <c r="D11043" s="12">
        <f>IF(ISBLANK(C11043),"",IF(ISBLANK(F$6),"",(C11043-((C11043*F$6)/100))*((F$7/100)+1)*IF(EXACT(F$8,"NO"),1,IF(ISBLANK(H11043),1,((21/LEN(H11043)/100)+1)))))</f>
        <v>967.21</v>
      </c>
      <c r="E11043" s="11"/>
      <c r="F11043" s="25">
        <v>46006</v>
      </c>
      <c r="G11043" s="28"/>
      <c r="H11043" s="11"/>
      <c r="I11043" s="11"/>
    </row>
    <row r="11044" spans="1:9" x14ac:dyDescent="0.25">
      <c r="A11044" s="9" t="s">
        <v>8471</v>
      </c>
      <c r="B11044" s="11" t="s">
        <v>8472</v>
      </c>
      <c r="C11044" s="20">
        <v>1025.9000000000001</v>
      </c>
      <c r="D11044" s="12">
        <f>IF(ISBLANK(C11044),"",IF(ISBLANK(F$6),"",(C11044-((C11044*F$6)/100))*((F$7/100)+1)*IF(EXACT(F$8,"NO"),1,IF(ISBLANK(H11044),1,((21/LEN(H11044)/100)+1)))))</f>
        <v>1025.9000000000001</v>
      </c>
      <c r="E11044" s="11"/>
      <c r="F11044" s="25">
        <v>46006</v>
      </c>
      <c r="G11044" s="28"/>
      <c r="H11044" s="11"/>
      <c r="I11044" s="11"/>
    </row>
    <row r="11045" spans="1:9" x14ac:dyDescent="0.25">
      <c r="C11045" s="19"/>
      <c r="F11045" s="24"/>
      <c r="G11045" s="27"/>
    </row>
    <row r="11046" spans="1:9" x14ac:dyDescent="0.25">
      <c r="C11046" s="19"/>
      <c r="F11046" s="24"/>
      <c r="G11046" s="27"/>
    </row>
    <row r="11047" spans="1:9" x14ac:dyDescent="0.25">
      <c r="A11047" s="9" t="s">
        <v>8473</v>
      </c>
      <c r="B11047" s="11" t="s">
        <v>8474</v>
      </c>
      <c r="C11047" s="20">
        <v>967.21</v>
      </c>
      <c r="D11047" s="12">
        <f>IF(ISBLANK(C11047),"",IF(ISBLANK(F$6),"",(C11047-((C11047*F$6)/100))*((F$7/100)+1)*IF(EXACT(F$8,"NO"),1,IF(ISBLANK(H11047),1,((21/LEN(H11047)/100)+1)))))</f>
        <v>967.21</v>
      </c>
      <c r="E11047" s="11"/>
      <c r="F11047" s="25">
        <v>46006</v>
      </c>
      <c r="G11047" s="28"/>
      <c r="H11047" s="11"/>
      <c r="I11047" s="11"/>
    </row>
    <row r="11048" spans="1:9" x14ac:dyDescent="0.25">
      <c r="A11048" s="9" t="s">
        <v>8475</v>
      </c>
      <c r="B11048" s="11" t="s">
        <v>8476</v>
      </c>
      <c r="C11048" s="20">
        <v>1066.74</v>
      </c>
      <c r="D11048" s="12">
        <f>IF(ISBLANK(C11048),"",IF(ISBLANK(F$6),"",(C11048-((C11048*F$6)/100))*((F$7/100)+1)*IF(EXACT(F$8,"NO"),1,IF(ISBLANK(H11048),1,((21/LEN(H11048)/100)+1)))))</f>
        <v>1066.74</v>
      </c>
      <c r="E11048" s="11"/>
      <c r="F11048" s="25">
        <v>46038.700509258997</v>
      </c>
      <c r="G11048" s="28"/>
      <c r="H11048" s="11"/>
      <c r="I11048" s="11"/>
    </row>
    <row r="11049" spans="1:9" x14ac:dyDescent="0.25">
      <c r="A11049" s="9" t="s">
        <v>8477</v>
      </c>
      <c r="B11049" s="11" t="s">
        <v>8478</v>
      </c>
      <c r="C11049" s="20">
        <v>1158.6099999999999</v>
      </c>
      <c r="D11049" s="12">
        <f>IF(ISBLANK(C11049),"",IF(ISBLANK(F$6),"",(C11049-((C11049*F$6)/100))*((F$7/100)+1)*IF(EXACT(F$8,"NO"),1,IF(ISBLANK(H11049),1,((21/LEN(H11049)/100)+1)))))</f>
        <v>1158.6099999999999</v>
      </c>
      <c r="E11049" s="11"/>
      <c r="F11049" s="25">
        <v>46006</v>
      </c>
      <c r="G11049" s="28"/>
      <c r="H11049" s="11"/>
      <c r="I11049" s="11"/>
    </row>
    <row r="11050" spans="1:9" x14ac:dyDescent="0.25">
      <c r="C11050" s="19"/>
      <c r="F11050" s="24"/>
      <c r="G11050" s="27"/>
    </row>
    <row r="11051" spans="1:9" x14ac:dyDescent="0.25">
      <c r="C11051" s="19"/>
      <c r="F11051" s="24"/>
      <c r="G11051" s="27"/>
    </row>
    <row r="11052" spans="1:9" x14ac:dyDescent="0.25">
      <c r="A11052" s="9" t="s">
        <v>8479</v>
      </c>
      <c r="B11052" s="11" t="s">
        <v>8480</v>
      </c>
      <c r="C11052" s="20">
        <v>783.07</v>
      </c>
      <c r="D11052" s="12">
        <f>IF(ISBLANK(C11052),"",IF(ISBLANK(F$6),"",(C11052-((C11052*F$6)/100))*((F$7/100)+1)*IF(EXACT(F$8,"NO"),1,IF(ISBLANK(H11052),1,((21/LEN(H11052)/100)+1)))))</f>
        <v>783.07</v>
      </c>
      <c r="E11052" s="11"/>
      <c r="F11052" s="25">
        <v>46055</v>
      </c>
      <c r="G11052" s="28"/>
      <c r="H11052" s="11"/>
      <c r="I11052" s="11"/>
    </row>
    <row r="11053" spans="1:9" x14ac:dyDescent="0.25">
      <c r="A11053" s="9" t="s">
        <v>8481</v>
      </c>
      <c r="B11053" s="11" t="s">
        <v>8482</v>
      </c>
      <c r="C11053" s="20">
        <v>955.92</v>
      </c>
      <c r="D11053" s="12">
        <f>IF(ISBLANK(C11053),"",IF(ISBLANK(F$6),"",(C11053-((C11053*F$6)/100))*((F$7/100)+1)*IF(EXACT(F$8,"NO"),1,IF(ISBLANK(H11053),1,((21/LEN(H11053)/100)+1)))))</f>
        <v>955.92</v>
      </c>
      <c r="E11053" s="11"/>
      <c r="F11053" s="25">
        <v>46055</v>
      </c>
      <c r="G11053" s="28"/>
      <c r="H11053" s="11"/>
      <c r="I11053" s="11"/>
    </row>
    <row r="11054" spans="1:9" x14ac:dyDescent="0.25">
      <c r="A11054" s="9" t="s">
        <v>8483</v>
      </c>
      <c r="B11054" s="11" t="s">
        <v>8484</v>
      </c>
      <c r="C11054" s="20">
        <v>1045</v>
      </c>
      <c r="D11054" s="12">
        <f>IF(ISBLANK(C11054),"",IF(ISBLANK(F$6),"",(C11054-((C11054*F$6)/100))*((F$7/100)+1)*IF(EXACT(F$8,"NO"),1,IF(ISBLANK(H11054),1,((21/LEN(H11054)/100)+1)))))</f>
        <v>1045</v>
      </c>
      <c r="E11054" s="11"/>
      <c r="F11054" s="25">
        <v>46055</v>
      </c>
      <c r="G11054" s="28"/>
      <c r="H11054" s="11"/>
      <c r="I11054" s="11"/>
    </row>
    <row r="11055" spans="1:9" x14ac:dyDescent="0.25">
      <c r="C11055" s="19"/>
      <c r="F11055" s="24"/>
      <c r="G11055" s="27"/>
    </row>
    <row r="11056" spans="1:9" x14ac:dyDescent="0.25">
      <c r="C11056" s="19"/>
      <c r="F11056" s="24"/>
      <c r="G11056" s="27"/>
    </row>
    <row r="11057" spans="1:9" x14ac:dyDescent="0.25">
      <c r="A11057" s="9" t="s">
        <v>8485</v>
      </c>
      <c r="B11057" s="11" t="s">
        <v>8486</v>
      </c>
      <c r="C11057" s="20">
        <v>2904.41</v>
      </c>
      <c r="D11057" s="12">
        <f>IF(ISBLANK(C11057),"",IF(ISBLANK(F$6),"",(C11057-((C11057*F$6)/100))*((F$7/100)+1)*IF(EXACT(F$8,"NO"),1,IF(ISBLANK(H11057),1,((21/LEN(H11057)/100)+1)))))</f>
        <v>2904.41</v>
      </c>
      <c r="E11057" s="11"/>
      <c r="F11057" s="25">
        <v>46041</v>
      </c>
      <c r="G11057" s="28"/>
      <c r="H11057" s="11"/>
      <c r="I11057" s="11"/>
    </row>
    <row r="11058" spans="1:9" x14ac:dyDescent="0.25">
      <c r="A11058" s="9" t="s">
        <v>8487</v>
      </c>
      <c r="B11058" s="11" t="s">
        <v>8488</v>
      </c>
      <c r="C11058" s="20">
        <v>3160.73</v>
      </c>
      <c r="D11058" s="12">
        <f>IF(ISBLANK(C11058),"",IF(ISBLANK(F$6),"",(C11058-((C11058*F$6)/100))*((F$7/100)+1)*IF(EXACT(F$8,"NO"),1,IF(ISBLANK(H11058),1,((21/LEN(H11058)/100)+1)))))</f>
        <v>3160.73</v>
      </c>
      <c r="E11058" s="11"/>
      <c r="F11058" s="25">
        <v>46041</v>
      </c>
      <c r="G11058" s="28"/>
      <c r="H11058" s="11"/>
      <c r="I11058" s="11"/>
    </row>
    <row r="11059" spans="1:9" x14ac:dyDescent="0.25">
      <c r="C11059" s="19"/>
      <c r="F11059" s="24"/>
      <c r="G11059" s="27"/>
    </row>
    <row r="11060" spans="1:9" x14ac:dyDescent="0.25">
      <c r="C11060" s="19"/>
      <c r="F11060" s="24"/>
      <c r="G11060" s="27"/>
    </row>
    <row r="11061" spans="1:9" x14ac:dyDescent="0.25">
      <c r="C11061" s="19"/>
      <c r="F11061" s="24"/>
      <c r="G11061" s="27"/>
    </row>
    <row r="11062" spans="1:9" x14ac:dyDescent="0.25">
      <c r="A11062" s="9" t="s">
        <v>8489</v>
      </c>
      <c r="B11062" s="11" t="s">
        <v>8490</v>
      </c>
      <c r="C11062" s="20">
        <v>3118.31</v>
      </c>
      <c r="D11062" s="12">
        <f>IF(ISBLANK(C11062),"",IF(ISBLANK(F$6),"",(C11062-((C11062*F$6)/100))*((F$7/100)+1)*IF(EXACT(F$8,"NO"),1,IF(ISBLANK(H11062),1,((21/LEN(H11062)/100)+1)))))</f>
        <v>3118.31</v>
      </c>
      <c r="E11062" s="11"/>
      <c r="F11062" s="25">
        <v>46041</v>
      </c>
      <c r="G11062" s="28"/>
      <c r="H11062" s="11"/>
      <c r="I11062" s="11"/>
    </row>
    <row r="11063" spans="1:9" x14ac:dyDescent="0.25">
      <c r="A11063" s="9" t="s">
        <v>8491</v>
      </c>
      <c r="B11063" s="11" t="s">
        <v>8492</v>
      </c>
      <c r="C11063" s="20">
        <v>3387.01</v>
      </c>
      <c r="D11063" s="12">
        <f>IF(ISBLANK(C11063),"",IF(ISBLANK(F$6),"",(C11063-((C11063*F$6)/100))*((F$7/100)+1)*IF(EXACT(F$8,"NO"),1,IF(ISBLANK(H11063),1,((21/LEN(H11063)/100)+1)))))</f>
        <v>3387.01</v>
      </c>
      <c r="E11063" s="11"/>
      <c r="F11063" s="25">
        <v>46041</v>
      </c>
      <c r="G11063" s="28"/>
      <c r="H11063" s="11"/>
      <c r="I11063" s="11"/>
    </row>
    <row r="11064" spans="1:9" x14ac:dyDescent="0.25">
      <c r="C11064" s="19"/>
      <c r="F11064" s="24"/>
      <c r="G11064" s="27"/>
    </row>
    <row r="11065" spans="1:9" x14ac:dyDescent="0.25">
      <c r="C11065" s="19"/>
      <c r="F11065" s="24"/>
      <c r="G11065" s="27"/>
    </row>
    <row r="11066" spans="1:9" x14ac:dyDescent="0.25">
      <c r="C11066" s="19"/>
      <c r="F11066" s="24"/>
      <c r="G11066" s="27"/>
    </row>
    <row r="11067" spans="1:9" x14ac:dyDescent="0.25">
      <c r="A11067" s="9" t="s">
        <v>8493</v>
      </c>
      <c r="B11067" s="11" t="s">
        <v>8494</v>
      </c>
      <c r="C11067" s="20">
        <v>3931.83</v>
      </c>
      <c r="D11067" s="12">
        <f>IF(ISBLANK(C11067),"",IF(ISBLANK(F$6),"",(C11067-((C11067*F$6)/100))*((F$7/100)+1)*IF(EXACT(F$8,"NO"),1,IF(ISBLANK(H11067),1,((21/LEN(H11067)/100)+1)))))</f>
        <v>3931.83</v>
      </c>
      <c r="E11067" s="11"/>
      <c r="F11067" s="25">
        <v>46055</v>
      </c>
      <c r="G11067" s="28"/>
      <c r="H11067" s="11"/>
      <c r="I11067" s="11"/>
    </row>
    <row r="11068" spans="1:9" x14ac:dyDescent="0.25">
      <c r="C11068" s="19"/>
      <c r="F11068" s="24"/>
      <c r="G11068" s="27"/>
    </row>
    <row r="11069" spans="1:9" x14ac:dyDescent="0.25">
      <c r="C11069" s="19"/>
      <c r="F11069" s="24"/>
      <c r="G11069" s="27"/>
    </row>
    <row r="11070" spans="1:9" ht="24" customHeight="1" x14ac:dyDescent="0.3">
      <c r="A11070" s="36" t="s">
        <v>8495</v>
      </c>
      <c r="B11070" s="36"/>
      <c r="C11070" s="36"/>
      <c r="D11070" s="36"/>
      <c r="E11070" s="36"/>
      <c r="F11070" s="37"/>
      <c r="G11070" s="38"/>
      <c r="H11070" s="36"/>
      <c r="I11070" s="36"/>
    </row>
    <row r="11071" spans="1:9" x14ac:dyDescent="0.25">
      <c r="C11071" s="19"/>
      <c r="F11071" s="24"/>
      <c r="G11071" s="27"/>
    </row>
    <row r="11072" spans="1:9" x14ac:dyDescent="0.25">
      <c r="A11072" s="9" t="s">
        <v>8496</v>
      </c>
      <c r="B11072" s="11" t="s">
        <v>8497</v>
      </c>
      <c r="C11072" s="20">
        <v>80857.27</v>
      </c>
      <c r="D11072" s="12">
        <f>IF(ISBLANK(C11072),"",IF(ISBLANK(F$6),"",(C11072-((C11072*F$6)/100))*((F$7/100)+1)*IF(EXACT(F$8,"NO"),1,IF(ISBLANK(H11072),1,((21/LEN(H11072)/100)+1)))))</f>
        <v>80857.27</v>
      </c>
      <c r="E11072" s="11"/>
      <c r="F11072" s="25">
        <v>45915</v>
      </c>
      <c r="G11072" s="28"/>
      <c r="H11072" s="11"/>
      <c r="I11072" s="11"/>
    </row>
    <row r="11073" spans="1:9" x14ac:dyDescent="0.25">
      <c r="A11073" s="9" t="s">
        <v>8498</v>
      </c>
      <c r="B11073" s="11" t="s">
        <v>8499</v>
      </c>
      <c r="C11073" s="20">
        <v>60534.04</v>
      </c>
      <c r="D11073" s="12">
        <f>IF(ISBLANK(C11073),"",IF(ISBLANK(F$6),"",(C11073-((C11073*F$6)/100))*((F$7/100)+1)*IF(EXACT(F$8,"NO"),1,IF(ISBLANK(H11073),1,((21/LEN(H11073)/100)+1)))))</f>
        <v>60534.04</v>
      </c>
      <c r="E11073" s="11"/>
      <c r="F11073" s="25">
        <v>45915</v>
      </c>
      <c r="G11073" s="28"/>
      <c r="H11073" s="11"/>
      <c r="I11073" s="11"/>
    </row>
    <row r="11074" spans="1:9" x14ac:dyDescent="0.25">
      <c r="A11074" s="9" t="s">
        <v>8500</v>
      </c>
      <c r="B11074" s="11" t="s">
        <v>8501</v>
      </c>
      <c r="C11074" s="20">
        <v>54274.76</v>
      </c>
      <c r="D11074" s="12">
        <f>IF(ISBLANK(C11074),"",IF(ISBLANK(F$6),"",(C11074-((C11074*F$6)/100))*((F$7/100)+1)*IF(EXACT(F$8,"NO"),1,IF(ISBLANK(H11074),1,((21/LEN(H11074)/100)+1)))))</f>
        <v>54274.76</v>
      </c>
      <c r="E11074" s="11"/>
      <c r="F11074" s="25">
        <v>45915</v>
      </c>
      <c r="G11074" s="28"/>
      <c r="H11074" s="11"/>
      <c r="I11074" s="11"/>
    </row>
    <row r="11075" spans="1:9" x14ac:dyDescent="0.25">
      <c r="C11075" s="19"/>
      <c r="F11075" s="24"/>
      <c r="G11075" s="27"/>
    </row>
    <row r="11076" spans="1:9" x14ac:dyDescent="0.25">
      <c r="C11076" s="19"/>
      <c r="F11076" s="24"/>
      <c r="G11076" s="27"/>
    </row>
    <row r="11077" spans="1:9" x14ac:dyDescent="0.25">
      <c r="A11077" s="9" t="s">
        <v>8502</v>
      </c>
      <c r="B11077" s="11" t="s">
        <v>8503</v>
      </c>
      <c r="C11077" s="20">
        <v>16613.32</v>
      </c>
      <c r="D11077" s="12">
        <f>IF(ISBLANK(C11077),"",IF(ISBLANK(F$6),"",(C11077-((C11077*F$6)/100))*((F$7/100)+1)*IF(EXACT(F$8,"NO"),1,IF(ISBLANK(H11077),1,((21/LEN(H11077)/100)+1)))))</f>
        <v>16613.32</v>
      </c>
      <c r="E11077" s="11"/>
      <c r="F11077" s="25">
        <v>45923</v>
      </c>
      <c r="G11077" s="28"/>
      <c r="H11077" s="11"/>
      <c r="I11077" s="11">
        <v>60</v>
      </c>
    </row>
    <row r="11078" spans="1:9" x14ac:dyDescent="0.25">
      <c r="C11078" s="19"/>
      <c r="F11078" s="24"/>
      <c r="G11078" s="27"/>
    </row>
    <row r="11079" spans="1:9" x14ac:dyDescent="0.25">
      <c r="C11079" s="19"/>
      <c r="F11079" s="24"/>
      <c r="G11079" s="27"/>
    </row>
    <row r="11080" spans="1:9" x14ac:dyDescent="0.25">
      <c r="C11080" s="19"/>
      <c r="F11080" s="24"/>
      <c r="G11080" s="27"/>
    </row>
    <row r="11081" spans="1:9" x14ac:dyDescent="0.25">
      <c r="A11081" s="9" t="s">
        <v>8504</v>
      </c>
      <c r="B11081" s="11" t="s">
        <v>8505</v>
      </c>
      <c r="C11081" s="20">
        <v>27363.33</v>
      </c>
      <c r="D11081" s="12">
        <f>IF(ISBLANK(C11081),"",IF(ISBLANK(F$6),"",(C11081-((C11081*F$6)/100))*((F$7/100)+1)*IF(EXACT(F$8,"NO"),1,IF(ISBLANK(H11081),1,((21/LEN(H11081)/100)+1)))))</f>
        <v>27363.33</v>
      </c>
      <c r="E11081" s="11"/>
      <c r="F11081" s="25">
        <v>45923</v>
      </c>
      <c r="G11081" s="28"/>
      <c r="H11081" s="11"/>
      <c r="I11081" s="11">
        <v>30</v>
      </c>
    </row>
    <row r="11082" spans="1:9" x14ac:dyDescent="0.25">
      <c r="A11082" s="9" t="s">
        <v>8506</v>
      </c>
      <c r="B11082" s="11" t="s">
        <v>8507</v>
      </c>
      <c r="C11082" s="20">
        <v>27363.33</v>
      </c>
      <c r="D11082" s="12">
        <f>IF(ISBLANK(C11082),"",IF(ISBLANK(F$6),"",(C11082-((C11082*F$6)/100))*((F$7/100)+1)*IF(EXACT(F$8,"NO"),1,IF(ISBLANK(H11082),1,((21/LEN(H11082)/100)+1)))))</f>
        <v>27363.33</v>
      </c>
      <c r="E11082" s="11"/>
      <c r="F11082" s="25">
        <v>45923</v>
      </c>
      <c r="G11082" s="28"/>
      <c r="H11082" s="11"/>
      <c r="I11082" s="11">
        <v>30</v>
      </c>
    </row>
    <row r="11083" spans="1:9" x14ac:dyDescent="0.25">
      <c r="A11083" s="9" t="s">
        <v>8508</v>
      </c>
      <c r="B11083" s="11" t="s">
        <v>8509</v>
      </c>
      <c r="C11083" s="20">
        <v>25391.37</v>
      </c>
      <c r="D11083" s="12">
        <f>IF(ISBLANK(C11083),"",IF(ISBLANK(F$6),"",(C11083-((C11083*F$6)/100))*((F$7/100)+1)*IF(EXACT(F$8,"NO"),1,IF(ISBLANK(H11083),1,((21/LEN(H11083)/100)+1)))))</f>
        <v>25391.37</v>
      </c>
      <c r="E11083" s="11"/>
      <c r="F11083" s="25">
        <v>45923</v>
      </c>
      <c r="G11083" s="28"/>
      <c r="H11083" s="11"/>
      <c r="I11083" s="11">
        <v>30</v>
      </c>
    </row>
    <row r="11084" spans="1:9" x14ac:dyDescent="0.25">
      <c r="A11084" s="9" t="s">
        <v>8510</v>
      </c>
      <c r="B11084" s="11" t="s">
        <v>8511</v>
      </c>
      <c r="C11084" s="20">
        <v>28445.31</v>
      </c>
      <c r="D11084" s="12">
        <f>IF(ISBLANK(C11084),"",IF(ISBLANK(F$6),"",(C11084-((C11084*F$6)/100))*((F$7/100)+1)*IF(EXACT(F$8,"NO"),1,IF(ISBLANK(H11084),1,((21/LEN(H11084)/100)+1)))))</f>
        <v>28445.31</v>
      </c>
      <c r="E11084" s="11"/>
      <c r="F11084" s="25">
        <v>45923</v>
      </c>
      <c r="G11084" s="28"/>
      <c r="H11084" s="11"/>
      <c r="I11084" s="11"/>
    </row>
    <row r="11085" spans="1:9" x14ac:dyDescent="0.25">
      <c r="C11085" s="19"/>
      <c r="F11085" s="24"/>
      <c r="G11085" s="27"/>
    </row>
    <row r="11086" spans="1:9" x14ac:dyDescent="0.25">
      <c r="C11086" s="19"/>
      <c r="F11086" s="24"/>
      <c r="G11086" s="27"/>
    </row>
    <row r="11087" spans="1:9" x14ac:dyDescent="0.25">
      <c r="A11087" s="9" t="s">
        <v>8512</v>
      </c>
      <c r="B11087" s="11" t="s">
        <v>8513</v>
      </c>
      <c r="C11087" s="20">
        <v>20899.05</v>
      </c>
      <c r="D11087" s="12">
        <f>IF(ISBLANK(C11087),"",IF(ISBLANK(F$6),"",(C11087-((C11087*F$6)/100))*((F$7/100)+1)*IF(EXACT(F$8,"NO"),1,IF(ISBLANK(H11087),1,((21/LEN(H11087)/100)+1)))))</f>
        <v>20899.05</v>
      </c>
      <c r="E11087" s="11"/>
      <c r="F11087" s="25">
        <v>45923</v>
      </c>
      <c r="G11087" s="28"/>
      <c r="H11087" s="11"/>
      <c r="I11087" s="11">
        <v>30</v>
      </c>
    </row>
    <row r="11088" spans="1:9" x14ac:dyDescent="0.25">
      <c r="A11088" s="9" t="s">
        <v>8514</v>
      </c>
      <c r="B11088" s="11" t="s">
        <v>8515</v>
      </c>
      <c r="C11088" s="20">
        <v>21531.33</v>
      </c>
      <c r="D11088" s="12">
        <f>IF(ISBLANK(C11088),"",IF(ISBLANK(F$6),"",(C11088-((C11088*F$6)/100))*((F$7/100)+1)*IF(EXACT(F$8,"NO"),1,IF(ISBLANK(H11088),1,((21/LEN(H11088)/100)+1)))))</f>
        <v>21531.33</v>
      </c>
      <c r="E11088" s="11"/>
      <c r="F11088" s="25">
        <v>45923</v>
      </c>
      <c r="G11088" s="28"/>
      <c r="H11088" s="11"/>
      <c r="I11088" s="11">
        <v>30</v>
      </c>
    </row>
    <row r="11089" spans="1:9" x14ac:dyDescent="0.25">
      <c r="A11089" s="9" t="s">
        <v>8516</v>
      </c>
      <c r="B11089" s="11" t="s">
        <v>8517</v>
      </c>
      <c r="C11089" s="20">
        <v>20899.05</v>
      </c>
      <c r="D11089" s="12">
        <f>IF(ISBLANK(C11089),"",IF(ISBLANK(F$6),"",(C11089-((C11089*F$6)/100))*((F$7/100)+1)*IF(EXACT(F$8,"NO"),1,IF(ISBLANK(H11089),1,((21/LEN(H11089)/100)+1)))))</f>
        <v>20899.05</v>
      </c>
      <c r="E11089" s="11"/>
      <c r="F11089" s="25">
        <v>45923</v>
      </c>
      <c r="G11089" s="28"/>
      <c r="H11089" s="11"/>
      <c r="I11089" s="11">
        <v>30</v>
      </c>
    </row>
    <row r="11090" spans="1:9" x14ac:dyDescent="0.25">
      <c r="A11090" s="9" t="s">
        <v>8518</v>
      </c>
      <c r="B11090" s="11" t="s">
        <v>8519</v>
      </c>
      <c r="C11090" s="20">
        <v>21531.33</v>
      </c>
      <c r="D11090" s="12">
        <f>IF(ISBLANK(C11090),"",IF(ISBLANK(F$6),"",(C11090-((C11090*F$6)/100))*((F$7/100)+1)*IF(EXACT(F$8,"NO"),1,IF(ISBLANK(H11090),1,((21/LEN(H11090)/100)+1)))))</f>
        <v>21531.33</v>
      </c>
      <c r="E11090" s="11"/>
      <c r="F11090" s="25">
        <v>45923</v>
      </c>
      <c r="G11090" s="28"/>
      <c r="H11090" s="11"/>
      <c r="I11090" s="11">
        <v>30</v>
      </c>
    </row>
    <row r="11091" spans="1:9" ht="24" customHeight="1" x14ac:dyDescent="0.3">
      <c r="A11091" s="36" t="s">
        <v>8520</v>
      </c>
      <c r="B11091" s="36"/>
      <c r="C11091" s="36"/>
      <c r="D11091" s="36"/>
      <c r="E11091" s="36"/>
      <c r="F11091" s="37"/>
      <c r="G11091" s="38"/>
      <c r="H11091" s="36"/>
      <c r="I11091" s="36"/>
    </row>
    <row r="11092" spans="1:9" x14ac:dyDescent="0.25">
      <c r="C11092" s="19"/>
      <c r="F11092" s="24"/>
      <c r="G11092" s="27"/>
    </row>
    <row r="11093" spans="1:9" x14ac:dyDescent="0.25">
      <c r="A11093" s="9" t="s">
        <v>8521</v>
      </c>
      <c r="B11093" s="11" t="s">
        <v>8522</v>
      </c>
      <c r="C11093" s="20">
        <v>9569.07</v>
      </c>
      <c r="D11093" s="12">
        <f>IF(ISBLANK(C11093),"",IF(ISBLANK(F$6),"",(C11093-((C11093*F$6)/100))*((F$7/100)+1)*IF(EXACT(F$8,"NO"),1,IF(ISBLANK(H11093),1,((21/LEN(H11093)/100)+1)))))</f>
        <v>10573.82235</v>
      </c>
      <c r="E11093" s="11"/>
      <c r="F11093" s="25">
        <v>46048</v>
      </c>
      <c r="G11093" s="28"/>
      <c r="H11093" s="11" t="s">
        <v>790</v>
      </c>
      <c r="I11093" s="11">
        <v>25</v>
      </c>
    </row>
    <row r="11094" spans="1:9" x14ac:dyDescent="0.25">
      <c r="C11094" s="19"/>
      <c r="F11094" s="24"/>
      <c r="G11094" s="27"/>
    </row>
    <row r="11095" spans="1:9" x14ac:dyDescent="0.25">
      <c r="C11095" s="19"/>
      <c r="F11095" s="24"/>
      <c r="G11095" s="27"/>
    </row>
    <row r="11096" spans="1:9" x14ac:dyDescent="0.25">
      <c r="C11096" s="19"/>
      <c r="F11096" s="24"/>
      <c r="G11096" s="27"/>
    </row>
    <row r="11097" spans="1:9" x14ac:dyDescent="0.25">
      <c r="C11097" s="19"/>
      <c r="F11097" s="24"/>
      <c r="G11097" s="27"/>
    </row>
    <row r="11098" spans="1:9" x14ac:dyDescent="0.25">
      <c r="A11098" s="9" t="s">
        <v>8523</v>
      </c>
      <c r="B11098" s="11" t="s">
        <v>8524</v>
      </c>
      <c r="C11098" s="20">
        <v>33217.42</v>
      </c>
      <c r="D11098" s="12">
        <f>IF(ISBLANK(C11098),"",IF(ISBLANK(F$6),"",(C11098-((C11098*F$6)/100))*((F$7/100)+1)*IF(EXACT(F$8,"NO"),1,IF(ISBLANK(H11098),1,((21/LEN(H11098)/100)+1)))))</f>
        <v>36705.249100000001</v>
      </c>
      <c r="E11098" s="11"/>
      <c r="F11098" s="25">
        <v>46048</v>
      </c>
      <c r="G11098" s="28"/>
      <c r="H11098" s="11" t="s">
        <v>790</v>
      </c>
      <c r="I11098" s="11">
        <v>2000</v>
      </c>
    </row>
    <row r="11099" spans="1:9" x14ac:dyDescent="0.25">
      <c r="A11099" s="9" t="s">
        <v>8525</v>
      </c>
      <c r="B11099" s="11" t="s">
        <v>8526</v>
      </c>
      <c r="C11099" s="20">
        <v>33754.550000000003</v>
      </c>
      <c r="D11099" s="12">
        <f>IF(ISBLANK(C11099),"",IF(ISBLANK(F$6),"",(C11099-((C11099*F$6)/100))*((F$7/100)+1)*IF(EXACT(F$8,"NO"),1,IF(ISBLANK(H11099),1,((21/LEN(H11099)/100)+1)))))</f>
        <v>37298.777750000001</v>
      </c>
      <c r="E11099" s="11"/>
      <c r="F11099" s="25">
        <v>46048</v>
      </c>
      <c r="G11099" s="28"/>
      <c r="H11099" s="11" t="s">
        <v>790</v>
      </c>
      <c r="I11099" s="11">
        <v>1000</v>
      </c>
    </row>
    <row r="11100" spans="1:9" x14ac:dyDescent="0.25">
      <c r="A11100" s="9" t="s">
        <v>8527</v>
      </c>
      <c r="B11100" s="11" t="s">
        <v>8528</v>
      </c>
      <c r="C11100" s="20">
        <v>30834.82</v>
      </c>
      <c r="D11100" s="12">
        <f>IF(ISBLANK(C11100),"",IF(ISBLANK(F$6),"",(C11100-((C11100*F$6)/100))*((F$7/100)+1)*IF(EXACT(F$8,"NO"),1,IF(ISBLANK(H11100),1,((21/LEN(H11100)/100)+1)))))</f>
        <v>34072.4761</v>
      </c>
      <c r="E11100" s="11"/>
      <c r="F11100" s="25">
        <v>46048</v>
      </c>
      <c r="G11100" s="28"/>
      <c r="H11100" s="11" t="s">
        <v>790</v>
      </c>
      <c r="I11100" s="11">
        <v>500</v>
      </c>
    </row>
    <row r="11101" spans="1:9" x14ac:dyDescent="0.25">
      <c r="A11101" s="9" t="s">
        <v>8529</v>
      </c>
      <c r="B11101" s="11" t="s">
        <v>8530</v>
      </c>
      <c r="C11101" s="20">
        <v>34143.29</v>
      </c>
      <c r="D11101" s="12">
        <f>IF(ISBLANK(C11101),"",IF(ISBLANK(F$6),"",(C11101-((C11101*F$6)/100))*((F$7/100)+1)*IF(EXACT(F$8,"NO"),1,IF(ISBLANK(H11101),1,((21/LEN(H11101)/100)+1)))))</f>
        <v>37728.335449999999</v>
      </c>
      <c r="E11101" s="11"/>
      <c r="F11101" s="25">
        <v>46048</v>
      </c>
      <c r="G11101" s="28"/>
      <c r="H11101" s="11" t="s">
        <v>790</v>
      </c>
      <c r="I11101" s="11">
        <v>250</v>
      </c>
    </row>
    <row r="11102" spans="1:9" x14ac:dyDescent="0.25">
      <c r="C11102" s="19"/>
      <c r="F11102" s="24"/>
      <c r="G11102" s="27"/>
    </row>
    <row r="11103" spans="1:9" x14ac:dyDescent="0.25">
      <c r="C11103" s="19"/>
      <c r="F11103" s="24"/>
      <c r="G11103" s="27"/>
    </row>
    <row r="11104" spans="1:9" x14ac:dyDescent="0.25">
      <c r="A11104" s="9" t="s">
        <v>8531</v>
      </c>
      <c r="B11104" s="11" t="s">
        <v>8532</v>
      </c>
      <c r="C11104" s="20">
        <v>25938.99</v>
      </c>
      <c r="D11104" s="12">
        <f>IF(ISBLANK(C11104),"",IF(ISBLANK(F$6),"",(C11104-((C11104*F$6)/100))*((F$7/100)+1)*IF(EXACT(F$8,"NO"),1,IF(ISBLANK(H11104),1,((21/LEN(H11104)/100)+1)))))</f>
        <v>25938.99</v>
      </c>
      <c r="E11104" s="11"/>
      <c r="F11104" s="25">
        <v>46048</v>
      </c>
      <c r="G11104" s="28"/>
      <c r="H11104" s="11"/>
      <c r="I11104" s="11">
        <v>2000</v>
      </c>
    </row>
    <row r="11105" spans="1:9" x14ac:dyDescent="0.25">
      <c r="A11105" s="9" t="s">
        <v>8533</v>
      </c>
      <c r="B11105" s="11" t="s">
        <v>8534</v>
      </c>
      <c r="C11105" s="20">
        <v>27065.5</v>
      </c>
      <c r="D11105" s="12">
        <f>IF(ISBLANK(C11105),"",IF(ISBLANK(F$6),"",(C11105-((C11105*F$6)/100))*((F$7/100)+1)*IF(EXACT(F$8,"NO"),1,IF(ISBLANK(H11105),1,((21/LEN(H11105)/100)+1)))))</f>
        <v>29907.377499999999</v>
      </c>
      <c r="E11105" s="11"/>
      <c r="F11105" s="25">
        <v>46048</v>
      </c>
      <c r="G11105" s="28"/>
      <c r="H11105" s="11" t="s">
        <v>790</v>
      </c>
      <c r="I11105" s="11">
        <v>1000</v>
      </c>
    </row>
    <row r="11106" spans="1:9" x14ac:dyDescent="0.25">
      <c r="A11106" s="9" t="s">
        <v>8535</v>
      </c>
      <c r="B11106" s="11" t="s">
        <v>8536</v>
      </c>
      <c r="C11106" s="20">
        <v>26165.759999999998</v>
      </c>
      <c r="D11106" s="12">
        <f>IF(ISBLANK(C11106),"",IF(ISBLANK(F$6),"",(C11106-((C11106*F$6)/100))*((F$7/100)+1)*IF(EXACT(F$8,"NO"),1,IF(ISBLANK(H11106),1,((21/LEN(H11106)/100)+1)))))</f>
        <v>28913.164799999999</v>
      </c>
      <c r="E11106" s="11"/>
      <c r="F11106" s="25">
        <v>46048</v>
      </c>
      <c r="G11106" s="28"/>
      <c r="H11106" s="11" t="s">
        <v>790</v>
      </c>
      <c r="I11106" s="11">
        <v>500</v>
      </c>
    </row>
    <row r="11107" spans="1:9" x14ac:dyDescent="0.25">
      <c r="A11107" s="9" t="s">
        <v>8537</v>
      </c>
      <c r="B11107" s="11" t="s">
        <v>8538</v>
      </c>
      <c r="C11107" s="20">
        <v>27008.03</v>
      </c>
      <c r="D11107" s="12">
        <f>IF(ISBLANK(C11107),"",IF(ISBLANK(F$6),"",(C11107-((C11107*F$6)/100))*((F$7/100)+1)*IF(EXACT(F$8,"NO"),1,IF(ISBLANK(H11107),1,((21/LEN(H11107)/100)+1)))))</f>
        <v>29843.873149999999</v>
      </c>
      <c r="E11107" s="11"/>
      <c r="F11107" s="25">
        <v>46048</v>
      </c>
      <c r="G11107" s="28"/>
      <c r="H11107" s="11" t="s">
        <v>790</v>
      </c>
      <c r="I11107" s="11">
        <v>250</v>
      </c>
    </row>
    <row r="11108" spans="1:9" x14ac:dyDescent="0.25">
      <c r="C11108" s="19"/>
      <c r="F11108" s="24"/>
      <c r="G11108" s="27"/>
    </row>
    <row r="11109" spans="1:9" x14ac:dyDescent="0.25">
      <c r="C11109" s="19"/>
      <c r="F11109" s="24"/>
      <c r="G11109" s="27"/>
    </row>
    <row r="11110" spans="1:9" x14ac:dyDescent="0.25">
      <c r="A11110" s="9" t="s">
        <v>8539</v>
      </c>
      <c r="B11110" s="11" t="s">
        <v>8540</v>
      </c>
      <c r="C11110" s="20">
        <v>77955.960000000006</v>
      </c>
      <c r="D11110" s="12">
        <f>IF(ISBLANK(C11110),"",IF(ISBLANK(F$6),"",(C11110-((C11110*F$6)/100))*((F$7/100)+1)*IF(EXACT(F$8,"NO"),1,IF(ISBLANK(H11110),1,((21/LEN(H11110)/100)+1)))))</f>
        <v>86141.335800000001</v>
      </c>
      <c r="E11110" s="11"/>
      <c r="F11110" s="25">
        <v>46048</v>
      </c>
      <c r="G11110" s="28"/>
      <c r="H11110" s="11" t="s">
        <v>790</v>
      </c>
      <c r="I11110" s="11">
        <v>1000</v>
      </c>
    </row>
    <row r="11111" spans="1:9" x14ac:dyDescent="0.25">
      <c r="A11111" s="9" t="s">
        <v>8541</v>
      </c>
      <c r="B11111" s="11" t="s">
        <v>8542</v>
      </c>
      <c r="C11111" s="20">
        <v>90205.45</v>
      </c>
      <c r="D11111" s="12">
        <f>IF(ISBLANK(C11111),"",IF(ISBLANK(F$6),"",(C11111-((C11111*F$6)/100))*((F$7/100)+1)*IF(EXACT(F$8,"NO"),1,IF(ISBLANK(H11111),1,((21/LEN(H11111)/100)+1)))))</f>
        <v>99677.022249999995</v>
      </c>
      <c r="E11111" s="11"/>
      <c r="F11111" s="25">
        <v>46048</v>
      </c>
      <c r="G11111" s="28"/>
      <c r="H11111" s="11" t="s">
        <v>790</v>
      </c>
      <c r="I11111" s="11">
        <v>1000</v>
      </c>
    </row>
    <row r="11112" spans="1:9" x14ac:dyDescent="0.25">
      <c r="C11112" s="19"/>
      <c r="F11112" s="24"/>
      <c r="G11112" s="27"/>
    </row>
    <row r="11113" spans="1:9" x14ac:dyDescent="0.25">
      <c r="C11113" s="19"/>
      <c r="F11113" s="24"/>
      <c r="G11113" s="27"/>
    </row>
    <row r="11114" spans="1:9" x14ac:dyDescent="0.25">
      <c r="C11114" s="19"/>
      <c r="F11114" s="24"/>
      <c r="G11114" s="27"/>
    </row>
    <row r="11115" spans="1:9" x14ac:dyDescent="0.25">
      <c r="A11115" s="9" t="s">
        <v>8543</v>
      </c>
      <c r="B11115" s="11" t="s">
        <v>8544</v>
      </c>
      <c r="C11115" s="20">
        <v>5094.38</v>
      </c>
      <c r="D11115" s="12">
        <f t="shared" ref="D11115:D11122" si="147">IF(ISBLANK(C11115),"",IF(ISBLANK(F$6),"",(C11115-((C11115*F$6)/100))*((F$7/100)+1)*IF(EXACT(F$8,"NO"),1,IF(ISBLANK(H11115),1,((21/LEN(H11115)/100)+1)))))</f>
        <v>5629.2898999999998</v>
      </c>
      <c r="E11115" s="11"/>
      <c r="F11115" s="25">
        <v>46048</v>
      </c>
      <c r="G11115" s="28"/>
      <c r="H11115" s="11" t="s">
        <v>790</v>
      </c>
      <c r="I11115" s="11">
        <v>100</v>
      </c>
    </row>
    <row r="11116" spans="1:9" x14ac:dyDescent="0.25">
      <c r="A11116" s="9" t="s">
        <v>8545</v>
      </c>
      <c r="B11116" s="11" t="s">
        <v>8546</v>
      </c>
      <c r="C11116" s="20">
        <v>28895.3</v>
      </c>
      <c r="D11116" s="12">
        <f t="shared" si="147"/>
        <v>31929.306499999999</v>
      </c>
      <c r="E11116" s="11"/>
      <c r="F11116" s="25">
        <v>46048</v>
      </c>
      <c r="G11116" s="28"/>
      <c r="H11116" s="11" t="s">
        <v>790</v>
      </c>
      <c r="I11116" s="11">
        <v>1000</v>
      </c>
    </row>
    <row r="11117" spans="1:9" x14ac:dyDescent="0.25">
      <c r="A11117" s="9" t="s">
        <v>8547</v>
      </c>
      <c r="B11117" s="11" t="s">
        <v>8548</v>
      </c>
      <c r="C11117" s="20">
        <v>4418.26</v>
      </c>
      <c r="D11117" s="12">
        <f t="shared" si="147"/>
        <v>4882.1773000000003</v>
      </c>
      <c r="E11117" s="11"/>
      <c r="F11117" s="25">
        <v>46048</v>
      </c>
      <c r="G11117" s="28"/>
      <c r="H11117" s="11" t="s">
        <v>790</v>
      </c>
      <c r="I11117" s="11">
        <v>50</v>
      </c>
    </row>
    <row r="11118" spans="1:9" x14ac:dyDescent="0.25">
      <c r="A11118" s="9" t="s">
        <v>8549</v>
      </c>
      <c r="B11118" s="11" t="s">
        <v>8550</v>
      </c>
      <c r="C11118" s="20">
        <v>45158.63</v>
      </c>
      <c r="D11118" s="12">
        <f t="shared" si="147"/>
        <v>49900.28615</v>
      </c>
      <c r="E11118" s="11"/>
      <c r="F11118" s="25">
        <v>46048</v>
      </c>
      <c r="G11118" s="28"/>
      <c r="H11118" s="11" t="s">
        <v>790</v>
      </c>
      <c r="I11118" s="11">
        <v>1000</v>
      </c>
    </row>
    <row r="11119" spans="1:9" x14ac:dyDescent="0.25">
      <c r="A11119" s="9" t="s">
        <v>8551</v>
      </c>
      <c r="B11119" s="11" t="s">
        <v>8552</v>
      </c>
      <c r="C11119" s="20">
        <v>3942.79</v>
      </c>
      <c r="D11119" s="12">
        <f t="shared" si="147"/>
        <v>4356.7829499999998</v>
      </c>
      <c r="E11119" s="11"/>
      <c r="F11119" s="25">
        <v>46048</v>
      </c>
      <c r="G11119" s="28"/>
      <c r="H11119" s="11" t="s">
        <v>790</v>
      </c>
      <c r="I11119" s="11">
        <v>25</v>
      </c>
    </row>
    <row r="11120" spans="1:9" x14ac:dyDescent="0.25">
      <c r="A11120" s="9" t="s">
        <v>8553</v>
      </c>
      <c r="B11120" s="11" t="s">
        <v>8554</v>
      </c>
      <c r="C11120" s="20">
        <v>40326.550000000003</v>
      </c>
      <c r="D11120" s="12">
        <f t="shared" si="147"/>
        <v>44560.837750000006</v>
      </c>
      <c r="E11120" s="11"/>
      <c r="F11120" s="25">
        <v>46048</v>
      </c>
      <c r="G11120" s="28"/>
      <c r="H11120" s="11" t="s">
        <v>790</v>
      </c>
      <c r="I11120" s="11">
        <v>500</v>
      </c>
    </row>
    <row r="11121" spans="1:9" x14ac:dyDescent="0.25">
      <c r="A11121" s="9" t="s">
        <v>8555</v>
      </c>
      <c r="B11121" s="11" t="s">
        <v>8556</v>
      </c>
      <c r="C11121" s="20">
        <v>5403.7</v>
      </c>
      <c r="D11121" s="12">
        <f t="shared" si="147"/>
        <v>5971.0884999999998</v>
      </c>
      <c r="E11121" s="11"/>
      <c r="F11121" s="25">
        <v>46048</v>
      </c>
      <c r="G11121" s="28"/>
      <c r="H11121" s="11" t="s">
        <v>790</v>
      </c>
      <c r="I11121" s="11">
        <v>20</v>
      </c>
    </row>
    <row r="11122" spans="1:9" x14ac:dyDescent="0.25">
      <c r="A11122" s="9" t="s">
        <v>8557</v>
      </c>
      <c r="B11122" s="11" t="s">
        <v>8558</v>
      </c>
      <c r="C11122" s="20">
        <v>61103.24</v>
      </c>
      <c r="D11122" s="12">
        <f t="shared" si="147"/>
        <v>67519.080199999997</v>
      </c>
      <c r="E11122" s="11"/>
      <c r="F11122" s="25">
        <v>46048</v>
      </c>
      <c r="G11122" s="28"/>
      <c r="H11122" s="11" t="s">
        <v>790</v>
      </c>
      <c r="I11122" s="11">
        <v>250</v>
      </c>
    </row>
    <row r="11123" spans="1:9" ht="24" customHeight="1" x14ac:dyDescent="0.3">
      <c r="A11123" s="36" t="s">
        <v>8559</v>
      </c>
      <c r="B11123" s="36"/>
      <c r="C11123" s="36"/>
      <c r="D11123" s="36"/>
      <c r="E11123" s="36"/>
      <c r="F11123" s="37"/>
      <c r="G11123" s="38"/>
      <c r="H11123" s="36"/>
      <c r="I11123" s="36"/>
    </row>
    <row r="11124" spans="1:9" x14ac:dyDescent="0.25">
      <c r="C11124" s="19"/>
      <c r="F11124" s="24"/>
      <c r="G11124" s="27"/>
    </row>
    <row r="11125" spans="1:9" x14ac:dyDescent="0.25">
      <c r="A11125" s="9" t="s">
        <v>8560</v>
      </c>
      <c r="B11125" s="11" t="s">
        <v>8561</v>
      </c>
      <c r="C11125" s="20">
        <v>3396.08</v>
      </c>
      <c r="D11125" s="12">
        <f>IF(ISBLANK(C11125),"",IF(ISBLANK(F$6),"",(C11125-((C11125*F$6)/100))*((F$7/100)+1)*IF(EXACT(F$8,"NO"),1,IF(ISBLANK(H11125),1,((21/LEN(H11125)/100)+1)))))</f>
        <v>3752.6684</v>
      </c>
      <c r="E11125" s="11"/>
      <c r="F11125" s="25">
        <v>46051</v>
      </c>
      <c r="G11125" s="28"/>
      <c r="H11125" s="11" t="s">
        <v>790</v>
      </c>
      <c r="I11125" s="11"/>
    </row>
    <row r="11126" spans="1:9" x14ac:dyDescent="0.25">
      <c r="C11126" s="19"/>
      <c r="F11126" s="24"/>
      <c r="G11126" s="27"/>
    </row>
    <row r="11127" spans="1:9" x14ac:dyDescent="0.25">
      <c r="C11127" s="19"/>
      <c r="F11127" s="24"/>
      <c r="G11127" s="27"/>
    </row>
    <row r="11128" spans="1:9" x14ac:dyDescent="0.25">
      <c r="C11128" s="19"/>
      <c r="F11128" s="24"/>
      <c r="G11128" s="27"/>
    </row>
    <row r="11129" spans="1:9" x14ac:dyDescent="0.25">
      <c r="C11129" s="19"/>
      <c r="F11129" s="24"/>
      <c r="G11129" s="27"/>
    </row>
    <row r="11130" spans="1:9" x14ac:dyDescent="0.25">
      <c r="A11130" s="15" t="s">
        <v>8562</v>
      </c>
      <c r="B11130" s="16" t="s">
        <v>8563</v>
      </c>
      <c r="C11130" s="23">
        <v>2029.54</v>
      </c>
      <c r="D11130" s="12">
        <f>IF(ISBLANK(C11130),"",IF(ISBLANK(F$6),"",(C11130-((C11130*F$6)/100))*((F$7/100)+1)*IF(EXACT(F$8,"NO"),1,IF(ISBLANK(H11130),1,((21/LEN(H11130)/100)+1)))))</f>
        <v>2242.6417000000001</v>
      </c>
      <c r="E11130" s="11"/>
      <c r="F11130" s="25">
        <v>46062</v>
      </c>
      <c r="G11130" s="31" t="s">
        <v>4294</v>
      </c>
      <c r="H11130" s="11" t="s">
        <v>790</v>
      </c>
      <c r="I11130" s="11"/>
    </row>
    <row r="11131" spans="1:9" x14ac:dyDescent="0.25">
      <c r="C11131" s="19"/>
      <c r="F11131" s="24"/>
      <c r="G11131" s="27"/>
    </row>
    <row r="11132" spans="1:9" x14ac:dyDescent="0.25">
      <c r="C11132" s="19"/>
      <c r="F11132" s="24"/>
      <c r="G11132" s="27"/>
    </row>
    <row r="11133" spans="1:9" x14ac:dyDescent="0.25">
      <c r="C11133" s="19"/>
      <c r="F11133" s="24"/>
      <c r="G11133" s="27"/>
    </row>
    <row r="11134" spans="1:9" x14ac:dyDescent="0.25">
      <c r="A11134" s="9" t="s">
        <v>8564</v>
      </c>
      <c r="B11134" s="11" t="s">
        <v>8565</v>
      </c>
      <c r="C11134" s="20">
        <v>2193.89</v>
      </c>
      <c r="D11134" s="12">
        <f t="shared" ref="D11134:D11139" si="148">IF(ISBLANK(C11134),"",IF(ISBLANK(F$6),"",(C11134-((C11134*F$6)/100))*((F$7/100)+1)*IF(EXACT(F$8,"NO"),1,IF(ISBLANK(H11134),1,((21/LEN(H11134)/100)+1)))))</f>
        <v>2424.2484499999996</v>
      </c>
      <c r="E11134" s="11"/>
      <c r="F11134" s="25">
        <v>46051</v>
      </c>
      <c r="G11134" s="28"/>
      <c r="H11134" s="11" t="s">
        <v>790</v>
      </c>
      <c r="I11134" s="11"/>
    </row>
    <row r="11135" spans="1:9" x14ac:dyDescent="0.25">
      <c r="A11135" s="15" t="s">
        <v>8566</v>
      </c>
      <c r="B11135" s="16" t="s">
        <v>8567</v>
      </c>
      <c r="C11135" s="23">
        <v>2310.4699999999998</v>
      </c>
      <c r="D11135" s="12">
        <f t="shared" si="148"/>
        <v>2553.0693499999998</v>
      </c>
      <c r="E11135" s="11"/>
      <c r="F11135" s="25">
        <v>46062</v>
      </c>
      <c r="G11135" s="31" t="s">
        <v>4294</v>
      </c>
      <c r="H11135" s="11" t="s">
        <v>790</v>
      </c>
      <c r="I11135" s="11"/>
    </row>
    <row r="11136" spans="1:9" x14ac:dyDescent="0.25">
      <c r="A11136" s="15" t="s">
        <v>8568</v>
      </c>
      <c r="B11136" s="16" t="s">
        <v>8569</v>
      </c>
      <c r="C11136" s="23">
        <v>2428.94</v>
      </c>
      <c r="D11136" s="12">
        <f t="shared" si="148"/>
        <v>2683.9787000000001</v>
      </c>
      <c r="E11136" s="11"/>
      <c r="F11136" s="25">
        <v>46062</v>
      </c>
      <c r="G11136" s="31" t="s">
        <v>4294</v>
      </c>
      <c r="H11136" s="11" t="s">
        <v>790</v>
      </c>
      <c r="I11136" s="11"/>
    </row>
    <row r="11137" spans="1:9" x14ac:dyDescent="0.25">
      <c r="A11137" s="15" t="s">
        <v>8570</v>
      </c>
      <c r="B11137" s="16" t="s">
        <v>8571</v>
      </c>
      <c r="C11137" s="23">
        <v>2545.52</v>
      </c>
      <c r="D11137" s="12">
        <f t="shared" si="148"/>
        <v>2812.7995999999998</v>
      </c>
      <c r="E11137" s="11"/>
      <c r="F11137" s="25">
        <v>46062</v>
      </c>
      <c r="G11137" s="31" t="s">
        <v>4294</v>
      </c>
      <c r="H11137" s="11" t="s">
        <v>790</v>
      </c>
      <c r="I11137" s="11"/>
    </row>
    <row r="11138" spans="1:9" x14ac:dyDescent="0.25">
      <c r="A11138" s="15" t="s">
        <v>8572</v>
      </c>
      <c r="B11138" s="16" t="s">
        <v>8573</v>
      </c>
      <c r="C11138" s="23">
        <v>2742.49</v>
      </c>
      <c r="D11138" s="12">
        <f t="shared" si="148"/>
        <v>3030.4514499999996</v>
      </c>
      <c r="E11138" s="11"/>
      <c r="F11138" s="25">
        <v>46062</v>
      </c>
      <c r="G11138" s="31" t="s">
        <v>4294</v>
      </c>
      <c r="H11138" s="11" t="s">
        <v>790</v>
      </c>
      <c r="I11138" s="11"/>
    </row>
    <row r="11139" spans="1:9" x14ac:dyDescent="0.25">
      <c r="A11139" s="15" t="s">
        <v>8574</v>
      </c>
      <c r="B11139" s="16" t="s">
        <v>8575</v>
      </c>
      <c r="C11139" s="23">
        <v>2961.08</v>
      </c>
      <c r="D11139" s="12">
        <f t="shared" si="148"/>
        <v>3271.9933999999998</v>
      </c>
      <c r="E11139" s="11"/>
      <c r="F11139" s="25">
        <v>46062</v>
      </c>
      <c r="G11139" s="31" t="s">
        <v>4294</v>
      </c>
      <c r="H11139" s="11" t="s">
        <v>790</v>
      </c>
      <c r="I11139" s="11"/>
    </row>
    <row r="11140" spans="1:9" x14ac:dyDescent="0.25">
      <c r="C11140" s="19"/>
      <c r="F11140" s="24"/>
      <c r="G11140" s="27"/>
    </row>
    <row r="11141" spans="1:9" x14ac:dyDescent="0.25">
      <c r="C11141" s="19"/>
      <c r="F11141" s="24"/>
      <c r="G11141" s="27"/>
    </row>
    <row r="11142" spans="1:9" x14ac:dyDescent="0.25">
      <c r="A11142" s="9" t="s">
        <v>8576</v>
      </c>
      <c r="B11142" s="11" t="s">
        <v>8577</v>
      </c>
      <c r="C11142" s="20">
        <v>3398.49</v>
      </c>
      <c r="D11142" s="12">
        <f t="shared" ref="D11142:D11147" si="149">IF(ISBLANK(C11142),"",IF(ISBLANK(F$6),"",(C11142-((C11142*F$6)/100))*((F$7/100)+1)*IF(EXACT(F$8,"NO"),1,IF(ISBLANK(H11142),1,((21/LEN(H11142)/100)+1)))))</f>
        <v>3755.3314499999997</v>
      </c>
      <c r="E11142" s="11"/>
      <c r="F11142" s="25">
        <v>46041</v>
      </c>
      <c r="G11142" s="28"/>
      <c r="H11142" s="11" t="s">
        <v>790</v>
      </c>
      <c r="I11142" s="11"/>
    </row>
    <row r="11143" spans="1:9" x14ac:dyDescent="0.25">
      <c r="A11143" s="9" t="s">
        <v>8578</v>
      </c>
      <c r="B11143" s="11" t="s">
        <v>8579</v>
      </c>
      <c r="C11143" s="20">
        <v>3468.7</v>
      </c>
      <c r="D11143" s="12">
        <f t="shared" si="149"/>
        <v>3832.9134999999997</v>
      </c>
      <c r="E11143" s="11"/>
      <c r="F11143" s="25">
        <v>46041</v>
      </c>
      <c r="G11143" s="28"/>
      <c r="H11143" s="11" t="s">
        <v>790</v>
      </c>
      <c r="I11143" s="11"/>
    </row>
    <row r="11144" spans="1:9" x14ac:dyDescent="0.25">
      <c r="A11144" s="9" t="s">
        <v>8580</v>
      </c>
      <c r="B11144" s="11" t="s">
        <v>8581</v>
      </c>
      <c r="C11144" s="20">
        <v>3548.52</v>
      </c>
      <c r="D11144" s="12">
        <f t="shared" si="149"/>
        <v>3921.1145999999999</v>
      </c>
      <c r="E11144" s="11"/>
      <c r="F11144" s="25">
        <v>46041</v>
      </c>
      <c r="G11144" s="28"/>
      <c r="H11144" s="11" t="s">
        <v>790</v>
      </c>
      <c r="I11144" s="11"/>
    </row>
    <row r="11145" spans="1:9" x14ac:dyDescent="0.25">
      <c r="A11145" s="9" t="s">
        <v>8582</v>
      </c>
      <c r="B11145" s="11" t="s">
        <v>8583</v>
      </c>
      <c r="C11145" s="20">
        <v>3621.43</v>
      </c>
      <c r="D11145" s="12">
        <f t="shared" si="149"/>
        <v>4001.6801499999997</v>
      </c>
      <c r="E11145" s="11"/>
      <c r="F11145" s="25">
        <v>46041</v>
      </c>
      <c r="G11145" s="28"/>
      <c r="H11145" s="11" t="s">
        <v>790</v>
      </c>
      <c r="I11145" s="11"/>
    </row>
    <row r="11146" spans="1:9" x14ac:dyDescent="0.25">
      <c r="A11146" s="9" t="s">
        <v>8584</v>
      </c>
      <c r="B11146" s="11" t="s">
        <v>8585</v>
      </c>
      <c r="C11146" s="20">
        <v>3682.18</v>
      </c>
      <c r="D11146" s="12">
        <f t="shared" si="149"/>
        <v>4068.8088999999995</v>
      </c>
      <c r="E11146" s="11"/>
      <c r="F11146" s="25">
        <v>46041</v>
      </c>
      <c r="G11146" s="28"/>
      <c r="H11146" s="11" t="s">
        <v>790</v>
      </c>
      <c r="I11146" s="11"/>
    </row>
    <row r="11147" spans="1:9" x14ac:dyDescent="0.25">
      <c r="A11147" s="9" t="s">
        <v>8586</v>
      </c>
      <c r="B11147" s="11" t="s">
        <v>8587</v>
      </c>
      <c r="C11147" s="20">
        <v>3779.41</v>
      </c>
      <c r="D11147" s="12">
        <f t="shared" si="149"/>
        <v>4176.2480500000001</v>
      </c>
      <c r="E11147" s="11"/>
      <c r="F11147" s="25">
        <v>46041</v>
      </c>
      <c r="G11147" s="28"/>
      <c r="H11147" s="11" t="s">
        <v>790</v>
      </c>
      <c r="I11147" s="11"/>
    </row>
    <row r="11148" spans="1:9" x14ac:dyDescent="0.25">
      <c r="C11148" s="19"/>
      <c r="F11148" s="24"/>
      <c r="G11148" s="27"/>
    </row>
    <row r="11149" spans="1:9" x14ac:dyDescent="0.25">
      <c r="C11149" s="19"/>
      <c r="F11149" s="24"/>
      <c r="G11149" s="27"/>
    </row>
    <row r="11150" spans="1:9" x14ac:dyDescent="0.25">
      <c r="A11150" s="9" t="s">
        <v>8588</v>
      </c>
      <c r="B11150" s="11" t="s">
        <v>8589</v>
      </c>
      <c r="C11150" s="20">
        <v>963.6</v>
      </c>
      <c r="D11150" s="12">
        <f>IF(ISBLANK(C11150),"",IF(ISBLANK(F$6),"",(C11150-((C11150*F$6)/100))*((F$7/100)+1)*IF(EXACT(F$8,"NO"),1,IF(ISBLANK(H11150),1,((21/LEN(H11150)/100)+1)))))</f>
        <v>963.6</v>
      </c>
      <c r="E11150" s="11"/>
      <c r="F11150" s="25">
        <v>45762</v>
      </c>
      <c r="G11150" s="28"/>
      <c r="H11150" s="11"/>
      <c r="I11150" s="11"/>
    </row>
    <row r="11151" spans="1:9" x14ac:dyDescent="0.25">
      <c r="A11151" s="9" t="s">
        <v>8590</v>
      </c>
      <c r="B11151" s="11" t="s">
        <v>8591</v>
      </c>
      <c r="C11151" s="20">
        <v>1179.5899999999999</v>
      </c>
      <c r="D11151" s="12">
        <f>IF(ISBLANK(C11151),"",IF(ISBLANK(F$6),"",(C11151-((C11151*F$6)/100))*((F$7/100)+1)*IF(EXACT(F$8,"NO"),1,IF(ISBLANK(H11151),1,((21/LEN(H11151)/100)+1)))))</f>
        <v>1179.5899999999999</v>
      </c>
      <c r="E11151" s="11"/>
      <c r="F11151" s="25">
        <v>45762</v>
      </c>
      <c r="G11151" s="28"/>
      <c r="H11151" s="11"/>
      <c r="I11151" s="11"/>
    </row>
    <row r="11152" spans="1:9" x14ac:dyDescent="0.25">
      <c r="A11152" s="9" t="s">
        <v>8592</v>
      </c>
      <c r="B11152" s="11" t="s">
        <v>8593</v>
      </c>
      <c r="C11152" s="20">
        <v>1523.26</v>
      </c>
      <c r="D11152" s="12">
        <f>IF(ISBLANK(C11152),"",IF(ISBLANK(F$6),"",(C11152-((C11152*F$6)/100))*((F$7/100)+1)*IF(EXACT(F$8,"NO"),1,IF(ISBLANK(H11152),1,((21/LEN(H11152)/100)+1)))))</f>
        <v>1523.26</v>
      </c>
      <c r="E11152" s="11"/>
      <c r="F11152" s="25">
        <v>45762</v>
      </c>
      <c r="G11152" s="28"/>
      <c r="H11152" s="11"/>
      <c r="I11152" s="11"/>
    </row>
    <row r="11153" spans="1:9" x14ac:dyDescent="0.25">
      <c r="A11153" s="9" t="s">
        <v>8594</v>
      </c>
      <c r="B11153" s="11" t="s">
        <v>8595</v>
      </c>
      <c r="C11153" s="20">
        <v>2104.7800000000002</v>
      </c>
      <c r="D11153" s="12">
        <f>IF(ISBLANK(C11153),"",IF(ISBLANK(F$6),"",(C11153-((C11153*F$6)/100))*((F$7/100)+1)*IF(EXACT(F$8,"NO"),1,IF(ISBLANK(H11153),1,((21/LEN(H11153)/100)+1)))))</f>
        <v>2104.7800000000002</v>
      </c>
      <c r="E11153" s="11"/>
      <c r="F11153" s="25">
        <v>45762</v>
      </c>
      <c r="G11153" s="28"/>
      <c r="H11153" s="11"/>
      <c r="I11153" s="11"/>
    </row>
    <row r="11154" spans="1:9" x14ac:dyDescent="0.25">
      <c r="A11154" s="9" t="s">
        <v>8596</v>
      </c>
      <c r="B11154" s="11" t="s">
        <v>8597</v>
      </c>
      <c r="C11154" s="20">
        <v>2644.79</v>
      </c>
      <c r="D11154" s="12">
        <f>IF(ISBLANK(C11154),"",IF(ISBLANK(F$6),"",(C11154-((C11154*F$6)/100))*((F$7/100)+1)*IF(EXACT(F$8,"NO"),1,IF(ISBLANK(H11154),1,((21/LEN(H11154)/100)+1)))))</f>
        <v>2644.79</v>
      </c>
      <c r="E11154" s="11"/>
      <c r="F11154" s="25">
        <v>45762</v>
      </c>
      <c r="G11154" s="28"/>
      <c r="H11154" s="11"/>
      <c r="I11154" s="11"/>
    </row>
    <row r="11155" spans="1:9" x14ac:dyDescent="0.25">
      <c r="C11155" s="19"/>
      <c r="F11155" s="24"/>
      <c r="G11155" s="27"/>
    </row>
    <row r="11156" spans="1:9" x14ac:dyDescent="0.25">
      <c r="C11156" s="19"/>
      <c r="F11156" s="24"/>
      <c r="G11156" s="27"/>
    </row>
    <row r="11157" spans="1:9" x14ac:dyDescent="0.25">
      <c r="A11157" s="9" t="s">
        <v>8598</v>
      </c>
      <c r="B11157" s="11" t="s">
        <v>8599</v>
      </c>
      <c r="C11157" s="20">
        <v>4295.0200000000004</v>
      </c>
      <c r="D11157" s="12">
        <f>IF(ISBLANK(C11157),"",IF(ISBLANK(F$6),"",(C11157-((C11157*F$6)/100))*((F$7/100)+1)*IF(EXACT(F$8,"NO"),1,IF(ISBLANK(H11157),1,((21/LEN(H11157)/100)+1)))))</f>
        <v>4295.0200000000004</v>
      </c>
      <c r="E11157" s="11"/>
      <c r="F11157" s="25">
        <v>46062</v>
      </c>
      <c r="G11157" s="30" t="s">
        <v>2642</v>
      </c>
      <c r="H11157" s="11"/>
      <c r="I11157" s="11"/>
    </row>
    <row r="11158" spans="1:9" x14ac:dyDescent="0.25">
      <c r="C11158" s="19"/>
      <c r="F11158" s="24"/>
      <c r="G11158" s="27"/>
    </row>
    <row r="11159" spans="1:9" x14ac:dyDescent="0.25">
      <c r="C11159" s="19"/>
      <c r="F11159" s="24"/>
      <c r="G11159" s="27"/>
    </row>
    <row r="11160" spans="1:9" x14ac:dyDescent="0.25">
      <c r="C11160" s="19"/>
      <c r="F11160" s="24"/>
      <c r="G11160" s="27"/>
    </row>
    <row r="11161" spans="1:9" x14ac:dyDescent="0.25">
      <c r="A11161" s="9" t="s">
        <v>8600</v>
      </c>
      <c r="B11161" s="11" t="s">
        <v>8601</v>
      </c>
      <c r="C11161" s="20">
        <v>1976.1</v>
      </c>
      <c r="D11161" s="12">
        <f>IF(ISBLANK(C11161),"",IF(ISBLANK(F$6),"",(C11161-((C11161*F$6)/100))*((F$7/100)+1)*IF(EXACT(F$8,"NO"),1,IF(ISBLANK(H11161),1,((21/LEN(H11161)/100)+1)))))</f>
        <v>2183.5904999999998</v>
      </c>
      <c r="E11161" s="11"/>
      <c r="F11161" s="25">
        <v>46048</v>
      </c>
      <c r="G11161" s="28"/>
      <c r="H11161" s="11" t="s">
        <v>790</v>
      </c>
      <c r="I11161" s="11">
        <v>10</v>
      </c>
    </row>
    <row r="11162" spans="1:9" x14ac:dyDescent="0.25">
      <c r="C11162" s="19"/>
      <c r="F11162" s="24"/>
      <c r="G11162" s="27"/>
    </row>
    <row r="11163" spans="1:9" x14ac:dyDescent="0.25">
      <c r="C11163" s="19"/>
      <c r="F11163" s="24"/>
      <c r="G11163" s="27"/>
    </row>
    <row r="11164" spans="1:9" x14ac:dyDescent="0.25">
      <c r="C11164" s="19"/>
      <c r="F11164" s="24"/>
      <c r="G11164" s="27"/>
    </row>
    <row r="11165" spans="1:9" x14ac:dyDescent="0.25">
      <c r="C11165" s="19"/>
      <c r="F11165" s="24"/>
      <c r="G11165" s="27"/>
    </row>
    <row r="11166" spans="1:9" x14ac:dyDescent="0.25">
      <c r="A11166" s="9" t="s">
        <v>8602</v>
      </c>
      <c r="B11166" s="11" t="s">
        <v>8603</v>
      </c>
      <c r="C11166" s="20">
        <v>934.27</v>
      </c>
      <c r="D11166" s="12">
        <f>IF(ISBLANK(C11166),"",IF(ISBLANK(F$6),"",(C11166-((C11166*F$6)/100))*((F$7/100)+1)*IF(EXACT(F$8,"NO"),1,IF(ISBLANK(H11166),1,((21/LEN(H11166)/100)+1)))))</f>
        <v>1032.36835</v>
      </c>
      <c r="E11166" s="11"/>
      <c r="F11166" s="25">
        <v>45901</v>
      </c>
      <c r="G11166" s="28"/>
      <c r="H11166" s="11" t="s">
        <v>790</v>
      </c>
      <c r="I11166" s="11"/>
    </row>
    <row r="11167" spans="1:9" x14ac:dyDescent="0.25">
      <c r="A11167" s="9" t="s">
        <v>8604</v>
      </c>
      <c r="B11167" s="11" t="s">
        <v>8605</v>
      </c>
      <c r="C11167" s="20">
        <v>1754.76</v>
      </c>
      <c r="D11167" s="12">
        <f>IF(ISBLANK(C11167),"",IF(ISBLANK(F$6),"",(C11167-((C11167*F$6)/100))*((F$7/100)+1)*IF(EXACT(F$8,"NO"),1,IF(ISBLANK(H11167),1,((21/LEN(H11167)/100)+1)))))</f>
        <v>1939.0098</v>
      </c>
      <c r="E11167" s="11"/>
      <c r="F11167" s="25">
        <v>45901</v>
      </c>
      <c r="G11167" s="28"/>
      <c r="H11167" s="11" t="s">
        <v>790</v>
      </c>
      <c r="I11167" s="11"/>
    </row>
    <row r="11168" spans="1:9" x14ac:dyDescent="0.25">
      <c r="C11168" s="19"/>
      <c r="F11168" s="24"/>
      <c r="G11168" s="27"/>
    </row>
    <row r="11169" spans="1:9" x14ac:dyDescent="0.25">
      <c r="C11169" s="19"/>
      <c r="F11169" s="24"/>
      <c r="G11169" s="27"/>
    </row>
    <row r="11170" spans="1:9" x14ac:dyDescent="0.25">
      <c r="C11170" s="19"/>
      <c r="F11170" s="24"/>
      <c r="G11170" s="27"/>
    </row>
    <row r="11171" spans="1:9" x14ac:dyDescent="0.25">
      <c r="A11171" s="9" t="s">
        <v>8606</v>
      </c>
      <c r="B11171" s="11" t="s">
        <v>8607</v>
      </c>
      <c r="C11171" s="20">
        <v>7863.58</v>
      </c>
      <c r="D11171" s="12">
        <f>IF(ISBLANK(C11171),"",IF(ISBLANK(F$6),"",(C11171-((C11171*F$6)/100))*((F$7/100)+1)*IF(EXACT(F$8,"NO"),1,IF(ISBLANK(H11171),1,((21/LEN(H11171)/100)+1)))))</f>
        <v>9514.9318000000003</v>
      </c>
      <c r="E11171" s="11"/>
      <c r="F11171" s="25">
        <v>45901</v>
      </c>
      <c r="G11171" s="28"/>
      <c r="H11171" s="11" t="s">
        <v>22</v>
      </c>
      <c r="I11171" s="11"/>
    </row>
    <row r="11172" spans="1:9" x14ac:dyDescent="0.25">
      <c r="A11172" s="9" t="s">
        <v>8608</v>
      </c>
      <c r="B11172" s="11" t="s">
        <v>8609</v>
      </c>
      <c r="C11172" s="20">
        <v>14576.08</v>
      </c>
      <c r="D11172" s="12">
        <f>IF(ISBLANK(C11172),"",IF(ISBLANK(F$6),"",(C11172-((C11172*F$6)/100))*((F$7/100)+1)*IF(EXACT(F$8,"NO"),1,IF(ISBLANK(H11172),1,((21/LEN(H11172)/100)+1)))))</f>
        <v>17637.056799999998</v>
      </c>
      <c r="E11172" s="11"/>
      <c r="F11172" s="25">
        <v>45901</v>
      </c>
      <c r="G11172" s="28"/>
      <c r="H11172" s="11" t="s">
        <v>22</v>
      </c>
      <c r="I11172" s="11"/>
    </row>
    <row r="11173" spans="1:9" x14ac:dyDescent="0.25">
      <c r="C11173" s="19"/>
      <c r="F11173" s="24"/>
      <c r="G11173" s="27"/>
    </row>
    <row r="11174" spans="1:9" ht="24" customHeight="1" x14ac:dyDescent="0.3">
      <c r="A11174" s="36" t="s">
        <v>8610</v>
      </c>
      <c r="B11174" s="36"/>
      <c r="C11174" s="36"/>
      <c r="D11174" s="36"/>
      <c r="E11174" s="36"/>
      <c r="F11174" s="37"/>
      <c r="G11174" s="38"/>
      <c r="H11174" s="36"/>
      <c r="I11174" s="36"/>
    </row>
    <row r="11175" spans="1:9" x14ac:dyDescent="0.25">
      <c r="C11175" s="19"/>
      <c r="F11175" s="24"/>
      <c r="G11175" s="27"/>
    </row>
    <row r="11176" spans="1:9" x14ac:dyDescent="0.25">
      <c r="A11176" s="9" t="s">
        <v>8611</v>
      </c>
      <c r="B11176" s="11" t="s">
        <v>8612</v>
      </c>
      <c r="C11176" s="20">
        <v>13890.8</v>
      </c>
      <c r="D11176" s="12">
        <f>IF(ISBLANK(C11176),"",IF(ISBLANK(F$6),"",(C11176-((C11176*F$6)/100))*((F$7/100)+1)*IF(EXACT(F$8,"NO"),1,IF(ISBLANK(H11176),1,((21/LEN(H11176)/100)+1)))))</f>
        <v>13890.8</v>
      </c>
      <c r="E11176" s="11"/>
      <c r="F11176" s="25">
        <v>45859</v>
      </c>
      <c r="G11176" s="28"/>
      <c r="H11176" s="11"/>
      <c r="I11176" s="11">
        <v>12</v>
      </c>
    </row>
    <row r="11177" spans="1:9" x14ac:dyDescent="0.25">
      <c r="C11177" s="19"/>
      <c r="F11177" s="24"/>
      <c r="G11177" s="27"/>
    </row>
    <row r="11178" spans="1:9" x14ac:dyDescent="0.25">
      <c r="C11178" s="19"/>
      <c r="F11178" s="24"/>
      <c r="G11178" s="27"/>
    </row>
    <row r="11179" spans="1:9" x14ac:dyDescent="0.25">
      <c r="C11179" s="19"/>
      <c r="F11179" s="24"/>
      <c r="G11179" s="27"/>
    </row>
    <row r="11180" spans="1:9" x14ac:dyDescent="0.25">
      <c r="C11180" s="19"/>
      <c r="F11180" s="24"/>
      <c r="G11180" s="27"/>
    </row>
    <row r="11181" spans="1:9" x14ac:dyDescent="0.25">
      <c r="A11181" s="9" t="s">
        <v>8613</v>
      </c>
      <c r="B11181" s="11" t="s">
        <v>8614</v>
      </c>
      <c r="C11181" s="20">
        <v>11864.16</v>
      </c>
      <c r="D11181" s="12">
        <f>IF(ISBLANK(C11181),"",IF(ISBLANK(F$6),"",(C11181-((C11181*F$6)/100))*((F$7/100)+1)*IF(EXACT(F$8,"NO"),1,IF(ISBLANK(H11181),1,((21/LEN(H11181)/100)+1)))))</f>
        <v>11864.16</v>
      </c>
      <c r="E11181" s="11"/>
      <c r="F11181" s="25">
        <v>45996</v>
      </c>
      <c r="G11181" s="28"/>
      <c r="H11181" s="11"/>
      <c r="I11181" s="11">
        <v>12</v>
      </c>
    </row>
    <row r="11182" spans="1:9" x14ac:dyDescent="0.25">
      <c r="A11182" s="9" t="s">
        <v>8615</v>
      </c>
      <c r="B11182" s="11" t="s">
        <v>8616</v>
      </c>
      <c r="C11182" s="20">
        <v>16655.099999999999</v>
      </c>
      <c r="D11182" s="12">
        <f>IF(ISBLANK(C11182),"",IF(ISBLANK(F$6),"",(C11182-((C11182*F$6)/100))*((F$7/100)+1)*IF(EXACT(F$8,"NO"),1,IF(ISBLANK(H11182),1,((21/LEN(H11182)/100)+1)))))</f>
        <v>16655.099999999999</v>
      </c>
      <c r="E11182" s="11"/>
      <c r="F11182" s="25">
        <v>45859</v>
      </c>
      <c r="G11182" s="28"/>
      <c r="H11182" s="11"/>
      <c r="I11182" s="11">
        <v>12</v>
      </c>
    </row>
    <row r="11183" spans="1:9" x14ac:dyDescent="0.25">
      <c r="C11183" s="19"/>
      <c r="F11183" s="24"/>
      <c r="G11183" s="27"/>
    </row>
    <row r="11184" spans="1:9" x14ac:dyDescent="0.25">
      <c r="C11184" s="19"/>
      <c r="F11184" s="24"/>
      <c r="G11184" s="27"/>
    </row>
    <row r="11185" spans="1:9" x14ac:dyDescent="0.25">
      <c r="C11185" s="19"/>
      <c r="F11185" s="24"/>
      <c r="G11185" s="27"/>
    </row>
    <row r="11186" spans="1:9" x14ac:dyDescent="0.25">
      <c r="A11186" s="9" t="s">
        <v>8617</v>
      </c>
      <c r="B11186" s="11" t="s">
        <v>8618</v>
      </c>
      <c r="C11186" s="20">
        <v>22025.08</v>
      </c>
      <c r="D11186" s="12">
        <f>IF(ISBLANK(C11186),"",IF(ISBLANK(F$6),"",(C11186-((C11186*F$6)/100))*((F$7/100)+1)*IF(EXACT(F$8,"NO"),1,IF(ISBLANK(H11186),1,((21/LEN(H11186)/100)+1)))))</f>
        <v>22025.08</v>
      </c>
      <c r="E11186" s="11"/>
      <c r="F11186" s="25">
        <v>45859</v>
      </c>
      <c r="G11186" s="28"/>
      <c r="H11186" s="11"/>
      <c r="I11186" s="11">
        <v>12</v>
      </c>
    </row>
    <row r="11187" spans="1:9" x14ac:dyDescent="0.25">
      <c r="C11187" s="19"/>
      <c r="F11187" s="24"/>
      <c r="G11187" s="27"/>
    </row>
    <row r="11188" spans="1:9" x14ac:dyDescent="0.25">
      <c r="C11188" s="19"/>
      <c r="F11188" s="24"/>
      <c r="G11188" s="27"/>
    </row>
    <row r="11189" spans="1:9" x14ac:dyDescent="0.25">
      <c r="C11189" s="19"/>
      <c r="F11189" s="24"/>
      <c r="G11189" s="27"/>
    </row>
    <row r="11190" spans="1:9" x14ac:dyDescent="0.25">
      <c r="C11190" s="19"/>
      <c r="F11190" s="24"/>
      <c r="G11190" s="27"/>
    </row>
    <row r="11191" spans="1:9" x14ac:dyDescent="0.25">
      <c r="A11191" s="9" t="s">
        <v>8619</v>
      </c>
      <c r="B11191" s="11" t="s">
        <v>8620</v>
      </c>
      <c r="C11191" s="20">
        <v>13592.04</v>
      </c>
      <c r="D11191" s="12">
        <f>IF(ISBLANK(C11191),"",IF(ISBLANK(F$6),"",(C11191-((C11191*F$6)/100))*((F$7/100)+1)*IF(EXACT(F$8,"NO"),1,IF(ISBLANK(H11191),1,((21/LEN(H11191)/100)+1)))))</f>
        <v>13592.04</v>
      </c>
      <c r="E11191" s="11"/>
      <c r="F11191" s="25">
        <v>45859</v>
      </c>
      <c r="G11191" s="28"/>
      <c r="H11191" s="11"/>
      <c r="I11191" s="11">
        <v>12</v>
      </c>
    </row>
    <row r="11192" spans="1:9" x14ac:dyDescent="0.25">
      <c r="C11192" s="19"/>
      <c r="F11192" s="24"/>
      <c r="G11192" s="27"/>
    </row>
    <row r="11193" spans="1:9" x14ac:dyDescent="0.25">
      <c r="C11193" s="19"/>
      <c r="F11193" s="24"/>
      <c r="G11193" s="27"/>
    </row>
    <row r="11194" spans="1:9" x14ac:dyDescent="0.25">
      <c r="C11194" s="19"/>
      <c r="F11194" s="24"/>
      <c r="G11194" s="27"/>
    </row>
    <row r="11195" spans="1:9" x14ac:dyDescent="0.25">
      <c r="C11195" s="19"/>
      <c r="F11195" s="24"/>
      <c r="G11195" s="27"/>
    </row>
    <row r="11196" spans="1:9" x14ac:dyDescent="0.25">
      <c r="A11196" s="9" t="s">
        <v>8621</v>
      </c>
      <c r="B11196" s="11" t="s">
        <v>8622</v>
      </c>
      <c r="C11196" s="20">
        <v>2925.96</v>
      </c>
      <c r="D11196" s="12">
        <f>IF(ISBLANK(C11196),"",IF(ISBLANK(F$6),"",(C11196-((C11196*F$6)/100))*((F$7/100)+1)*IF(EXACT(F$8,"NO"),1,IF(ISBLANK(H11196),1,((21/LEN(H11196)/100)+1)))))</f>
        <v>3233.1858000000002</v>
      </c>
      <c r="E11196" s="11"/>
      <c r="F11196" s="25">
        <v>46049</v>
      </c>
      <c r="G11196" s="28"/>
      <c r="H11196" s="11" t="s">
        <v>790</v>
      </c>
      <c r="I11196" s="11"/>
    </row>
    <row r="11197" spans="1:9" x14ac:dyDescent="0.25">
      <c r="C11197" s="19"/>
      <c r="F11197" s="24"/>
      <c r="G11197" s="27"/>
    </row>
    <row r="11198" spans="1:9" x14ac:dyDescent="0.25">
      <c r="C11198" s="19"/>
      <c r="F11198" s="24"/>
      <c r="G11198" s="27"/>
    </row>
    <row r="11199" spans="1:9" x14ac:dyDescent="0.25">
      <c r="C11199" s="19"/>
      <c r="F11199" s="24"/>
      <c r="G11199" s="27"/>
    </row>
    <row r="11200" spans="1:9" x14ac:dyDescent="0.25">
      <c r="C11200" s="19"/>
      <c r="F11200" s="24"/>
      <c r="G11200" s="27"/>
    </row>
    <row r="11201" spans="1:9" x14ac:dyDescent="0.25">
      <c r="A11201" s="9" t="s">
        <v>8623</v>
      </c>
      <c r="B11201" s="11" t="s">
        <v>8624</v>
      </c>
      <c r="C11201" s="20">
        <v>10633.79</v>
      </c>
      <c r="D11201" s="12">
        <f>IF(ISBLANK(C11201),"",IF(ISBLANK(F$6),"",(C11201-((C11201*F$6)/100))*((F$7/100)+1)*IF(EXACT(F$8,"NO"),1,IF(ISBLANK(H11201),1,((21/LEN(H11201)/100)+1)))))</f>
        <v>11750.337950000001</v>
      </c>
      <c r="E11201" s="11"/>
      <c r="F11201" s="25">
        <v>46049</v>
      </c>
      <c r="G11201" s="28"/>
      <c r="H11201" s="11" t="s">
        <v>790</v>
      </c>
      <c r="I11201" s="11"/>
    </row>
    <row r="11202" spans="1:9" x14ac:dyDescent="0.25">
      <c r="C11202" s="19"/>
      <c r="F11202" s="24"/>
      <c r="G11202" s="27"/>
    </row>
    <row r="11203" spans="1:9" x14ac:dyDescent="0.25">
      <c r="C11203" s="19"/>
      <c r="F11203" s="24"/>
      <c r="G11203" s="27"/>
    </row>
    <row r="11204" spans="1:9" x14ac:dyDescent="0.25">
      <c r="C11204" s="19"/>
      <c r="F11204" s="24"/>
      <c r="G11204" s="27"/>
    </row>
    <row r="11205" spans="1:9" x14ac:dyDescent="0.25">
      <c r="C11205" s="19"/>
      <c r="F11205" s="24"/>
      <c r="G11205" s="27"/>
    </row>
    <row r="11206" spans="1:9" x14ac:dyDescent="0.25">
      <c r="A11206" s="9" t="s">
        <v>8625</v>
      </c>
      <c r="B11206" s="11" t="s">
        <v>8626</v>
      </c>
      <c r="C11206" s="20">
        <v>1233.82</v>
      </c>
      <c r="D11206" s="12">
        <f>IF(ISBLANK(C11206),"",IF(ISBLANK(F$6),"",(C11206-((C11206*F$6)/100))*((F$7/100)+1)*IF(EXACT(F$8,"NO"),1,IF(ISBLANK(H11206),1,((21/LEN(H11206)/100)+1)))))</f>
        <v>1363.3710999999998</v>
      </c>
      <c r="E11206" s="11"/>
      <c r="F11206" s="25">
        <v>46049</v>
      </c>
      <c r="G11206" s="28"/>
      <c r="H11206" s="11" t="s">
        <v>790</v>
      </c>
      <c r="I11206" s="11"/>
    </row>
    <row r="11207" spans="1:9" x14ac:dyDescent="0.25">
      <c r="C11207" s="19"/>
      <c r="F11207" s="24"/>
      <c r="G11207" s="27"/>
    </row>
    <row r="11208" spans="1:9" x14ac:dyDescent="0.25">
      <c r="C11208" s="19"/>
      <c r="F11208" s="24"/>
      <c r="G11208" s="27"/>
    </row>
    <row r="11209" spans="1:9" x14ac:dyDescent="0.25">
      <c r="C11209" s="19"/>
      <c r="F11209" s="24"/>
      <c r="G11209" s="27"/>
    </row>
    <row r="11210" spans="1:9" x14ac:dyDescent="0.25">
      <c r="C11210" s="19"/>
      <c r="F11210" s="24"/>
      <c r="G11210" s="27"/>
    </row>
    <row r="11211" spans="1:9" x14ac:dyDescent="0.25">
      <c r="A11211" s="9" t="s">
        <v>8627</v>
      </c>
      <c r="B11211" s="11" t="s">
        <v>8628</v>
      </c>
      <c r="C11211" s="20">
        <v>5483.94</v>
      </c>
      <c r="D11211" s="12">
        <f>IF(ISBLANK(C11211),"",IF(ISBLANK(F$6),"",(C11211-((C11211*F$6)/100))*((F$7/100)+1)*IF(EXACT(F$8,"NO"),1,IF(ISBLANK(H11211),1,((21/LEN(H11211)/100)+1)))))</f>
        <v>5483.94</v>
      </c>
      <c r="E11211" s="11"/>
      <c r="F11211" s="25">
        <v>45859</v>
      </c>
      <c r="G11211" s="28"/>
      <c r="H11211" s="11"/>
      <c r="I11211" s="11">
        <v>24</v>
      </c>
    </row>
    <row r="11212" spans="1:9" x14ac:dyDescent="0.25">
      <c r="C11212" s="19"/>
      <c r="F11212" s="24"/>
      <c r="G11212" s="27"/>
    </row>
    <row r="11213" spans="1:9" x14ac:dyDescent="0.25">
      <c r="C11213" s="19"/>
      <c r="F11213" s="24"/>
      <c r="G11213" s="27"/>
    </row>
    <row r="11214" spans="1:9" ht="24" customHeight="1" x14ac:dyDescent="0.3">
      <c r="A11214" s="36" t="s">
        <v>8629</v>
      </c>
      <c r="B11214" s="36"/>
      <c r="C11214" s="36"/>
      <c r="D11214" s="36"/>
      <c r="E11214" s="36"/>
      <c r="F11214" s="37"/>
      <c r="G11214" s="38"/>
      <c r="H11214" s="36"/>
      <c r="I11214" s="36"/>
    </row>
    <row r="11215" spans="1:9" x14ac:dyDescent="0.25">
      <c r="C11215" s="19"/>
      <c r="F11215" s="24"/>
      <c r="G11215" s="27"/>
    </row>
    <row r="11216" spans="1:9" x14ac:dyDescent="0.25">
      <c r="A11216" s="9" t="s">
        <v>8630</v>
      </c>
      <c r="B11216" s="11" t="s">
        <v>8631</v>
      </c>
      <c r="C11216" s="20">
        <v>9340.61</v>
      </c>
      <c r="D11216" s="12">
        <f>IF(ISBLANK(C11216),"",IF(ISBLANK(F$6),"",(C11216-((C11216*F$6)/100))*((F$7/100)+1)*IF(EXACT(F$8,"NO"),1,IF(ISBLANK(H11216),1,((21/LEN(H11216)/100)+1)))))</f>
        <v>9340.61</v>
      </c>
      <c r="E11216" s="11"/>
      <c r="F11216" s="25">
        <v>45918</v>
      </c>
      <c r="G11216" s="28"/>
      <c r="H11216" s="11"/>
      <c r="I11216" s="11">
        <v>6</v>
      </c>
    </row>
    <row r="11217" spans="1:9" x14ac:dyDescent="0.25">
      <c r="A11217" s="9" t="s">
        <v>8632</v>
      </c>
      <c r="B11217" s="11" t="s">
        <v>8633</v>
      </c>
      <c r="C11217" s="20">
        <v>43080.36</v>
      </c>
      <c r="D11217" s="12">
        <f>IF(ISBLANK(C11217),"",IF(ISBLANK(F$6),"",(C11217-((C11217*F$6)/100))*((F$7/100)+1)*IF(EXACT(F$8,"NO"),1,IF(ISBLANK(H11217),1,((21/LEN(H11217)/100)+1)))))</f>
        <v>43080.36</v>
      </c>
      <c r="E11217" s="11"/>
      <c r="F11217" s="25">
        <v>45992</v>
      </c>
      <c r="G11217" s="28"/>
      <c r="H11217" s="11"/>
      <c r="I11217" s="11">
        <v>1</v>
      </c>
    </row>
    <row r="11218" spans="1:9" x14ac:dyDescent="0.25">
      <c r="A11218" s="9" t="s">
        <v>8634</v>
      </c>
      <c r="B11218" s="10" t="s">
        <v>8635</v>
      </c>
      <c r="C11218" s="22"/>
      <c r="D11218" s="10"/>
      <c r="E11218" s="10"/>
      <c r="F11218" s="26"/>
      <c r="G11218" s="29"/>
      <c r="H11218" s="10"/>
      <c r="I11218" s="10"/>
    </row>
    <row r="11219" spans="1:9" x14ac:dyDescent="0.25">
      <c r="C11219" s="19"/>
      <c r="F11219" s="24"/>
      <c r="G11219" s="27"/>
    </row>
    <row r="11220" spans="1:9" x14ac:dyDescent="0.25">
      <c r="C11220" s="19"/>
      <c r="F11220" s="24"/>
      <c r="G11220" s="27"/>
    </row>
    <row r="11221" spans="1:9" x14ac:dyDescent="0.25">
      <c r="A11221" s="9" t="s">
        <v>8636</v>
      </c>
      <c r="B11221" s="11" t="s">
        <v>8637</v>
      </c>
      <c r="C11221" s="20">
        <v>908.11</v>
      </c>
      <c r="D11221" s="12">
        <f>IF(ISBLANK(C11221),"",IF(ISBLANK(F$6),"",(C11221-((C11221*F$6)/100))*((F$7/100)+1)*IF(EXACT(F$8,"NO"),1,IF(ISBLANK(H11221),1,((21/LEN(H11221)/100)+1)))))</f>
        <v>908.11</v>
      </c>
      <c r="E11221" s="11"/>
      <c r="F11221" s="25">
        <v>45992</v>
      </c>
      <c r="G11221" s="28"/>
      <c r="H11221" s="11"/>
      <c r="I11221" s="11">
        <v>32</v>
      </c>
    </row>
    <row r="11222" spans="1:9" x14ac:dyDescent="0.25">
      <c r="C11222" s="19"/>
      <c r="F11222" s="24"/>
      <c r="G11222" s="27"/>
    </row>
    <row r="11223" spans="1:9" x14ac:dyDescent="0.25">
      <c r="C11223" s="19"/>
      <c r="F11223" s="24"/>
      <c r="G11223" s="27"/>
    </row>
    <row r="11224" spans="1:9" x14ac:dyDescent="0.25">
      <c r="C11224" s="19"/>
      <c r="F11224" s="24"/>
      <c r="G11224" s="27"/>
    </row>
    <row r="11225" spans="1:9" x14ac:dyDescent="0.25">
      <c r="C11225" s="19"/>
      <c r="F11225" s="24"/>
      <c r="G11225" s="27"/>
    </row>
    <row r="11226" spans="1:9" x14ac:dyDescent="0.25">
      <c r="A11226" s="9" t="s">
        <v>8638</v>
      </c>
      <c r="B11226" s="11" t="s">
        <v>8639</v>
      </c>
      <c r="C11226" s="20">
        <v>5104.4399999999996</v>
      </c>
      <c r="D11226" s="12">
        <f>IF(ISBLANK(C11226),"",IF(ISBLANK(F$6),"",(C11226-((C11226*F$6)/100))*((F$7/100)+1)*IF(EXACT(F$8,"NO"),1,IF(ISBLANK(H11226),1,((21/LEN(H11226)/100)+1)))))</f>
        <v>5104.4399999999996</v>
      </c>
      <c r="E11226" s="11"/>
      <c r="F11226" s="25">
        <v>45918</v>
      </c>
      <c r="G11226" s="28"/>
      <c r="H11226" s="11"/>
      <c r="I11226" s="11">
        <v>12</v>
      </c>
    </row>
    <row r="11227" spans="1:9" x14ac:dyDescent="0.25">
      <c r="C11227" s="19"/>
      <c r="F11227" s="24"/>
      <c r="G11227" s="27"/>
    </row>
    <row r="11228" spans="1:9" x14ac:dyDescent="0.25">
      <c r="C11228" s="19"/>
      <c r="F11228" s="24"/>
      <c r="G11228" s="27"/>
    </row>
    <row r="11229" spans="1:9" x14ac:dyDescent="0.25">
      <c r="C11229" s="19"/>
      <c r="F11229" s="24"/>
      <c r="G11229" s="27"/>
    </row>
    <row r="11230" spans="1:9" x14ac:dyDescent="0.25">
      <c r="C11230" s="19"/>
      <c r="F11230" s="24"/>
      <c r="G11230" s="27"/>
    </row>
    <row r="11231" spans="1:9" x14ac:dyDescent="0.25">
      <c r="A11231" s="9" t="s">
        <v>8640</v>
      </c>
      <c r="B11231" s="11" t="s">
        <v>8641</v>
      </c>
      <c r="C11231" s="20">
        <v>4182.72</v>
      </c>
      <c r="D11231" s="12">
        <f>IF(ISBLANK(C11231),"",IF(ISBLANK(F$6),"",(C11231-((C11231*F$6)/100))*((F$7/100)+1)*IF(EXACT(F$8,"NO"),1,IF(ISBLANK(H11231),1,((21/LEN(H11231)/100)+1)))))</f>
        <v>4182.72</v>
      </c>
      <c r="E11231" s="11"/>
      <c r="F11231" s="25">
        <v>45992</v>
      </c>
      <c r="G11231" s="28"/>
      <c r="H11231" s="11"/>
      <c r="I11231" s="11">
        <v>12</v>
      </c>
    </row>
    <row r="11232" spans="1:9" x14ac:dyDescent="0.25">
      <c r="A11232" s="9" t="s">
        <v>8642</v>
      </c>
      <c r="B11232" s="11" t="s">
        <v>8643</v>
      </c>
      <c r="C11232" s="20">
        <v>5251.02</v>
      </c>
      <c r="D11232" s="12">
        <f>IF(ISBLANK(C11232),"",IF(ISBLANK(F$6),"",(C11232-((C11232*F$6)/100))*((F$7/100)+1)*IF(EXACT(F$8,"NO"),1,IF(ISBLANK(H11232),1,((21/LEN(H11232)/100)+1)))))</f>
        <v>5251.02</v>
      </c>
      <c r="E11232" s="11"/>
      <c r="F11232" s="25">
        <v>45992</v>
      </c>
      <c r="G11232" s="28"/>
      <c r="H11232" s="11"/>
      <c r="I11232" s="11">
        <v>12</v>
      </c>
    </row>
    <row r="11233" spans="1:9" x14ac:dyDescent="0.25">
      <c r="C11233" s="19"/>
      <c r="F11233" s="24"/>
      <c r="G11233" s="27"/>
    </row>
    <row r="11234" spans="1:9" x14ac:dyDescent="0.25">
      <c r="C11234" s="19"/>
      <c r="F11234" s="24"/>
      <c r="G11234" s="27"/>
    </row>
    <row r="11235" spans="1:9" x14ac:dyDescent="0.25">
      <c r="C11235" s="19"/>
      <c r="F11235" s="24"/>
      <c r="G11235" s="27"/>
    </row>
    <row r="11236" spans="1:9" x14ac:dyDescent="0.25">
      <c r="A11236" s="9" t="s">
        <v>8644</v>
      </c>
      <c r="B11236" s="11" t="s">
        <v>8645</v>
      </c>
      <c r="C11236" s="20">
        <v>4958.91</v>
      </c>
      <c r="D11236" s="12">
        <f>IF(ISBLANK(C11236),"",IF(ISBLANK(F$6),"",(C11236-((C11236*F$6)/100))*((F$7/100)+1)*IF(EXACT(F$8,"NO"),1,IF(ISBLANK(H11236),1,((21/LEN(H11236)/100)+1)))))</f>
        <v>4958.91</v>
      </c>
      <c r="E11236" s="11"/>
      <c r="F11236" s="25">
        <v>45918</v>
      </c>
      <c r="G11236" s="28"/>
      <c r="H11236" s="11"/>
      <c r="I11236" s="11">
        <v>12</v>
      </c>
    </row>
    <row r="11237" spans="1:9" x14ac:dyDescent="0.25">
      <c r="C11237" s="19"/>
      <c r="F11237" s="24"/>
      <c r="G11237" s="27"/>
    </row>
    <row r="11238" spans="1:9" x14ac:dyDescent="0.25">
      <c r="C11238" s="19"/>
      <c r="F11238" s="24"/>
      <c r="G11238" s="27"/>
    </row>
    <row r="11239" spans="1:9" x14ac:dyDescent="0.25">
      <c r="C11239" s="19"/>
      <c r="F11239" s="24"/>
      <c r="G11239" s="27"/>
    </row>
    <row r="11240" spans="1:9" x14ac:dyDescent="0.25">
      <c r="A11240" s="9" t="s">
        <v>8646</v>
      </c>
      <c r="B11240" s="11" t="s">
        <v>8647</v>
      </c>
      <c r="C11240" s="20">
        <v>1908.17</v>
      </c>
      <c r="D11240" s="12">
        <f>IF(ISBLANK(C11240),"",IF(ISBLANK(F$6),"",(C11240-((C11240*F$6)/100))*((F$7/100)+1)*IF(EXACT(F$8,"NO"),1,IF(ISBLANK(H11240),1,((21/LEN(H11240)/100)+1)))))</f>
        <v>1908.17</v>
      </c>
      <c r="E11240" s="11"/>
      <c r="F11240" s="25">
        <v>45922</v>
      </c>
      <c r="G11240" s="28"/>
      <c r="H11240" s="11"/>
      <c r="I11240" s="11"/>
    </row>
    <row r="11241" spans="1:9" x14ac:dyDescent="0.25">
      <c r="C11241" s="19"/>
      <c r="F11241" s="24"/>
      <c r="G11241" s="27"/>
    </row>
    <row r="11242" spans="1:9" x14ac:dyDescent="0.25">
      <c r="C11242" s="19"/>
      <c r="F11242" s="24"/>
      <c r="G11242" s="27"/>
    </row>
    <row r="11243" spans="1:9" ht="24" customHeight="1" x14ac:dyDescent="0.3">
      <c r="A11243" s="36" t="s">
        <v>8648</v>
      </c>
      <c r="B11243" s="36"/>
      <c r="C11243" s="36"/>
      <c r="D11243" s="36"/>
      <c r="E11243" s="36"/>
      <c r="F11243" s="37"/>
      <c r="G11243" s="38"/>
      <c r="H11243" s="36"/>
      <c r="I11243" s="36"/>
    </row>
    <row r="11244" spans="1:9" x14ac:dyDescent="0.25">
      <c r="C11244" s="19"/>
      <c r="F11244" s="24"/>
      <c r="G11244" s="27"/>
    </row>
    <row r="11245" spans="1:9" x14ac:dyDescent="0.25">
      <c r="A11245" s="9" t="s">
        <v>8649</v>
      </c>
      <c r="B11245" s="11" t="s">
        <v>8650</v>
      </c>
      <c r="C11245" s="20">
        <v>4337.63</v>
      </c>
      <c r="D11245" s="12">
        <f>IF(ISBLANK(C11245),"",IF(ISBLANK(F$6),"",(C11245-((C11245*F$6)/100))*((F$7/100)+1)*IF(EXACT(F$8,"NO"),1,IF(ISBLANK(H11245),1,((21/LEN(H11245)/100)+1)))))</f>
        <v>4793.08115</v>
      </c>
      <c r="E11245" s="11"/>
      <c r="F11245" s="25">
        <v>46006</v>
      </c>
      <c r="G11245" s="28"/>
      <c r="H11245" s="11" t="s">
        <v>790</v>
      </c>
      <c r="I11245" s="11"/>
    </row>
    <row r="11246" spans="1:9" x14ac:dyDescent="0.25">
      <c r="C11246" s="19"/>
      <c r="F11246" s="24"/>
      <c r="G11246" s="27"/>
    </row>
    <row r="11247" spans="1:9" x14ac:dyDescent="0.25">
      <c r="C11247" s="19"/>
      <c r="F11247" s="24"/>
      <c r="G11247" s="27"/>
    </row>
    <row r="11248" spans="1:9" x14ac:dyDescent="0.25">
      <c r="C11248" s="19"/>
      <c r="F11248" s="24"/>
      <c r="G11248" s="27"/>
    </row>
    <row r="11249" spans="1:9" x14ac:dyDescent="0.25">
      <c r="A11249" s="9" t="s">
        <v>8651</v>
      </c>
      <c r="B11249" s="11" t="s">
        <v>8652</v>
      </c>
      <c r="C11249" s="20">
        <v>4337.63</v>
      </c>
      <c r="D11249" s="12">
        <f>IF(ISBLANK(C11249),"",IF(ISBLANK(F$6),"",(C11249-((C11249*F$6)/100))*((F$7/100)+1)*IF(EXACT(F$8,"NO"),1,IF(ISBLANK(H11249),1,((21/LEN(H11249)/100)+1)))))</f>
        <v>4793.08115</v>
      </c>
      <c r="E11249" s="11"/>
      <c r="F11249" s="25">
        <v>46006</v>
      </c>
      <c r="G11249" s="28"/>
      <c r="H11249" s="11" t="s">
        <v>790</v>
      </c>
      <c r="I11249" s="11"/>
    </row>
    <row r="11250" spans="1:9" x14ac:dyDescent="0.25">
      <c r="C11250" s="19"/>
      <c r="F11250" s="24"/>
      <c r="G11250" s="27"/>
    </row>
    <row r="11251" spans="1:9" x14ac:dyDescent="0.25">
      <c r="C11251" s="19"/>
      <c r="F11251" s="24"/>
      <c r="G11251" s="27"/>
    </row>
    <row r="11252" spans="1:9" x14ac:dyDescent="0.25">
      <c r="C11252" s="19"/>
      <c r="F11252" s="24"/>
      <c r="G11252" s="27"/>
    </row>
    <row r="11253" spans="1:9" x14ac:dyDescent="0.25">
      <c r="A11253" s="9" t="s">
        <v>8653</v>
      </c>
      <c r="B11253" s="11" t="s">
        <v>8654</v>
      </c>
      <c r="C11253" s="20">
        <v>4337.63</v>
      </c>
      <c r="D11253" s="12">
        <f>IF(ISBLANK(C11253),"",IF(ISBLANK(F$6),"",(C11253-((C11253*F$6)/100))*((F$7/100)+1)*IF(EXACT(F$8,"NO"),1,IF(ISBLANK(H11253),1,((21/LEN(H11253)/100)+1)))))</f>
        <v>4793.08115</v>
      </c>
      <c r="E11253" s="11"/>
      <c r="F11253" s="25">
        <v>46006</v>
      </c>
      <c r="G11253" s="28"/>
      <c r="H11253" s="11" t="s">
        <v>790</v>
      </c>
      <c r="I11253" s="11"/>
    </row>
    <row r="11254" spans="1:9" x14ac:dyDescent="0.25">
      <c r="C11254" s="19"/>
      <c r="F11254" s="24"/>
      <c r="G11254" s="27"/>
    </row>
    <row r="11255" spans="1:9" ht="24" customHeight="1" x14ac:dyDescent="0.3">
      <c r="A11255" s="36" t="s">
        <v>8655</v>
      </c>
      <c r="B11255" s="36"/>
      <c r="C11255" s="36"/>
      <c r="D11255" s="36"/>
      <c r="E11255" s="36"/>
      <c r="F11255" s="37"/>
      <c r="G11255" s="38"/>
      <c r="H11255" s="36"/>
      <c r="I11255" s="36"/>
    </row>
    <row r="11256" spans="1:9" x14ac:dyDescent="0.25">
      <c r="C11256" s="19"/>
      <c r="F11256" s="24"/>
      <c r="G11256" s="27"/>
    </row>
    <row r="11257" spans="1:9" x14ac:dyDescent="0.25">
      <c r="A11257" s="9" t="s">
        <v>8656</v>
      </c>
      <c r="B11257" s="11" t="s">
        <v>8657</v>
      </c>
      <c r="C11257" s="20">
        <v>27283.85</v>
      </c>
      <c r="D11257" s="12">
        <f>IF(ISBLANK(C11257),"",IF(ISBLANK(F$6),"",(C11257-((C11257*F$6)/100))*((F$7/100)+1)*IF(EXACT(F$8,"NO"),1,IF(ISBLANK(H11257),1,((21/LEN(H11257)/100)+1)))))</f>
        <v>27283.85</v>
      </c>
      <c r="E11257" s="11"/>
      <c r="F11257" s="25">
        <v>45365.707141204002</v>
      </c>
      <c r="G11257" s="28"/>
      <c r="H11257" s="11"/>
      <c r="I11257" s="11"/>
    </row>
    <row r="11258" spans="1:9" x14ac:dyDescent="0.25">
      <c r="C11258" s="19"/>
      <c r="F11258" s="24"/>
      <c r="G11258" s="27"/>
    </row>
    <row r="11259" spans="1:9" x14ac:dyDescent="0.25">
      <c r="C11259" s="19"/>
      <c r="F11259" s="24"/>
      <c r="G11259" s="27"/>
    </row>
    <row r="11260" spans="1:9" x14ac:dyDescent="0.25">
      <c r="C11260" s="19"/>
      <c r="F11260" s="24"/>
      <c r="G11260" s="27"/>
    </row>
    <row r="11261" spans="1:9" x14ac:dyDescent="0.25">
      <c r="A11261" s="9" t="s">
        <v>8658</v>
      </c>
      <c r="B11261" s="11" t="s">
        <v>8659</v>
      </c>
      <c r="C11261" s="20">
        <v>34060.99</v>
      </c>
      <c r="D11261" s="12">
        <f>IF(ISBLANK(C11261),"",IF(ISBLANK(F$6),"",(C11261-((C11261*F$6)/100))*((F$7/100)+1)*IF(EXACT(F$8,"NO"),1,IF(ISBLANK(H11261),1,((21/LEN(H11261)/100)+1)))))</f>
        <v>41213.797899999998</v>
      </c>
      <c r="E11261" s="11"/>
      <c r="F11261" s="25">
        <v>45986.716261574002</v>
      </c>
      <c r="G11261" s="28"/>
      <c r="H11261" s="11" t="s">
        <v>22</v>
      </c>
      <c r="I11261" s="11">
        <v>1</v>
      </c>
    </row>
    <row r="11262" spans="1:9" x14ac:dyDescent="0.25">
      <c r="A11262" s="9" t="s">
        <v>8660</v>
      </c>
      <c r="B11262" s="11" t="s">
        <v>8661</v>
      </c>
      <c r="C11262" s="20">
        <v>42575.61</v>
      </c>
      <c r="D11262" s="12">
        <f>IF(ISBLANK(C11262),"",IF(ISBLANK(F$6),"",(C11262-((C11262*F$6)/100))*((F$7/100)+1)*IF(EXACT(F$8,"NO"),1,IF(ISBLANK(H11262),1,((21/LEN(H11262)/100)+1)))))</f>
        <v>51516.488100000002</v>
      </c>
      <c r="E11262" s="11"/>
      <c r="F11262" s="25">
        <v>45986.716331019001</v>
      </c>
      <c r="G11262" s="28"/>
      <c r="H11262" s="11" t="s">
        <v>22</v>
      </c>
      <c r="I11262" s="11">
        <v>1</v>
      </c>
    </row>
    <row r="11263" spans="1:9" x14ac:dyDescent="0.25">
      <c r="C11263" s="19"/>
      <c r="F11263" s="24"/>
      <c r="G11263" s="27"/>
    </row>
    <row r="11264" spans="1:9" x14ac:dyDescent="0.25">
      <c r="C11264" s="19"/>
      <c r="F11264" s="24"/>
      <c r="G11264" s="27"/>
    </row>
    <row r="11265" spans="1:9" x14ac:dyDescent="0.25">
      <c r="C11265" s="19"/>
      <c r="F11265" s="24"/>
      <c r="G11265" s="27"/>
    </row>
    <row r="11266" spans="1:9" x14ac:dyDescent="0.25">
      <c r="A11266" s="9" t="s">
        <v>8662</v>
      </c>
      <c r="B11266" s="11" t="s">
        <v>8663</v>
      </c>
      <c r="C11266" s="20">
        <v>39738.22</v>
      </c>
      <c r="D11266" s="12">
        <f>IF(ISBLANK(C11266),"",IF(ISBLANK(F$6),"",(C11266-((C11266*F$6)/100))*((F$7/100)+1)*IF(EXACT(F$8,"NO"),1,IF(ISBLANK(H11266),1,((21/LEN(H11266)/100)+1)))))</f>
        <v>48083.246200000001</v>
      </c>
      <c r="E11266" s="11"/>
      <c r="F11266" s="25">
        <v>45986.716388888999</v>
      </c>
      <c r="G11266" s="28"/>
      <c r="H11266" s="11" t="s">
        <v>22</v>
      </c>
      <c r="I11266" s="11">
        <v>1</v>
      </c>
    </row>
    <row r="11267" spans="1:9" x14ac:dyDescent="0.25">
      <c r="A11267" s="9" t="s">
        <v>8664</v>
      </c>
      <c r="B11267" s="11" t="s">
        <v>8665</v>
      </c>
      <c r="C11267" s="20">
        <v>45414.239999999998</v>
      </c>
      <c r="D11267" s="12">
        <f>IF(ISBLANK(C11267),"",IF(ISBLANK(F$6),"",(C11267-((C11267*F$6)/100))*((F$7/100)+1)*IF(EXACT(F$8,"NO"),1,IF(ISBLANK(H11267),1,((21/LEN(H11267)/100)+1)))))</f>
        <v>54951.230399999993</v>
      </c>
      <c r="E11267" s="11"/>
      <c r="F11267" s="25">
        <v>45986.716458333001</v>
      </c>
      <c r="G11267" s="28"/>
      <c r="H11267" s="11" t="s">
        <v>22</v>
      </c>
      <c r="I11267" s="11">
        <v>1</v>
      </c>
    </row>
    <row r="11268" spans="1:9" x14ac:dyDescent="0.25">
      <c r="C11268" s="19"/>
      <c r="F11268" s="24"/>
      <c r="G11268" s="27"/>
    </row>
    <row r="11269" spans="1:9" ht="24" customHeight="1" x14ac:dyDescent="0.3">
      <c r="A11269" s="36" t="s">
        <v>8666</v>
      </c>
      <c r="B11269" s="36"/>
      <c r="C11269" s="36"/>
      <c r="D11269" s="36"/>
      <c r="E11269" s="36"/>
      <c r="F11269" s="37"/>
      <c r="G11269" s="38"/>
      <c r="H11269" s="36"/>
      <c r="I11269" s="36"/>
    </row>
    <row r="11270" spans="1:9" x14ac:dyDescent="0.25">
      <c r="C11270" s="19"/>
      <c r="F11270" s="24"/>
      <c r="G11270" s="27"/>
    </row>
    <row r="11271" spans="1:9" x14ac:dyDescent="0.25">
      <c r="A11271" s="9" t="s">
        <v>8667</v>
      </c>
      <c r="B11271" s="11" t="s">
        <v>8668</v>
      </c>
      <c r="C11271" s="20">
        <v>3781.32</v>
      </c>
      <c r="D11271" s="12">
        <f>IF(ISBLANK(C11271),"",IF(ISBLANK(F$6),"",(C11271-((C11271*F$6)/100))*((F$7/100)+1)*IF(EXACT(F$8,"NO"),1,IF(ISBLANK(H11271),1,((21/LEN(H11271)/100)+1)))))</f>
        <v>4575.3972000000003</v>
      </c>
      <c r="E11271" s="11"/>
      <c r="F11271" s="25">
        <v>45992</v>
      </c>
      <c r="G11271" s="28"/>
      <c r="H11271" s="11" t="s">
        <v>22</v>
      </c>
      <c r="I11271" s="11"/>
    </row>
    <row r="11272" spans="1:9" x14ac:dyDescent="0.25">
      <c r="C11272" s="19"/>
      <c r="F11272" s="24"/>
      <c r="G11272" s="27"/>
    </row>
    <row r="11273" spans="1:9" x14ac:dyDescent="0.25">
      <c r="C11273" s="19"/>
      <c r="F11273" s="24"/>
      <c r="G11273" s="27"/>
    </row>
    <row r="11274" spans="1:9" x14ac:dyDescent="0.25">
      <c r="C11274" s="19"/>
      <c r="F11274" s="24"/>
      <c r="G11274" s="27"/>
    </row>
    <row r="11275" spans="1:9" x14ac:dyDescent="0.25">
      <c r="C11275" s="19"/>
      <c r="F11275" s="24"/>
      <c r="G11275" s="27"/>
    </row>
    <row r="11276" spans="1:9" x14ac:dyDescent="0.25">
      <c r="A11276" s="9" t="s">
        <v>8669</v>
      </c>
      <c r="B11276" s="11" t="s">
        <v>8670</v>
      </c>
      <c r="C11276" s="20">
        <v>3781.32</v>
      </c>
      <c r="D11276" s="12">
        <f>IF(ISBLANK(C11276),"",IF(ISBLANK(F$6),"",(C11276-((C11276*F$6)/100))*((F$7/100)+1)*IF(EXACT(F$8,"NO"),1,IF(ISBLANK(H11276),1,((21/LEN(H11276)/100)+1)))))</f>
        <v>4575.3972000000003</v>
      </c>
      <c r="E11276" s="11"/>
      <c r="F11276" s="25">
        <v>45992</v>
      </c>
      <c r="G11276" s="28"/>
      <c r="H11276" s="11" t="s">
        <v>22</v>
      </c>
      <c r="I11276" s="11"/>
    </row>
    <row r="11277" spans="1:9" x14ac:dyDescent="0.25">
      <c r="C11277" s="19"/>
      <c r="F11277" s="24"/>
      <c r="G11277" s="27"/>
    </row>
    <row r="11278" spans="1:9" x14ac:dyDescent="0.25">
      <c r="C11278" s="19"/>
      <c r="F11278" s="24"/>
      <c r="G11278" s="27"/>
    </row>
    <row r="11279" spans="1:9" x14ac:dyDescent="0.25">
      <c r="C11279" s="19"/>
      <c r="F11279" s="24"/>
      <c r="G11279" s="27"/>
    </row>
    <row r="11280" spans="1:9" x14ac:dyDescent="0.25">
      <c r="C11280" s="19"/>
      <c r="F11280" s="24"/>
      <c r="G11280" s="27"/>
    </row>
    <row r="11281" spans="1:9" x14ac:dyDescent="0.25">
      <c r="A11281" s="9" t="s">
        <v>8671</v>
      </c>
      <c r="B11281" s="11" t="s">
        <v>8672</v>
      </c>
      <c r="C11281" s="20">
        <v>3781.32</v>
      </c>
      <c r="D11281" s="12">
        <f>IF(ISBLANK(C11281),"",IF(ISBLANK(F$6),"",(C11281-((C11281*F$6)/100))*((F$7/100)+1)*IF(EXACT(F$8,"NO"),1,IF(ISBLANK(H11281),1,((21/LEN(H11281)/100)+1)))))</f>
        <v>4575.3972000000003</v>
      </c>
      <c r="E11281" s="11"/>
      <c r="F11281" s="25">
        <v>45992</v>
      </c>
      <c r="G11281" s="28"/>
      <c r="H11281" s="11" t="s">
        <v>22</v>
      </c>
      <c r="I11281" s="11"/>
    </row>
    <row r="11282" spans="1:9" x14ac:dyDescent="0.25">
      <c r="C11282" s="19"/>
      <c r="F11282" s="24"/>
      <c r="G11282" s="27"/>
    </row>
    <row r="11283" spans="1:9" x14ac:dyDescent="0.25">
      <c r="C11283" s="19"/>
      <c r="F11283" s="24"/>
      <c r="G11283" s="27"/>
    </row>
    <row r="11284" spans="1:9" x14ac:dyDescent="0.25">
      <c r="C11284" s="19"/>
      <c r="F11284" s="24"/>
      <c r="G11284" s="27"/>
    </row>
    <row r="11285" spans="1:9" x14ac:dyDescent="0.25">
      <c r="C11285" s="19"/>
      <c r="F11285" s="24"/>
      <c r="G11285" s="27"/>
    </row>
    <row r="11286" spans="1:9" x14ac:dyDescent="0.25">
      <c r="A11286" s="9" t="s">
        <v>8673</v>
      </c>
      <c r="B11286" s="11" t="s">
        <v>8674</v>
      </c>
      <c r="C11286" s="20">
        <v>3781.32</v>
      </c>
      <c r="D11286" s="12">
        <f>IF(ISBLANK(C11286),"",IF(ISBLANK(F$6),"",(C11286-((C11286*F$6)/100))*((F$7/100)+1)*IF(EXACT(F$8,"NO"),1,IF(ISBLANK(H11286),1,((21/LEN(H11286)/100)+1)))))</f>
        <v>4575.3972000000003</v>
      </c>
      <c r="E11286" s="11"/>
      <c r="F11286" s="25">
        <v>45992</v>
      </c>
      <c r="G11286" s="28"/>
      <c r="H11286" s="11" t="s">
        <v>22</v>
      </c>
      <c r="I11286" s="11"/>
    </row>
    <row r="11287" spans="1:9" x14ac:dyDescent="0.25">
      <c r="C11287" s="19"/>
      <c r="F11287" s="24"/>
      <c r="G11287" s="27"/>
    </row>
    <row r="11288" spans="1:9" x14ac:dyDescent="0.25">
      <c r="C11288" s="19"/>
      <c r="F11288" s="24"/>
      <c r="G11288" s="27"/>
    </row>
    <row r="11289" spans="1:9" x14ac:dyDescent="0.25">
      <c r="C11289" s="19"/>
      <c r="F11289" s="24"/>
      <c r="G11289" s="27"/>
    </row>
    <row r="11290" spans="1:9" x14ac:dyDescent="0.25">
      <c r="C11290" s="19"/>
      <c r="F11290" s="24"/>
      <c r="G11290" s="27"/>
    </row>
    <row r="11291" spans="1:9" x14ac:dyDescent="0.25">
      <c r="A11291" s="9" t="s">
        <v>8675</v>
      </c>
      <c r="B11291" s="11" t="s">
        <v>8676</v>
      </c>
      <c r="C11291" s="20">
        <v>3781.32</v>
      </c>
      <c r="D11291" s="12">
        <f>IF(ISBLANK(C11291),"",IF(ISBLANK(F$6),"",(C11291-((C11291*F$6)/100))*((F$7/100)+1)*IF(EXACT(F$8,"NO"),1,IF(ISBLANK(H11291),1,((21/LEN(H11291)/100)+1)))))</f>
        <v>4575.3972000000003</v>
      </c>
      <c r="E11291" s="11"/>
      <c r="F11291" s="25">
        <v>45992</v>
      </c>
      <c r="G11291" s="28"/>
      <c r="H11291" s="11" t="s">
        <v>22</v>
      </c>
      <c r="I11291" s="11"/>
    </row>
    <row r="11292" spans="1:9" x14ac:dyDescent="0.25">
      <c r="C11292" s="19"/>
      <c r="F11292" s="24"/>
      <c r="G11292" s="27"/>
    </row>
    <row r="11293" spans="1:9" x14ac:dyDescent="0.25">
      <c r="C11293" s="19"/>
      <c r="F11293" s="24"/>
      <c r="G11293" s="27"/>
    </row>
    <row r="11294" spans="1:9" x14ac:dyDescent="0.25">
      <c r="C11294" s="19"/>
      <c r="F11294" s="24"/>
      <c r="G11294" s="27"/>
    </row>
    <row r="11295" spans="1:9" x14ac:dyDescent="0.25">
      <c r="C11295" s="19"/>
      <c r="F11295" s="24"/>
      <c r="G11295" s="27"/>
    </row>
    <row r="11296" spans="1:9" x14ac:dyDescent="0.25">
      <c r="A11296" s="9" t="s">
        <v>8677</v>
      </c>
      <c r="B11296" s="11" t="s">
        <v>8678</v>
      </c>
      <c r="C11296" s="20">
        <v>3781.32</v>
      </c>
      <c r="D11296" s="12">
        <f>IF(ISBLANK(C11296),"",IF(ISBLANK(F$6),"",(C11296-((C11296*F$6)/100))*((F$7/100)+1)*IF(EXACT(F$8,"NO"),1,IF(ISBLANK(H11296),1,((21/LEN(H11296)/100)+1)))))</f>
        <v>4575.3972000000003</v>
      </c>
      <c r="E11296" s="11"/>
      <c r="F11296" s="25">
        <v>45992</v>
      </c>
      <c r="G11296" s="28"/>
      <c r="H11296" s="11" t="s">
        <v>22</v>
      </c>
      <c r="I11296" s="11"/>
    </row>
    <row r="11297" spans="1:9" x14ac:dyDescent="0.25">
      <c r="C11297" s="19"/>
      <c r="F11297" s="24"/>
      <c r="G11297" s="27"/>
    </row>
    <row r="11298" spans="1:9" x14ac:dyDescent="0.25">
      <c r="C11298" s="19"/>
      <c r="F11298" s="24"/>
      <c r="G11298" s="27"/>
    </row>
    <row r="11299" spans="1:9" x14ac:dyDescent="0.25">
      <c r="C11299" s="19"/>
      <c r="F11299" s="24"/>
      <c r="G11299" s="27"/>
    </row>
    <row r="11300" spans="1:9" x14ac:dyDescent="0.25">
      <c r="C11300" s="19"/>
      <c r="F11300" s="24"/>
      <c r="G11300" s="27"/>
    </row>
    <row r="11301" spans="1:9" x14ac:dyDescent="0.25">
      <c r="A11301" s="9" t="s">
        <v>8679</v>
      </c>
      <c r="B11301" s="11" t="s">
        <v>8680</v>
      </c>
      <c r="C11301" s="20">
        <v>3781.32</v>
      </c>
      <c r="D11301" s="12">
        <f>IF(ISBLANK(C11301),"",IF(ISBLANK(F$6),"",(C11301-((C11301*F$6)/100))*((F$7/100)+1)*IF(EXACT(F$8,"NO"),1,IF(ISBLANK(H11301),1,((21/LEN(H11301)/100)+1)))))</f>
        <v>4575.3972000000003</v>
      </c>
      <c r="E11301" s="11"/>
      <c r="F11301" s="25">
        <v>45992</v>
      </c>
      <c r="G11301" s="28"/>
      <c r="H11301" s="11" t="s">
        <v>22</v>
      </c>
      <c r="I11301" s="11"/>
    </row>
    <row r="11302" spans="1:9" x14ac:dyDescent="0.25">
      <c r="C11302" s="19"/>
      <c r="F11302" s="24"/>
      <c r="G11302" s="27"/>
    </row>
    <row r="11303" spans="1:9" x14ac:dyDescent="0.25">
      <c r="C11303" s="19"/>
      <c r="F11303" s="24"/>
      <c r="G11303" s="27"/>
    </row>
    <row r="11304" spans="1:9" x14ac:dyDescent="0.25">
      <c r="C11304" s="19"/>
      <c r="F11304" s="24"/>
      <c r="G11304" s="27"/>
    </row>
    <row r="11305" spans="1:9" x14ac:dyDescent="0.25">
      <c r="C11305" s="19"/>
      <c r="F11305" s="24"/>
      <c r="G11305" s="27"/>
    </row>
    <row r="11306" spans="1:9" x14ac:dyDescent="0.25">
      <c r="A11306" s="9" t="s">
        <v>8681</v>
      </c>
      <c r="B11306" s="11" t="s">
        <v>8682</v>
      </c>
      <c r="C11306" s="20">
        <v>3781.32</v>
      </c>
      <c r="D11306" s="12">
        <f>IF(ISBLANK(C11306),"",IF(ISBLANK(F$6),"",(C11306-((C11306*F$6)/100))*((F$7/100)+1)*IF(EXACT(F$8,"NO"),1,IF(ISBLANK(H11306),1,((21/LEN(H11306)/100)+1)))))</f>
        <v>4575.3972000000003</v>
      </c>
      <c r="E11306" s="11"/>
      <c r="F11306" s="25">
        <v>45992</v>
      </c>
      <c r="G11306" s="28"/>
      <c r="H11306" s="11" t="s">
        <v>22</v>
      </c>
      <c r="I11306" s="11"/>
    </row>
    <row r="11307" spans="1:9" x14ac:dyDescent="0.25">
      <c r="C11307" s="19"/>
      <c r="F11307" s="24"/>
      <c r="G11307" s="27"/>
    </row>
    <row r="11308" spans="1:9" x14ac:dyDescent="0.25">
      <c r="C11308" s="19"/>
      <c r="F11308" s="24"/>
      <c r="G11308" s="27"/>
    </row>
    <row r="11309" spans="1:9" x14ac:dyDescent="0.25">
      <c r="C11309" s="19"/>
      <c r="F11309" s="24"/>
      <c r="G11309" s="27"/>
    </row>
    <row r="11310" spans="1:9" x14ac:dyDescent="0.25">
      <c r="C11310" s="19"/>
      <c r="F11310" s="24"/>
      <c r="G11310" s="27"/>
    </row>
    <row r="11311" spans="1:9" x14ac:dyDescent="0.25">
      <c r="A11311" s="9" t="s">
        <v>8683</v>
      </c>
      <c r="B11311" s="11" t="s">
        <v>8684</v>
      </c>
      <c r="C11311" s="20">
        <v>6089.27</v>
      </c>
      <c r="D11311" s="12">
        <f>IF(ISBLANK(C11311),"",IF(ISBLANK(F$6),"",(C11311-((C11311*F$6)/100))*((F$7/100)+1)*IF(EXACT(F$8,"NO"),1,IF(ISBLANK(H11311),1,((21/LEN(H11311)/100)+1)))))</f>
        <v>6728.6433500000003</v>
      </c>
      <c r="E11311" s="11"/>
      <c r="F11311" s="25">
        <v>46049</v>
      </c>
      <c r="G11311" s="28"/>
      <c r="H11311" s="11" t="s">
        <v>790</v>
      </c>
      <c r="I11311" s="11"/>
    </row>
    <row r="11312" spans="1:9" x14ac:dyDescent="0.25">
      <c r="A11312" s="9" t="s">
        <v>8685</v>
      </c>
      <c r="B11312" s="11" t="s">
        <v>8686</v>
      </c>
      <c r="C11312" s="20">
        <v>7829.06</v>
      </c>
      <c r="D11312" s="12">
        <f>IF(ISBLANK(C11312),"",IF(ISBLANK(F$6),"",(C11312-((C11312*F$6)/100))*((F$7/100)+1)*IF(EXACT(F$8,"NO"),1,IF(ISBLANK(H11312),1,((21/LEN(H11312)/100)+1)))))</f>
        <v>8651.1113000000005</v>
      </c>
      <c r="E11312" s="11"/>
      <c r="F11312" s="25">
        <v>46049</v>
      </c>
      <c r="G11312" s="28"/>
      <c r="H11312" s="11" t="s">
        <v>790</v>
      </c>
      <c r="I11312" s="11"/>
    </row>
    <row r="11313" spans="1:9" x14ac:dyDescent="0.25">
      <c r="C11313" s="19"/>
      <c r="F11313" s="24"/>
      <c r="G11313" s="27"/>
    </row>
    <row r="11314" spans="1:9" x14ac:dyDescent="0.25">
      <c r="C11314" s="19"/>
      <c r="F11314" s="24"/>
      <c r="G11314" s="27"/>
    </row>
    <row r="11315" spans="1:9" x14ac:dyDescent="0.25">
      <c r="C11315" s="19"/>
      <c r="F11315" s="24"/>
      <c r="G11315" s="27"/>
    </row>
    <row r="11316" spans="1:9" x14ac:dyDescent="0.25">
      <c r="A11316" s="9" t="s">
        <v>8687</v>
      </c>
      <c r="B11316" s="11" t="s">
        <v>8688</v>
      </c>
      <c r="C11316" s="20">
        <v>1208.54</v>
      </c>
      <c r="D11316" s="12">
        <f>IF(ISBLANK(C11316),"",IF(ISBLANK(F$6),"",(C11316-((C11316*F$6)/100))*((F$7/100)+1)*IF(EXACT(F$8,"NO"),1,IF(ISBLANK(H11316),1,((21/LEN(H11316)/100)+1)))))</f>
        <v>1208.54</v>
      </c>
      <c r="E11316" s="11"/>
      <c r="F11316" s="25">
        <v>45992</v>
      </c>
      <c r="G11316" s="28"/>
      <c r="H11316" s="11"/>
      <c r="I11316" s="11"/>
    </row>
    <row r="11317" spans="1:9" x14ac:dyDescent="0.25">
      <c r="C11317" s="19"/>
      <c r="F11317" s="24"/>
      <c r="G11317" s="27"/>
    </row>
    <row r="11318" spans="1:9" x14ac:dyDescent="0.25">
      <c r="C11318" s="19"/>
      <c r="F11318" s="24"/>
      <c r="G11318" s="27"/>
    </row>
    <row r="11319" spans="1:9" x14ac:dyDescent="0.25">
      <c r="C11319" s="19"/>
      <c r="F11319" s="24"/>
      <c r="G11319" s="27"/>
    </row>
    <row r="11320" spans="1:9" x14ac:dyDescent="0.25">
      <c r="C11320" s="19"/>
      <c r="F11320" s="24"/>
      <c r="G11320" s="27"/>
    </row>
    <row r="11321" spans="1:9" x14ac:dyDescent="0.25">
      <c r="A11321" s="9" t="s">
        <v>8689</v>
      </c>
      <c r="B11321" s="10" t="s">
        <v>8690</v>
      </c>
      <c r="C11321" s="22"/>
      <c r="D11321" s="10"/>
      <c r="E11321" s="10"/>
      <c r="F11321" s="26"/>
      <c r="G11321" s="29"/>
      <c r="H11321" s="10"/>
      <c r="I11321" s="10"/>
    </row>
    <row r="11322" spans="1:9" x14ac:dyDescent="0.25">
      <c r="C11322" s="19"/>
      <c r="F11322" s="24"/>
      <c r="G11322" s="27"/>
    </row>
    <row r="11323" spans="1:9" x14ac:dyDescent="0.25">
      <c r="C11323" s="19"/>
      <c r="F11323" s="24"/>
      <c r="G11323" s="27"/>
    </row>
    <row r="11324" spans="1:9" x14ac:dyDescent="0.25">
      <c r="C11324" s="19"/>
      <c r="F11324" s="24"/>
      <c r="G11324" s="27"/>
    </row>
    <row r="11325" spans="1:9" x14ac:dyDescent="0.25">
      <c r="C11325" s="19"/>
      <c r="F11325" s="24"/>
      <c r="G11325" s="27"/>
    </row>
    <row r="11326" spans="1:9" x14ac:dyDescent="0.25">
      <c r="A11326" s="9" t="s">
        <v>8691</v>
      </c>
      <c r="B11326" s="11" t="s">
        <v>8692</v>
      </c>
      <c r="C11326" s="20">
        <v>1304.45</v>
      </c>
      <c r="D11326" s="12">
        <f>IF(ISBLANK(C11326),"",IF(ISBLANK(F$6),"",(C11326-((C11326*F$6)/100))*((F$7/100)+1)*IF(EXACT(F$8,"NO"),1,IF(ISBLANK(H11326),1,((21/LEN(H11326)/100)+1)))))</f>
        <v>1304.45</v>
      </c>
      <c r="E11326" s="11"/>
      <c r="F11326" s="25">
        <v>45992</v>
      </c>
      <c r="G11326" s="28"/>
      <c r="H11326" s="11"/>
      <c r="I11326" s="11"/>
    </row>
    <row r="11327" spans="1:9" x14ac:dyDescent="0.25">
      <c r="A11327" s="9" t="s">
        <v>8693</v>
      </c>
      <c r="B11327" s="11" t="s">
        <v>8694</v>
      </c>
      <c r="C11327" s="20">
        <v>1956.68</v>
      </c>
      <c r="D11327" s="12">
        <f>IF(ISBLANK(C11327),"",IF(ISBLANK(F$6),"",(C11327-((C11327*F$6)/100))*((F$7/100)+1)*IF(EXACT(F$8,"NO"),1,IF(ISBLANK(H11327),1,((21/LEN(H11327)/100)+1)))))</f>
        <v>1956.68</v>
      </c>
      <c r="E11327" s="11"/>
      <c r="F11327" s="25">
        <v>45992</v>
      </c>
      <c r="G11327" s="28"/>
      <c r="H11327" s="11"/>
      <c r="I11327" s="11"/>
    </row>
    <row r="11328" spans="1:9" x14ac:dyDescent="0.25">
      <c r="A11328" s="9" t="s">
        <v>8695</v>
      </c>
      <c r="B11328" s="11" t="s">
        <v>8696</v>
      </c>
      <c r="C11328" s="20">
        <v>2608.9</v>
      </c>
      <c r="D11328" s="12">
        <f>IF(ISBLANK(C11328),"",IF(ISBLANK(F$6),"",(C11328-((C11328*F$6)/100))*((F$7/100)+1)*IF(EXACT(F$8,"NO"),1,IF(ISBLANK(H11328),1,((21/LEN(H11328)/100)+1)))))</f>
        <v>2608.9</v>
      </c>
      <c r="E11328" s="11"/>
      <c r="F11328" s="25">
        <v>45992</v>
      </c>
      <c r="G11328" s="28"/>
      <c r="H11328" s="11"/>
      <c r="I11328" s="11"/>
    </row>
    <row r="11329" spans="1:9" x14ac:dyDescent="0.25">
      <c r="A11329" s="9" t="s">
        <v>8697</v>
      </c>
      <c r="B11329" s="11" t="s">
        <v>8698</v>
      </c>
      <c r="C11329" s="20">
        <v>3913.36</v>
      </c>
      <c r="D11329" s="12">
        <f>IF(ISBLANK(C11329),"",IF(ISBLANK(F$6),"",(C11329-((C11329*F$6)/100))*((F$7/100)+1)*IF(EXACT(F$8,"NO"),1,IF(ISBLANK(H11329),1,((21/LEN(H11329)/100)+1)))))</f>
        <v>3913.36</v>
      </c>
      <c r="E11329" s="11"/>
      <c r="F11329" s="25">
        <v>45992</v>
      </c>
      <c r="G11329" s="28"/>
      <c r="H11329" s="11"/>
      <c r="I11329" s="11"/>
    </row>
    <row r="11330" spans="1:9" x14ac:dyDescent="0.25">
      <c r="A11330" s="9" t="s">
        <v>8699</v>
      </c>
      <c r="B11330" s="11" t="s">
        <v>8700</v>
      </c>
      <c r="C11330" s="20">
        <v>5217.8100000000004</v>
      </c>
      <c r="D11330" s="12">
        <f>IF(ISBLANK(C11330),"",IF(ISBLANK(F$6),"",(C11330-((C11330*F$6)/100))*((F$7/100)+1)*IF(EXACT(F$8,"NO"),1,IF(ISBLANK(H11330),1,((21/LEN(H11330)/100)+1)))))</f>
        <v>5217.8100000000004</v>
      </c>
      <c r="E11330" s="11"/>
      <c r="F11330" s="25">
        <v>45992</v>
      </c>
      <c r="G11330" s="28"/>
      <c r="H11330" s="11"/>
      <c r="I11330" s="11"/>
    </row>
    <row r="11331" spans="1:9" ht="24" customHeight="1" x14ac:dyDescent="0.3">
      <c r="A11331" s="36" t="s">
        <v>8701</v>
      </c>
      <c r="B11331" s="36"/>
      <c r="C11331" s="36"/>
      <c r="D11331" s="36"/>
      <c r="E11331" s="36"/>
      <c r="F11331" s="37"/>
      <c r="G11331" s="38"/>
      <c r="H11331" s="36"/>
      <c r="I11331" s="36"/>
    </row>
    <row r="11332" spans="1:9" x14ac:dyDescent="0.25">
      <c r="C11332" s="19"/>
      <c r="F11332" s="24"/>
      <c r="G11332" s="27"/>
    </row>
    <row r="11333" spans="1:9" x14ac:dyDescent="0.25">
      <c r="A11333" s="9" t="s">
        <v>8702</v>
      </c>
      <c r="B11333" s="11" t="s">
        <v>8703</v>
      </c>
      <c r="C11333" s="20">
        <v>1723.08</v>
      </c>
      <c r="D11333" s="12">
        <f>IF(ISBLANK(C11333),"",IF(ISBLANK(F$6),"",(C11333-((C11333*F$6)/100))*((F$7/100)+1)*IF(EXACT(F$8,"NO"),1,IF(ISBLANK(H11333),1,((21/LEN(H11333)/100)+1)))))</f>
        <v>1723.08</v>
      </c>
      <c r="E11333" s="11"/>
      <c r="F11333" s="25">
        <v>45918</v>
      </c>
      <c r="G11333" s="28"/>
      <c r="H11333" s="11"/>
      <c r="I11333" s="11">
        <v>12</v>
      </c>
    </row>
    <row r="11334" spans="1:9" x14ac:dyDescent="0.25">
      <c r="A11334" s="9" t="s">
        <v>8704</v>
      </c>
      <c r="B11334" s="11" t="s">
        <v>8705</v>
      </c>
      <c r="C11334" s="20">
        <v>3216.4</v>
      </c>
      <c r="D11334" s="12">
        <f>IF(ISBLANK(C11334),"",IF(ISBLANK(F$6),"",(C11334-((C11334*F$6)/100))*((F$7/100)+1)*IF(EXACT(F$8,"NO"),1,IF(ISBLANK(H11334),1,((21/LEN(H11334)/100)+1)))))</f>
        <v>3216.4</v>
      </c>
      <c r="E11334" s="11"/>
      <c r="F11334" s="25">
        <v>45918</v>
      </c>
      <c r="G11334" s="28"/>
      <c r="H11334" s="11"/>
      <c r="I11334" s="11">
        <v>12</v>
      </c>
    </row>
    <row r="11335" spans="1:9" x14ac:dyDescent="0.25">
      <c r="A11335" s="9" t="s">
        <v>8706</v>
      </c>
      <c r="B11335" s="11" t="s">
        <v>8707</v>
      </c>
      <c r="C11335" s="20">
        <v>38643.39</v>
      </c>
      <c r="D11335" s="12">
        <f>IF(ISBLANK(C11335),"",IF(ISBLANK(F$6),"",(C11335-((C11335*F$6)/100))*((F$7/100)+1)*IF(EXACT(F$8,"NO"),1,IF(ISBLANK(H11335),1,((21/LEN(H11335)/100)+1)))))</f>
        <v>38643.39</v>
      </c>
      <c r="E11335" s="11"/>
      <c r="F11335" s="25">
        <v>45918</v>
      </c>
      <c r="G11335" s="28"/>
      <c r="H11335" s="11"/>
      <c r="I11335" s="11">
        <v>1</v>
      </c>
    </row>
    <row r="11336" spans="1:9" x14ac:dyDescent="0.25">
      <c r="C11336" s="19"/>
      <c r="F11336" s="24"/>
      <c r="G11336" s="27"/>
    </row>
    <row r="11337" spans="1:9" x14ac:dyDescent="0.25">
      <c r="C11337" s="19"/>
      <c r="F11337" s="24"/>
      <c r="G11337" s="27"/>
    </row>
    <row r="11338" spans="1:9" x14ac:dyDescent="0.25">
      <c r="A11338" s="9" t="s">
        <v>8708</v>
      </c>
      <c r="B11338" s="11" t="s">
        <v>8709</v>
      </c>
      <c r="C11338" s="20">
        <v>1507.01</v>
      </c>
      <c r="D11338" s="12">
        <f>IF(ISBLANK(C11338),"",IF(ISBLANK(F$6),"",(C11338-((C11338*F$6)/100))*((F$7/100)+1)*IF(EXACT(F$8,"NO"),1,IF(ISBLANK(H11338),1,((21/LEN(H11338)/100)+1)))))</f>
        <v>1507.01</v>
      </c>
      <c r="E11338" s="11"/>
      <c r="F11338" s="25">
        <v>45918</v>
      </c>
      <c r="G11338" s="28"/>
      <c r="H11338" s="11"/>
      <c r="I11338" s="11">
        <v>12</v>
      </c>
    </row>
    <row r="11339" spans="1:9" x14ac:dyDescent="0.25">
      <c r="A11339" s="9" t="s">
        <v>8710</v>
      </c>
      <c r="B11339" s="11" t="s">
        <v>8711</v>
      </c>
      <c r="C11339" s="20">
        <v>2804</v>
      </c>
      <c r="D11339" s="12">
        <f>IF(ISBLANK(C11339),"",IF(ISBLANK(F$6),"",(C11339-((C11339*F$6)/100))*((F$7/100)+1)*IF(EXACT(F$8,"NO"),1,IF(ISBLANK(H11339),1,((21/LEN(H11339)/100)+1)))))</f>
        <v>2804</v>
      </c>
      <c r="E11339" s="11"/>
      <c r="F11339" s="25">
        <v>45918</v>
      </c>
      <c r="G11339" s="28"/>
      <c r="H11339" s="11"/>
      <c r="I11339" s="11">
        <v>12</v>
      </c>
    </row>
    <row r="11340" spans="1:9" x14ac:dyDescent="0.25">
      <c r="A11340" s="9" t="s">
        <v>8712</v>
      </c>
      <c r="B11340" s="11" t="s">
        <v>8713</v>
      </c>
      <c r="C11340" s="20">
        <v>4747.38</v>
      </c>
      <c r="D11340" s="12">
        <f>IF(ISBLANK(C11340),"",IF(ISBLANK(F$6),"",(C11340-((C11340*F$6)/100))*((F$7/100)+1)*IF(EXACT(F$8,"NO"),1,IF(ISBLANK(H11340),1,((21/LEN(H11340)/100)+1)))))</f>
        <v>4747.38</v>
      </c>
      <c r="E11340" s="11"/>
      <c r="F11340" s="25">
        <v>45918</v>
      </c>
      <c r="G11340" s="28"/>
      <c r="H11340" s="11"/>
      <c r="I11340" s="11">
        <v>12</v>
      </c>
    </row>
    <row r="11341" spans="1:9" x14ac:dyDescent="0.25">
      <c r="A11341" s="9" t="s">
        <v>8714</v>
      </c>
      <c r="B11341" s="11" t="s">
        <v>8715</v>
      </c>
      <c r="C11341" s="20">
        <v>7923.71</v>
      </c>
      <c r="D11341" s="12">
        <f>IF(ISBLANK(C11341),"",IF(ISBLANK(F$6),"",(C11341-((C11341*F$6)/100))*((F$7/100)+1)*IF(EXACT(F$8,"NO"),1,IF(ISBLANK(H11341),1,((21/LEN(H11341)/100)+1)))))</f>
        <v>7923.71</v>
      </c>
      <c r="E11341" s="11"/>
      <c r="F11341" s="25">
        <v>45918</v>
      </c>
      <c r="G11341" s="28"/>
      <c r="H11341" s="11"/>
      <c r="I11341" s="11">
        <v>6</v>
      </c>
    </row>
    <row r="11342" spans="1:9" x14ac:dyDescent="0.25">
      <c r="A11342" s="9" t="s">
        <v>8716</v>
      </c>
      <c r="B11342" s="11" t="s">
        <v>8717</v>
      </c>
      <c r="C11342" s="20">
        <v>31233.01</v>
      </c>
      <c r="D11342" s="12">
        <f>IF(ISBLANK(C11342),"",IF(ISBLANK(F$6),"",(C11342-((C11342*F$6)/100))*((F$7/100)+1)*IF(EXACT(F$8,"NO"),1,IF(ISBLANK(H11342),1,((21/LEN(H11342)/100)+1)))))</f>
        <v>31233.01</v>
      </c>
      <c r="E11342" s="11"/>
      <c r="F11342" s="25">
        <v>45918</v>
      </c>
      <c r="G11342" s="28"/>
      <c r="H11342" s="11"/>
      <c r="I11342" s="11">
        <v>1</v>
      </c>
    </row>
    <row r="11343" spans="1:9" x14ac:dyDescent="0.25">
      <c r="C11343" s="19"/>
      <c r="F11343" s="24"/>
      <c r="G11343" s="27"/>
    </row>
    <row r="11344" spans="1:9" x14ac:dyDescent="0.25">
      <c r="C11344" s="19"/>
      <c r="F11344" s="24"/>
      <c r="G11344" s="27"/>
    </row>
    <row r="11345" spans="1:9" x14ac:dyDescent="0.25">
      <c r="A11345" s="9" t="s">
        <v>8718</v>
      </c>
      <c r="B11345" s="11" t="s">
        <v>8719</v>
      </c>
      <c r="C11345" s="20">
        <v>1507.01</v>
      </c>
      <c r="D11345" s="12">
        <f>IF(ISBLANK(C11345),"",IF(ISBLANK(F$6),"",(C11345-((C11345*F$6)/100))*((F$7/100)+1)*IF(EXACT(F$8,"NO"),1,IF(ISBLANK(H11345),1,((21/LEN(H11345)/100)+1)))))</f>
        <v>1507.01</v>
      </c>
      <c r="E11345" s="11"/>
      <c r="F11345" s="25">
        <v>45918</v>
      </c>
      <c r="G11345" s="28"/>
      <c r="H11345" s="11"/>
      <c r="I11345" s="11">
        <v>12</v>
      </c>
    </row>
    <row r="11346" spans="1:9" x14ac:dyDescent="0.25">
      <c r="A11346" s="9" t="s">
        <v>8720</v>
      </c>
      <c r="B11346" s="11" t="s">
        <v>8721</v>
      </c>
      <c r="C11346" s="20">
        <v>2804</v>
      </c>
      <c r="D11346" s="12">
        <f>IF(ISBLANK(C11346),"",IF(ISBLANK(F$6),"",(C11346-((C11346*F$6)/100))*((F$7/100)+1)*IF(EXACT(F$8,"NO"),1,IF(ISBLANK(H11346),1,((21/LEN(H11346)/100)+1)))))</f>
        <v>2804</v>
      </c>
      <c r="E11346" s="11"/>
      <c r="F11346" s="25">
        <v>45918</v>
      </c>
      <c r="G11346" s="28"/>
      <c r="H11346" s="11"/>
      <c r="I11346" s="11">
        <v>12</v>
      </c>
    </row>
    <row r="11347" spans="1:9" x14ac:dyDescent="0.25">
      <c r="A11347" s="9" t="s">
        <v>8722</v>
      </c>
      <c r="B11347" s="11" t="s">
        <v>8723</v>
      </c>
      <c r="C11347" s="20">
        <v>4747.38</v>
      </c>
      <c r="D11347" s="12">
        <f>IF(ISBLANK(C11347),"",IF(ISBLANK(F$6),"",(C11347-((C11347*F$6)/100))*((F$7/100)+1)*IF(EXACT(F$8,"NO"),1,IF(ISBLANK(H11347),1,((21/LEN(H11347)/100)+1)))))</f>
        <v>4747.38</v>
      </c>
      <c r="E11347" s="11"/>
      <c r="F11347" s="25">
        <v>45918</v>
      </c>
      <c r="G11347" s="28"/>
      <c r="H11347" s="11"/>
      <c r="I11347" s="11">
        <v>12</v>
      </c>
    </row>
    <row r="11348" spans="1:9" x14ac:dyDescent="0.25">
      <c r="A11348" s="9" t="s">
        <v>8724</v>
      </c>
      <c r="B11348" s="11" t="s">
        <v>8725</v>
      </c>
      <c r="C11348" s="20">
        <v>7923.71</v>
      </c>
      <c r="D11348" s="12">
        <f>IF(ISBLANK(C11348),"",IF(ISBLANK(F$6),"",(C11348-((C11348*F$6)/100))*((F$7/100)+1)*IF(EXACT(F$8,"NO"),1,IF(ISBLANK(H11348),1,((21/LEN(H11348)/100)+1)))))</f>
        <v>7923.71</v>
      </c>
      <c r="E11348" s="11"/>
      <c r="F11348" s="25">
        <v>45918</v>
      </c>
      <c r="G11348" s="28"/>
      <c r="H11348" s="11"/>
      <c r="I11348" s="11">
        <v>6</v>
      </c>
    </row>
    <row r="11349" spans="1:9" x14ac:dyDescent="0.25">
      <c r="A11349" s="9" t="s">
        <v>8726</v>
      </c>
      <c r="B11349" s="11" t="s">
        <v>8727</v>
      </c>
      <c r="C11349" s="20">
        <v>31233.01</v>
      </c>
      <c r="D11349" s="12">
        <f>IF(ISBLANK(C11349),"",IF(ISBLANK(F$6),"",(C11349-((C11349*F$6)/100))*((F$7/100)+1)*IF(EXACT(F$8,"NO"),1,IF(ISBLANK(H11349),1,((21/LEN(H11349)/100)+1)))))</f>
        <v>31233.01</v>
      </c>
      <c r="E11349" s="11"/>
      <c r="F11349" s="25">
        <v>45918</v>
      </c>
      <c r="G11349" s="28"/>
      <c r="H11349" s="11"/>
      <c r="I11349" s="11">
        <v>1</v>
      </c>
    </row>
    <row r="11350" spans="1:9" x14ac:dyDescent="0.25">
      <c r="C11350" s="19"/>
      <c r="F11350" s="24"/>
      <c r="G11350" s="27"/>
    </row>
    <row r="11351" spans="1:9" x14ac:dyDescent="0.25">
      <c r="C11351" s="19"/>
      <c r="F11351" s="24"/>
      <c r="G11351" s="27"/>
    </row>
    <row r="11352" spans="1:9" x14ac:dyDescent="0.25">
      <c r="A11352" s="9" t="s">
        <v>8728</v>
      </c>
      <c r="B11352" s="10" t="s">
        <v>8729</v>
      </c>
      <c r="C11352" s="22"/>
      <c r="D11352" s="10"/>
      <c r="E11352" s="10"/>
      <c r="F11352" s="26"/>
      <c r="G11352" s="29"/>
      <c r="H11352" s="10"/>
      <c r="I11352" s="10"/>
    </row>
    <row r="11353" spans="1:9" x14ac:dyDescent="0.25">
      <c r="C11353" s="19"/>
      <c r="F11353" s="24"/>
      <c r="G11353" s="27"/>
    </row>
    <row r="11354" spans="1:9" x14ac:dyDescent="0.25">
      <c r="C11354" s="19"/>
      <c r="F11354" s="24"/>
      <c r="G11354" s="27"/>
    </row>
    <row r="11355" spans="1:9" x14ac:dyDescent="0.25">
      <c r="C11355" s="19"/>
      <c r="F11355" s="24"/>
      <c r="G11355" s="27"/>
    </row>
    <row r="11356" spans="1:9" x14ac:dyDescent="0.25">
      <c r="C11356" s="19"/>
      <c r="F11356" s="24"/>
      <c r="G11356" s="27"/>
    </row>
    <row r="11357" spans="1:9" x14ac:dyDescent="0.25">
      <c r="A11357" s="9" t="s">
        <v>8730</v>
      </c>
      <c r="B11357" s="11" t="s">
        <v>8731</v>
      </c>
      <c r="C11357" s="20">
        <v>1507.01</v>
      </c>
      <c r="D11357" s="12">
        <f>IF(ISBLANK(C11357),"",IF(ISBLANK(F$6),"",(C11357-((C11357*F$6)/100))*((F$7/100)+1)*IF(EXACT(F$8,"NO"),1,IF(ISBLANK(H11357),1,((21/LEN(H11357)/100)+1)))))</f>
        <v>1507.01</v>
      </c>
      <c r="E11357" s="11"/>
      <c r="F11357" s="25">
        <v>45918</v>
      </c>
      <c r="G11357" s="28"/>
      <c r="H11357" s="11"/>
      <c r="I11357" s="11">
        <v>12</v>
      </c>
    </row>
    <row r="11358" spans="1:9" x14ac:dyDescent="0.25">
      <c r="A11358" s="9" t="s">
        <v>8732</v>
      </c>
      <c r="B11358" s="11" t="s">
        <v>8733</v>
      </c>
      <c r="C11358" s="20">
        <v>2804</v>
      </c>
      <c r="D11358" s="12">
        <f>IF(ISBLANK(C11358),"",IF(ISBLANK(F$6),"",(C11358-((C11358*F$6)/100))*((F$7/100)+1)*IF(EXACT(F$8,"NO"),1,IF(ISBLANK(H11358),1,((21/LEN(H11358)/100)+1)))))</f>
        <v>2804</v>
      </c>
      <c r="E11358" s="11"/>
      <c r="F11358" s="25">
        <v>45918</v>
      </c>
      <c r="G11358" s="28"/>
      <c r="H11358" s="11"/>
      <c r="I11358" s="11">
        <v>12</v>
      </c>
    </row>
    <row r="11359" spans="1:9" x14ac:dyDescent="0.25">
      <c r="A11359" s="9" t="s">
        <v>8734</v>
      </c>
      <c r="B11359" s="11" t="s">
        <v>8735</v>
      </c>
      <c r="C11359" s="20">
        <v>4747.38</v>
      </c>
      <c r="D11359" s="12">
        <f>IF(ISBLANK(C11359),"",IF(ISBLANK(F$6),"",(C11359-((C11359*F$6)/100))*((F$7/100)+1)*IF(EXACT(F$8,"NO"),1,IF(ISBLANK(H11359),1,((21/LEN(H11359)/100)+1)))))</f>
        <v>4747.38</v>
      </c>
      <c r="E11359" s="11"/>
      <c r="F11359" s="25">
        <v>45918</v>
      </c>
      <c r="G11359" s="28"/>
      <c r="H11359" s="11"/>
      <c r="I11359" s="11">
        <v>12</v>
      </c>
    </row>
    <row r="11360" spans="1:9" x14ac:dyDescent="0.25">
      <c r="A11360" s="9" t="s">
        <v>8736</v>
      </c>
      <c r="B11360" s="11" t="s">
        <v>8737</v>
      </c>
      <c r="C11360" s="20">
        <v>7923.71</v>
      </c>
      <c r="D11360" s="12">
        <f>IF(ISBLANK(C11360),"",IF(ISBLANK(F$6),"",(C11360-((C11360*F$6)/100))*((F$7/100)+1)*IF(EXACT(F$8,"NO"),1,IF(ISBLANK(H11360),1,((21/LEN(H11360)/100)+1)))))</f>
        <v>7923.71</v>
      </c>
      <c r="E11360" s="11"/>
      <c r="F11360" s="25">
        <v>45918</v>
      </c>
      <c r="G11360" s="28"/>
      <c r="H11360" s="11"/>
      <c r="I11360" s="11">
        <v>6</v>
      </c>
    </row>
    <row r="11361" spans="1:9" x14ac:dyDescent="0.25">
      <c r="A11361" s="9" t="s">
        <v>8738</v>
      </c>
      <c r="B11361" s="11" t="s">
        <v>8739</v>
      </c>
      <c r="C11361" s="20">
        <v>31233.01</v>
      </c>
      <c r="D11361" s="12">
        <f>IF(ISBLANK(C11361),"",IF(ISBLANK(F$6),"",(C11361-((C11361*F$6)/100))*((F$7/100)+1)*IF(EXACT(F$8,"NO"),1,IF(ISBLANK(H11361),1,((21/LEN(H11361)/100)+1)))))</f>
        <v>31233.01</v>
      </c>
      <c r="E11361" s="11"/>
      <c r="F11361" s="25">
        <v>45918</v>
      </c>
      <c r="G11361" s="28"/>
      <c r="H11361" s="11"/>
      <c r="I11361" s="11">
        <v>1</v>
      </c>
    </row>
    <row r="11362" spans="1:9" ht="24" customHeight="1" x14ac:dyDescent="0.3">
      <c r="A11362" s="36" t="s">
        <v>8740</v>
      </c>
      <c r="B11362" s="36"/>
      <c r="C11362" s="36"/>
      <c r="D11362" s="36"/>
      <c r="E11362" s="36"/>
      <c r="F11362" s="37"/>
      <c r="G11362" s="38"/>
      <c r="H11362" s="36"/>
      <c r="I11362" s="36"/>
    </row>
    <row r="11363" spans="1:9" x14ac:dyDescent="0.25">
      <c r="C11363" s="19"/>
      <c r="F11363" s="24"/>
      <c r="G11363" s="27"/>
    </row>
    <row r="11364" spans="1:9" x14ac:dyDescent="0.25">
      <c r="A11364" s="9" t="s">
        <v>8741</v>
      </c>
      <c r="B11364" s="11" t="s">
        <v>8742</v>
      </c>
      <c r="C11364" s="20">
        <v>3563.21</v>
      </c>
      <c r="D11364" s="12">
        <f t="shared" ref="D11364:D11372" si="150">IF(ISBLANK(C11364),"",IF(ISBLANK(F$6),"",(C11364-((C11364*F$6)/100))*((F$7/100)+1)*IF(EXACT(F$8,"NO"),1,IF(ISBLANK(H11364),1,((21/LEN(H11364)/100)+1)))))</f>
        <v>3563.21</v>
      </c>
      <c r="E11364" s="11"/>
      <c r="F11364" s="25">
        <v>46049</v>
      </c>
      <c r="G11364" s="28"/>
      <c r="H11364" s="11"/>
      <c r="I11364" s="11"/>
    </row>
    <row r="11365" spans="1:9" x14ac:dyDescent="0.25">
      <c r="A11365" s="9" t="s">
        <v>8743</v>
      </c>
      <c r="B11365" s="11" t="s">
        <v>8744</v>
      </c>
      <c r="C11365" s="20">
        <v>2204.71</v>
      </c>
      <c r="D11365" s="12">
        <f t="shared" si="150"/>
        <v>2436.2045499999999</v>
      </c>
      <c r="E11365" s="11"/>
      <c r="F11365" s="25">
        <v>46049</v>
      </c>
      <c r="G11365" s="28"/>
      <c r="H11365" s="11" t="s">
        <v>790</v>
      </c>
      <c r="I11365" s="11"/>
    </row>
    <row r="11366" spans="1:9" x14ac:dyDescent="0.25">
      <c r="A11366" s="9" t="s">
        <v>8745</v>
      </c>
      <c r="B11366" s="11" t="s">
        <v>8746</v>
      </c>
      <c r="C11366" s="20">
        <v>2763.84</v>
      </c>
      <c r="D11366" s="12">
        <f t="shared" si="150"/>
        <v>3054.0432000000001</v>
      </c>
      <c r="E11366" s="11"/>
      <c r="F11366" s="25">
        <v>46049</v>
      </c>
      <c r="G11366" s="28"/>
      <c r="H11366" s="11" t="s">
        <v>790</v>
      </c>
      <c r="I11366" s="11"/>
    </row>
    <row r="11367" spans="1:9" x14ac:dyDescent="0.25">
      <c r="A11367" s="9" t="s">
        <v>8747</v>
      </c>
      <c r="B11367" s="11" t="s">
        <v>8748</v>
      </c>
      <c r="C11367" s="20">
        <v>2861.61</v>
      </c>
      <c r="D11367" s="12">
        <f t="shared" si="150"/>
        <v>3162.0790500000003</v>
      </c>
      <c r="E11367" s="11"/>
      <c r="F11367" s="25">
        <v>46049</v>
      </c>
      <c r="G11367" s="28"/>
      <c r="H11367" s="11" t="s">
        <v>790</v>
      </c>
      <c r="I11367" s="11"/>
    </row>
    <row r="11368" spans="1:9" x14ac:dyDescent="0.25">
      <c r="A11368" s="9" t="s">
        <v>8749</v>
      </c>
      <c r="B11368" s="11" t="s">
        <v>8750</v>
      </c>
      <c r="C11368" s="20">
        <v>3636.74</v>
      </c>
      <c r="D11368" s="12">
        <f t="shared" si="150"/>
        <v>4018.5976999999998</v>
      </c>
      <c r="E11368" s="11"/>
      <c r="F11368" s="25">
        <v>46049</v>
      </c>
      <c r="G11368" s="28"/>
      <c r="H11368" s="11" t="s">
        <v>790</v>
      </c>
      <c r="I11368" s="11"/>
    </row>
    <row r="11369" spans="1:9" x14ac:dyDescent="0.25">
      <c r="A11369" s="9" t="s">
        <v>8751</v>
      </c>
      <c r="B11369" s="11" t="s">
        <v>8752</v>
      </c>
      <c r="C11369" s="20">
        <v>4852.49</v>
      </c>
      <c r="D11369" s="12">
        <f t="shared" si="150"/>
        <v>5362.0014499999997</v>
      </c>
      <c r="E11369" s="11"/>
      <c r="F11369" s="25">
        <v>46049</v>
      </c>
      <c r="G11369" s="28"/>
      <c r="H11369" s="11" t="s">
        <v>790</v>
      </c>
      <c r="I11369" s="11"/>
    </row>
    <row r="11370" spans="1:9" x14ac:dyDescent="0.25">
      <c r="A11370" s="9" t="s">
        <v>8753</v>
      </c>
      <c r="B11370" s="11" t="s">
        <v>8754</v>
      </c>
      <c r="C11370" s="20">
        <v>4554.33</v>
      </c>
      <c r="D11370" s="12">
        <f t="shared" si="150"/>
        <v>5032.5346499999996</v>
      </c>
      <c r="E11370" s="11"/>
      <c r="F11370" s="25">
        <v>46049</v>
      </c>
      <c r="G11370" s="28"/>
      <c r="H11370" s="11" t="s">
        <v>790</v>
      </c>
      <c r="I11370" s="11"/>
    </row>
    <row r="11371" spans="1:9" x14ac:dyDescent="0.25">
      <c r="A11371" s="9" t="s">
        <v>8755</v>
      </c>
      <c r="B11371" s="11" t="s">
        <v>8756</v>
      </c>
      <c r="C11371" s="20">
        <v>5743.42</v>
      </c>
      <c r="D11371" s="12">
        <f t="shared" si="150"/>
        <v>6346.4790999999996</v>
      </c>
      <c r="E11371" s="11"/>
      <c r="F11371" s="25">
        <v>46049</v>
      </c>
      <c r="G11371" s="28"/>
      <c r="H11371" s="11" t="s">
        <v>790</v>
      </c>
      <c r="I11371" s="11"/>
    </row>
    <row r="11372" spans="1:9" x14ac:dyDescent="0.25">
      <c r="A11372" s="9" t="s">
        <v>8757</v>
      </c>
      <c r="B11372" s="11" t="s">
        <v>8758</v>
      </c>
      <c r="C11372" s="20">
        <v>6957.27</v>
      </c>
      <c r="D11372" s="12">
        <f t="shared" si="150"/>
        <v>7687.7833500000006</v>
      </c>
      <c r="E11372" s="11"/>
      <c r="F11372" s="25">
        <v>46049</v>
      </c>
      <c r="G11372" s="28"/>
      <c r="H11372" s="11" t="s">
        <v>790</v>
      </c>
      <c r="I11372" s="11"/>
    </row>
    <row r="11373" spans="1:9" x14ac:dyDescent="0.25">
      <c r="C11373" s="19"/>
      <c r="F11373" s="24"/>
      <c r="G11373" s="27"/>
    </row>
    <row r="11374" spans="1:9" x14ac:dyDescent="0.25">
      <c r="C11374" s="19"/>
      <c r="F11374" s="24"/>
      <c r="G11374" s="27"/>
    </row>
    <row r="11375" spans="1:9" x14ac:dyDescent="0.25">
      <c r="A11375" s="9" t="s">
        <v>8759</v>
      </c>
      <c r="B11375" s="11" t="s">
        <v>8760</v>
      </c>
      <c r="C11375" s="20">
        <v>23207.8</v>
      </c>
      <c r="D11375" s="12">
        <f>IF(ISBLANK(C11375),"",IF(ISBLANK(F$6),"",(C11375-((C11375*F$6)/100))*((F$7/100)+1)*IF(EXACT(F$8,"NO"),1,IF(ISBLANK(H11375),1,((21/LEN(H11375)/100)+1)))))</f>
        <v>23207.8</v>
      </c>
      <c r="E11375" s="11"/>
      <c r="F11375" s="25">
        <v>46044.801944444</v>
      </c>
      <c r="G11375" s="28"/>
      <c r="H11375" s="11"/>
      <c r="I11375" s="11">
        <v>18</v>
      </c>
    </row>
    <row r="11376" spans="1:9" x14ac:dyDescent="0.25">
      <c r="A11376" s="9" t="s">
        <v>8761</v>
      </c>
      <c r="B11376" s="11" t="s">
        <v>8762</v>
      </c>
      <c r="C11376" s="20">
        <v>34832.6</v>
      </c>
      <c r="D11376" s="12">
        <f>IF(ISBLANK(C11376),"",IF(ISBLANK(F$6),"",(C11376-((C11376*F$6)/100))*((F$7/100)+1)*IF(EXACT(F$8,"NO"),1,IF(ISBLANK(H11376),1,((21/LEN(H11376)/100)+1)))))</f>
        <v>34832.6</v>
      </c>
      <c r="E11376" s="11"/>
      <c r="F11376" s="25">
        <v>46044.802060185</v>
      </c>
      <c r="G11376" s="28"/>
      <c r="H11376" s="11"/>
      <c r="I11376" s="11">
        <v>12</v>
      </c>
    </row>
    <row r="11377" spans="1:9" x14ac:dyDescent="0.25">
      <c r="A11377" s="9" t="s">
        <v>8763</v>
      </c>
      <c r="B11377" s="11" t="s">
        <v>8764</v>
      </c>
      <c r="C11377" s="20">
        <v>57833.599999999999</v>
      </c>
      <c r="D11377" s="12">
        <f>IF(ISBLANK(C11377),"",IF(ISBLANK(F$6),"",(C11377-((C11377*F$6)/100))*((F$7/100)+1)*IF(EXACT(F$8,"NO"),1,IF(ISBLANK(H11377),1,((21/LEN(H11377)/100)+1)))))</f>
        <v>57833.599999999999</v>
      </c>
      <c r="E11377" s="11"/>
      <c r="F11377" s="25">
        <v>46044.802187499998</v>
      </c>
      <c r="G11377" s="28"/>
      <c r="H11377" s="11"/>
      <c r="I11377" s="11">
        <v>6</v>
      </c>
    </row>
    <row r="11378" spans="1:9" ht="24" customHeight="1" x14ac:dyDescent="0.3">
      <c r="A11378" s="36" t="s">
        <v>8765</v>
      </c>
      <c r="B11378" s="36"/>
      <c r="C11378" s="36"/>
      <c r="D11378" s="36"/>
      <c r="E11378" s="36"/>
      <c r="F11378" s="37"/>
      <c r="G11378" s="38"/>
      <c r="H11378" s="36"/>
      <c r="I11378" s="36"/>
    </row>
    <row r="11379" spans="1:9" x14ac:dyDescent="0.25">
      <c r="C11379" s="19"/>
      <c r="F11379" s="24"/>
      <c r="G11379" s="27"/>
    </row>
    <row r="11380" spans="1:9" x14ac:dyDescent="0.25">
      <c r="A11380" s="9" t="s">
        <v>8766</v>
      </c>
      <c r="B11380" s="11" t="s">
        <v>8767</v>
      </c>
      <c r="C11380" s="20">
        <v>6644.58</v>
      </c>
      <c r="D11380" s="12">
        <f>IF(ISBLANK(C11380),"",IF(ISBLANK(F$6),"",(C11380-((C11380*F$6)/100))*((F$7/100)+1)*IF(EXACT(F$8,"NO"),1,IF(ISBLANK(H11380),1,((21/LEN(H11380)/100)+1)))))</f>
        <v>6644.58</v>
      </c>
      <c r="E11380" s="11"/>
      <c r="F11380" s="25">
        <v>45923</v>
      </c>
      <c r="G11380" s="28"/>
      <c r="H11380" s="11"/>
      <c r="I11380" s="11">
        <v>60</v>
      </c>
    </row>
    <row r="11381" spans="1:9" x14ac:dyDescent="0.25">
      <c r="C11381" s="19"/>
      <c r="F11381" s="24"/>
      <c r="G11381" s="27"/>
    </row>
    <row r="11382" spans="1:9" x14ac:dyDescent="0.25">
      <c r="C11382" s="19"/>
      <c r="F11382" s="24"/>
      <c r="G11382" s="27"/>
    </row>
    <row r="11383" spans="1:9" x14ac:dyDescent="0.25">
      <c r="C11383" s="19"/>
      <c r="F11383" s="24"/>
      <c r="G11383" s="27"/>
    </row>
    <row r="11384" spans="1:9" x14ac:dyDescent="0.25">
      <c r="A11384" s="9" t="s">
        <v>8768</v>
      </c>
      <c r="B11384" s="11" t="s">
        <v>8769</v>
      </c>
      <c r="C11384" s="20">
        <v>12888.72</v>
      </c>
      <c r="D11384" s="12">
        <f>IF(ISBLANK(C11384),"",IF(ISBLANK(F$6),"",(C11384-((C11384*F$6)/100))*((F$7/100)+1)*IF(EXACT(F$8,"NO"),1,IF(ISBLANK(H11384),1,((21/LEN(H11384)/100)+1)))))</f>
        <v>14242.035599999999</v>
      </c>
      <c r="E11384" s="11"/>
      <c r="F11384" s="25">
        <v>46051</v>
      </c>
      <c r="G11384" s="28"/>
      <c r="H11384" s="11" t="s">
        <v>790</v>
      </c>
      <c r="I11384" s="11"/>
    </row>
    <row r="11385" spans="1:9" x14ac:dyDescent="0.25">
      <c r="C11385" s="19"/>
      <c r="F11385" s="24"/>
      <c r="G11385" s="27"/>
    </row>
    <row r="11386" spans="1:9" x14ac:dyDescent="0.25">
      <c r="C11386" s="19"/>
      <c r="F11386" s="24"/>
      <c r="G11386" s="27"/>
    </row>
    <row r="11387" spans="1:9" x14ac:dyDescent="0.25">
      <c r="C11387" s="19"/>
      <c r="F11387" s="24"/>
      <c r="G11387" s="27"/>
    </row>
    <row r="11388" spans="1:9" x14ac:dyDescent="0.25">
      <c r="C11388" s="19"/>
      <c r="F11388" s="24"/>
      <c r="G11388" s="27"/>
    </row>
    <row r="11389" spans="1:9" x14ac:dyDescent="0.25">
      <c r="A11389" s="9" t="s">
        <v>8770</v>
      </c>
      <c r="B11389" s="11" t="s">
        <v>8771</v>
      </c>
      <c r="C11389" s="20">
        <v>3469.2</v>
      </c>
      <c r="D11389" s="12">
        <f>IF(ISBLANK(C11389),"",IF(ISBLANK(F$6),"",(C11389-((C11389*F$6)/100))*((F$7/100)+1)*IF(EXACT(F$8,"NO"),1,IF(ISBLANK(H11389),1,((21/LEN(H11389)/100)+1)))))</f>
        <v>3833.4659999999999</v>
      </c>
      <c r="E11389" s="11"/>
      <c r="F11389" s="25">
        <v>46034</v>
      </c>
      <c r="G11389" s="28"/>
      <c r="H11389" s="11" t="s">
        <v>790</v>
      </c>
      <c r="I11389" s="11"/>
    </row>
    <row r="11390" spans="1:9" x14ac:dyDescent="0.25">
      <c r="C11390" s="19"/>
      <c r="F11390" s="24"/>
      <c r="G11390" s="27"/>
    </row>
    <row r="11391" spans="1:9" x14ac:dyDescent="0.25">
      <c r="C11391" s="19"/>
      <c r="F11391" s="24"/>
      <c r="G11391" s="27"/>
    </row>
    <row r="11392" spans="1:9" x14ac:dyDescent="0.25">
      <c r="C11392" s="19"/>
      <c r="F11392" s="24"/>
      <c r="G11392" s="27"/>
    </row>
    <row r="11393" spans="1:9" x14ac:dyDescent="0.25">
      <c r="C11393" s="19"/>
      <c r="F11393" s="24"/>
      <c r="G11393" s="27"/>
    </row>
    <row r="11394" spans="1:9" x14ac:dyDescent="0.25">
      <c r="A11394" s="9" t="s">
        <v>8772</v>
      </c>
      <c r="B11394" s="11" t="s">
        <v>8773</v>
      </c>
      <c r="C11394" s="20">
        <v>3469.2</v>
      </c>
      <c r="D11394" s="12">
        <f>IF(ISBLANK(C11394),"",IF(ISBLANK(F$6),"",(C11394-((C11394*F$6)/100))*((F$7/100)+1)*IF(EXACT(F$8,"NO"),1,IF(ISBLANK(H11394),1,((21/LEN(H11394)/100)+1)))))</f>
        <v>3833.4659999999999</v>
      </c>
      <c r="E11394" s="11"/>
      <c r="F11394" s="25">
        <v>46034</v>
      </c>
      <c r="G11394" s="28"/>
      <c r="H11394" s="11" t="s">
        <v>790</v>
      </c>
      <c r="I11394" s="11"/>
    </row>
    <row r="11395" spans="1:9" x14ac:dyDescent="0.25">
      <c r="C11395" s="19"/>
      <c r="F11395" s="24"/>
      <c r="G11395" s="27"/>
    </row>
    <row r="11396" spans="1:9" x14ac:dyDescent="0.25">
      <c r="C11396" s="19"/>
      <c r="F11396" s="24"/>
      <c r="G11396" s="27"/>
    </row>
    <row r="11397" spans="1:9" x14ac:dyDescent="0.25">
      <c r="C11397" s="19"/>
      <c r="F11397" s="24"/>
      <c r="G11397" s="27"/>
    </row>
    <row r="11398" spans="1:9" x14ac:dyDescent="0.25">
      <c r="C11398" s="19"/>
      <c r="F11398" s="24"/>
      <c r="G11398" s="27"/>
    </row>
    <row r="11399" spans="1:9" x14ac:dyDescent="0.25">
      <c r="A11399" s="9" t="s">
        <v>8774</v>
      </c>
      <c r="B11399" s="11" t="s">
        <v>8775</v>
      </c>
      <c r="C11399" s="20">
        <v>504.68</v>
      </c>
      <c r="D11399" s="12">
        <f>IF(ISBLANK(C11399),"",IF(ISBLANK(F$6),"",(C11399-((C11399*F$6)/100))*((F$7/100)+1)*IF(EXACT(F$8,"NO"),1,IF(ISBLANK(H11399),1,((21/LEN(H11399)/100)+1)))))</f>
        <v>557.67139999999995</v>
      </c>
      <c r="E11399" s="11"/>
      <c r="F11399" s="25">
        <v>46051</v>
      </c>
      <c r="G11399" s="28"/>
      <c r="H11399" s="11" t="s">
        <v>790</v>
      </c>
      <c r="I11399" s="11"/>
    </row>
    <row r="11400" spans="1:9" x14ac:dyDescent="0.25">
      <c r="C11400" s="19"/>
      <c r="F11400" s="24"/>
      <c r="G11400" s="27"/>
    </row>
    <row r="11401" spans="1:9" x14ac:dyDescent="0.25">
      <c r="C11401" s="19"/>
      <c r="F11401" s="24"/>
      <c r="G11401" s="27"/>
    </row>
    <row r="11402" spans="1:9" x14ac:dyDescent="0.25">
      <c r="C11402" s="19"/>
      <c r="F11402" s="24"/>
      <c r="G11402" s="27"/>
    </row>
    <row r="11403" spans="1:9" x14ac:dyDescent="0.25">
      <c r="C11403" s="19"/>
      <c r="F11403" s="24"/>
      <c r="G11403" s="27"/>
    </row>
    <row r="11404" spans="1:9" x14ac:dyDescent="0.25">
      <c r="A11404" s="9" t="s">
        <v>8776</v>
      </c>
      <c r="B11404" s="11" t="s">
        <v>8777</v>
      </c>
      <c r="C11404" s="20">
        <v>8923.07</v>
      </c>
      <c r="D11404" s="12">
        <f>IF(ISBLANK(C11404),"",IF(ISBLANK(F$6),"",(C11404-((C11404*F$6)/100))*((F$7/100)+1)*IF(EXACT(F$8,"NO"),1,IF(ISBLANK(H11404),1,((21/LEN(H11404)/100)+1)))))</f>
        <v>9859.9923499999986</v>
      </c>
      <c r="E11404" s="11"/>
      <c r="F11404" s="25">
        <v>46051</v>
      </c>
      <c r="G11404" s="28"/>
      <c r="H11404" s="11" t="s">
        <v>790</v>
      </c>
      <c r="I11404" s="11"/>
    </row>
    <row r="11405" spans="1:9" x14ac:dyDescent="0.25">
      <c r="C11405" s="19"/>
      <c r="F11405" s="24"/>
      <c r="G11405" s="27"/>
    </row>
    <row r="11406" spans="1:9" x14ac:dyDescent="0.25">
      <c r="C11406" s="19"/>
      <c r="F11406" s="24"/>
      <c r="G11406" s="27"/>
    </row>
    <row r="11407" spans="1:9" x14ac:dyDescent="0.25">
      <c r="C11407" s="19"/>
      <c r="F11407" s="24"/>
      <c r="G11407" s="27"/>
    </row>
    <row r="11408" spans="1:9" x14ac:dyDescent="0.25">
      <c r="C11408" s="19"/>
      <c r="F11408" s="24"/>
      <c r="G11408" s="27"/>
    </row>
    <row r="11409" spans="1:9" x14ac:dyDescent="0.25">
      <c r="A11409" s="9" t="s">
        <v>8778</v>
      </c>
      <c r="B11409" s="11" t="s">
        <v>8779</v>
      </c>
      <c r="C11409" s="20">
        <v>10794.3</v>
      </c>
      <c r="D11409" s="12">
        <f>IF(ISBLANK(C11409),"",IF(ISBLANK(F$6),"",(C11409-((C11409*F$6)/100))*((F$7/100)+1)*IF(EXACT(F$8,"NO"),1,IF(ISBLANK(H11409),1,((21/LEN(H11409)/100)+1)))))</f>
        <v>11927.701499999999</v>
      </c>
      <c r="E11409" s="11"/>
      <c r="F11409" s="25">
        <v>46051</v>
      </c>
      <c r="G11409" s="28"/>
      <c r="H11409" s="11" t="s">
        <v>790</v>
      </c>
      <c r="I11409" s="11"/>
    </row>
    <row r="11410" spans="1:9" x14ac:dyDescent="0.25">
      <c r="C11410" s="19"/>
      <c r="F11410" s="24"/>
      <c r="G11410" s="27"/>
    </row>
    <row r="11411" spans="1:9" x14ac:dyDescent="0.25">
      <c r="C11411" s="19"/>
      <c r="F11411" s="24"/>
      <c r="G11411" s="27"/>
    </row>
    <row r="11412" spans="1:9" x14ac:dyDescent="0.25">
      <c r="C11412" s="19"/>
      <c r="F11412" s="24"/>
      <c r="G11412" s="27"/>
    </row>
    <row r="11413" spans="1:9" x14ac:dyDescent="0.25">
      <c r="C11413" s="19"/>
      <c r="F11413" s="24"/>
      <c r="G11413" s="27"/>
    </row>
    <row r="11414" spans="1:9" x14ac:dyDescent="0.25">
      <c r="A11414" s="9" t="s">
        <v>8780</v>
      </c>
      <c r="B11414" s="11" t="s">
        <v>8781</v>
      </c>
      <c r="C11414" s="20">
        <v>5733.12</v>
      </c>
      <c r="D11414" s="12">
        <f>IF(ISBLANK(C11414),"",IF(ISBLANK(F$6),"",(C11414-((C11414*F$6)/100))*((F$7/100)+1)*IF(EXACT(F$8,"NO"),1,IF(ISBLANK(H11414),1,((21/LEN(H11414)/100)+1)))))</f>
        <v>6335.0976000000001</v>
      </c>
      <c r="E11414" s="11"/>
      <c r="F11414" s="25">
        <v>46051</v>
      </c>
      <c r="G11414" s="28"/>
      <c r="H11414" s="11" t="s">
        <v>790</v>
      </c>
      <c r="I11414" s="11"/>
    </row>
    <row r="11415" spans="1:9" x14ac:dyDescent="0.25">
      <c r="C11415" s="19"/>
      <c r="F11415" s="24"/>
      <c r="G11415" s="27"/>
    </row>
    <row r="11416" spans="1:9" x14ac:dyDescent="0.25">
      <c r="C11416" s="19"/>
      <c r="F11416" s="24"/>
      <c r="G11416" s="27"/>
    </row>
    <row r="11417" spans="1:9" x14ac:dyDescent="0.25">
      <c r="C11417" s="19"/>
      <c r="F11417" s="24"/>
      <c r="G11417" s="27"/>
    </row>
    <row r="11418" spans="1:9" x14ac:dyDescent="0.25">
      <c r="C11418" s="19"/>
      <c r="F11418" s="24"/>
      <c r="G11418" s="27"/>
    </row>
    <row r="11419" spans="1:9" x14ac:dyDescent="0.25">
      <c r="A11419" s="9" t="s">
        <v>8782</v>
      </c>
      <c r="B11419" s="11" t="s">
        <v>8783</v>
      </c>
      <c r="C11419" s="20">
        <v>14412.23</v>
      </c>
      <c r="D11419" s="12">
        <f>IF(ISBLANK(C11419),"",IF(ISBLANK(F$6),"",(C11419-((C11419*F$6)/100))*((F$7/100)+1)*IF(EXACT(F$8,"NO"),1,IF(ISBLANK(H11419),1,((21/LEN(H11419)/100)+1)))))</f>
        <v>14412.23</v>
      </c>
      <c r="E11419" s="11"/>
      <c r="F11419" s="25">
        <v>45923</v>
      </c>
      <c r="G11419" s="28"/>
      <c r="H11419" s="11"/>
      <c r="I11419" s="11">
        <v>48</v>
      </c>
    </row>
    <row r="11420" spans="1:9" x14ac:dyDescent="0.25">
      <c r="C11420" s="19"/>
      <c r="F11420" s="24"/>
      <c r="G11420" s="27"/>
    </row>
    <row r="11421" spans="1:9" x14ac:dyDescent="0.25">
      <c r="C11421" s="19"/>
      <c r="F11421" s="24"/>
      <c r="G11421" s="27"/>
    </row>
    <row r="11422" spans="1:9" x14ac:dyDescent="0.25">
      <c r="C11422" s="19"/>
      <c r="F11422" s="24"/>
      <c r="G11422" s="27"/>
    </row>
    <row r="11423" spans="1:9" x14ac:dyDescent="0.25">
      <c r="A11423" s="9" t="s">
        <v>8784</v>
      </c>
      <c r="B11423" s="11" t="s">
        <v>8785</v>
      </c>
      <c r="C11423" s="20">
        <v>1948.17</v>
      </c>
      <c r="D11423" s="12">
        <f>IF(ISBLANK(C11423),"",IF(ISBLANK(F$6),"",(C11423-((C11423*F$6)/100))*((F$7/100)+1)*IF(EXACT(F$8,"NO"),1,IF(ISBLANK(H11423),1,((21/LEN(H11423)/100)+1)))))</f>
        <v>2152.7278500000002</v>
      </c>
      <c r="E11423" s="11"/>
      <c r="F11423" s="25">
        <v>46051</v>
      </c>
      <c r="G11423" s="28"/>
      <c r="H11423" s="11" t="s">
        <v>790</v>
      </c>
      <c r="I11423" s="11"/>
    </row>
    <row r="11424" spans="1:9" x14ac:dyDescent="0.25">
      <c r="C11424" s="19"/>
      <c r="F11424" s="24"/>
      <c r="G11424" s="27"/>
    </row>
    <row r="11425" spans="1:9" x14ac:dyDescent="0.25">
      <c r="C11425" s="19"/>
      <c r="F11425" s="24"/>
      <c r="G11425" s="27"/>
    </row>
    <row r="11426" spans="1:9" ht="24" customHeight="1" x14ac:dyDescent="0.3">
      <c r="A11426" s="36" t="s">
        <v>8786</v>
      </c>
      <c r="B11426" s="36"/>
      <c r="C11426" s="36"/>
      <c r="D11426" s="36"/>
      <c r="E11426" s="36"/>
      <c r="F11426" s="37"/>
      <c r="G11426" s="38"/>
      <c r="H11426" s="36"/>
      <c r="I11426" s="36"/>
    </row>
    <row r="11427" spans="1:9" x14ac:dyDescent="0.25">
      <c r="C11427" s="19"/>
      <c r="F11427" s="24"/>
      <c r="G11427" s="27"/>
    </row>
    <row r="11428" spans="1:9" x14ac:dyDescent="0.25">
      <c r="A11428" s="9" t="s">
        <v>8787</v>
      </c>
      <c r="B11428" s="11" t="s">
        <v>8788</v>
      </c>
      <c r="C11428" s="20">
        <v>2816.94</v>
      </c>
      <c r="D11428" s="12">
        <f>IF(ISBLANK(C11428),"",IF(ISBLANK(F$6),"",(C11428-((C11428*F$6)/100))*((F$7/100)+1)*IF(EXACT(F$8,"NO"),1,IF(ISBLANK(H11428),1,((21/LEN(H11428)/100)+1)))))</f>
        <v>2816.94</v>
      </c>
      <c r="E11428" s="11"/>
      <c r="F11428" s="25">
        <v>46027</v>
      </c>
      <c r="G11428" s="28"/>
      <c r="H11428" s="11"/>
      <c r="I11428" s="11"/>
    </row>
    <row r="11429" spans="1:9" x14ac:dyDescent="0.25">
      <c r="C11429" s="19"/>
      <c r="F11429" s="24"/>
      <c r="G11429" s="27"/>
    </row>
    <row r="11430" spans="1:9" x14ac:dyDescent="0.25">
      <c r="C11430" s="19"/>
      <c r="F11430" s="24"/>
      <c r="G11430" s="27"/>
    </row>
    <row r="11431" spans="1:9" x14ac:dyDescent="0.25">
      <c r="C11431" s="19"/>
      <c r="F11431" s="24"/>
      <c r="G11431" s="27"/>
    </row>
    <row r="11432" spans="1:9" x14ac:dyDescent="0.25">
      <c r="C11432" s="19"/>
      <c r="F11432" s="24"/>
      <c r="G11432" s="27"/>
    </row>
    <row r="11433" spans="1:9" x14ac:dyDescent="0.25">
      <c r="A11433" s="9" t="s">
        <v>8789</v>
      </c>
      <c r="B11433" s="11" t="s">
        <v>8790</v>
      </c>
      <c r="C11433" s="20">
        <v>3884.83</v>
      </c>
      <c r="D11433" s="12">
        <f>IF(ISBLANK(C11433),"",IF(ISBLANK(F$6),"",(C11433-((C11433*F$6)/100))*((F$7/100)+1)*IF(EXACT(F$8,"NO"),1,IF(ISBLANK(H11433),1,((21/LEN(H11433)/100)+1)))))</f>
        <v>3884.83</v>
      </c>
      <c r="E11433" s="11"/>
      <c r="F11433" s="25">
        <v>46027</v>
      </c>
      <c r="G11433" s="28"/>
      <c r="H11433" s="11"/>
      <c r="I11433" s="11"/>
    </row>
    <row r="11434" spans="1:9" x14ac:dyDescent="0.25">
      <c r="C11434" s="19"/>
      <c r="F11434" s="24"/>
      <c r="G11434" s="27"/>
    </row>
    <row r="11435" spans="1:9" x14ac:dyDescent="0.25">
      <c r="C11435" s="19"/>
      <c r="F11435" s="24"/>
      <c r="G11435" s="27"/>
    </row>
    <row r="11436" spans="1:9" x14ac:dyDescent="0.25">
      <c r="C11436" s="19"/>
      <c r="F11436" s="24"/>
      <c r="G11436" s="27"/>
    </row>
    <row r="11437" spans="1:9" x14ac:dyDescent="0.25">
      <c r="C11437" s="19"/>
      <c r="F11437" s="24"/>
      <c r="G11437" s="27"/>
    </row>
    <row r="11438" spans="1:9" x14ac:dyDescent="0.25">
      <c r="A11438" s="9" t="s">
        <v>8791</v>
      </c>
      <c r="B11438" s="11" t="s">
        <v>8792</v>
      </c>
      <c r="C11438" s="20">
        <v>5401.28</v>
      </c>
      <c r="D11438" s="12">
        <f>IF(ISBLANK(C11438),"",IF(ISBLANK(F$6),"",(C11438-((C11438*F$6)/100))*((F$7/100)+1)*IF(EXACT(F$8,"NO"),1,IF(ISBLANK(H11438),1,((21/LEN(H11438)/100)+1)))))</f>
        <v>5401.28</v>
      </c>
      <c r="E11438" s="11"/>
      <c r="F11438" s="25">
        <v>46027</v>
      </c>
      <c r="G11438" s="28"/>
      <c r="H11438" s="11"/>
      <c r="I11438" s="11"/>
    </row>
    <row r="11439" spans="1:9" x14ac:dyDescent="0.25">
      <c r="C11439" s="19"/>
      <c r="F11439" s="24"/>
      <c r="G11439" s="27"/>
    </row>
    <row r="11440" spans="1:9" x14ac:dyDescent="0.25">
      <c r="C11440" s="19"/>
      <c r="F11440" s="24"/>
      <c r="G11440" s="27"/>
    </row>
    <row r="11441" spans="1:9" x14ac:dyDescent="0.25">
      <c r="C11441" s="19"/>
      <c r="F11441" s="24"/>
      <c r="G11441" s="27"/>
    </row>
    <row r="11442" spans="1:9" x14ac:dyDescent="0.25">
      <c r="C11442" s="19"/>
      <c r="F11442" s="24"/>
      <c r="G11442" s="27"/>
    </row>
    <row r="11443" spans="1:9" x14ac:dyDescent="0.25">
      <c r="A11443" s="9" t="s">
        <v>8793</v>
      </c>
      <c r="B11443" s="11" t="s">
        <v>8794</v>
      </c>
      <c r="C11443" s="20">
        <v>7039.54</v>
      </c>
      <c r="D11443" s="12">
        <f>IF(ISBLANK(C11443),"",IF(ISBLANK(F$6),"",(C11443-((C11443*F$6)/100))*((F$7/100)+1)*IF(EXACT(F$8,"NO"),1,IF(ISBLANK(H11443),1,((21/LEN(H11443)/100)+1)))))</f>
        <v>7039.54</v>
      </c>
      <c r="E11443" s="11"/>
      <c r="F11443" s="25">
        <v>46027</v>
      </c>
      <c r="G11443" s="28"/>
      <c r="H11443" s="11"/>
      <c r="I11443" s="11"/>
    </row>
    <row r="11444" spans="1:9" x14ac:dyDescent="0.25">
      <c r="C11444" s="19"/>
      <c r="F11444" s="24"/>
      <c r="G11444" s="27"/>
    </row>
    <row r="11445" spans="1:9" x14ac:dyDescent="0.25">
      <c r="C11445" s="19"/>
      <c r="F11445" s="24"/>
      <c r="G11445" s="27"/>
    </row>
    <row r="11446" spans="1:9" ht="24" customHeight="1" x14ac:dyDescent="0.3">
      <c r="A11446" s="36" t="s">
        <v>8795</v>
      </c>
      <c r="B11446" s="36"/>
      <c r="C11446" s="36"/>
      <c r="D11446" s="36"/>
      <c r="E11446" s="36"/>
      <c r="F11446" s="37"/>
      <c r="G11446" s="38"/>
      <c r="H11446" s="36"/>
      <c r="I11446" s="36"/>
    </row>
    <row r="11447" spans="1:9" x14ac:dyDescent="0.25">
      <c r="C11447" s="19"/>
      <c r="F11447" s="24"/>
      <c r="G11447" s="27"/>
    </row>
    <row r="11448" spans="1:9" x14ac:dyDescent="0.25">
      <c r="A11448" s="9" t="s">
        <v>8796</v>
      </c>
      <c r="B11448" s="11" t="s">
        <v>8797</v>
      </c>
      <c r="C11448" s="20">
        <v>2638.24</v>
      </c>
      <c r="D11448" s="12">
        <f>IF(ISBLANK(C11448),"",IF(ISBLANK(F$6),"",(C11448-((C11448*F$6)/100))*((F$7/100)+1)*IF(EXACT(F$8,"NO"),1,IF(ISBLANK(H11448),1,((21/LEN(H11448)/100)+1)))))</f>
        <v>2638.24</v>
      </c>
      <c r="E11448" s="11"/>
      <c r="F11448" s="25">
        <v>45933</v>
      </c>
      <c r="G11448" s="28"/>
      <c r="H11448" s="11"/>
      <c r="I11448" s="11">
        <v>100</v>
      </c>
    </row>
    <row r="11449" spans="1:9" x14ac:dyDescent="0.25">
      <c r="C11449" s="19"/>
      <c r="F11449" s="24"/>
      <c r="G11449" s="27"/>
    </row>
    <row r="11450" spans="1:9" x14ac:dyDescent="0.25">
      <c r="C11450" s="19"/>
      <c r="F11450" s="24"/>
      <c r="G11450" s="27"/>
    </row>
    <row r="11451" spans="1:9" x14ac:dyDescent="0.25">
      <c r="C11451" s="19"/>
      <c r="F11451" s="24"/>
      <c r="G11451" s="27"/>
    </row>
    <row r="11452" spans="1:9" x14ac:dyDescent="0.25">
      <c r="A11452" s="9" t="s">
        <v>8798</v>
      </c>
      <c r="B11452" s="11" t="s">
        <v>8799</v>
      </c>
      <c r="C11452" s="20">
        <v>4132.4799999999996</v>
      </c>
      <c r="D11452" s="12">
        <f>IF(ISBLANK(C11452),"",IF(ISBLANK(F$6),"",(C11452-((C11452*F$6)/100))*((F$7/100)+1)*IF(EXACT(F$8,"NO"),1,IF(ISBLANK(H11452),1,((21/LEN(H11452)/100)+1)))))</f>
        <v>4132.4799999999996</v>
      </c>
      <c r="E11452" s="11"/>
      <c r="F11452" s="25">
        <v>45933</v>
      </c>
      <c r="G11452" s="28"/>
      <c r="H11452" s="11"/>
      <c r="I11452" s="11">
        <v>25</v>
      </c>
    </row>
    <row r="11453" spans="1:9" x14ac:dyDescent="0.25">
      <c r="C11453" s="19"/>
      <c r="F11453" s="24"/>
      <c r="G11453" s="27"/>
    </row>
    <row r="11454" spans="1:9" x14ac:dyDescent="0.25">
      <c r="C11454" s="19"/>
      <c r="F11454" s="24"/>
      <c r="G11454" s="27"/>
    </row>
    <row r="11455" spans="1:9" x14ac:dyDescent="0.25">
      <c r="C11455" s="19"/>
      <c r="F11455" s="24"/>
      <c r="G11455" s="27"/>
    </row>
    <row r="11456" spans="1:9" x14ac:dyDescent="0.25">
      <c r="A11456" s="9" t="s">
        <v>8800</v>
      </c>
      <c r="B11456" s="11" t="s">
        <v>8801</v>
      </c>
      <c r="C11456" s="20">
        <v>1605.12</v>
      </c>
      <c r="D11456" s="12">
        <f>IF(ISBLANK(C11456),"",IF(ISBLANK(F$6),"",(C11456-((C11456*F$6)/100))*((F$7/100)+1)*IF(EXACT(F$8,"NO"),1,IF(ISBLANK(H11456),1,((21/LEN(H11456)/100)+1)))))</f>
        <v>1605.12</v>
      </c>
      <c r="E11456" s="11"/>
      <c r="F11456" s="25">
        <v>45933</v>
      </c>
      <c r="G11456" s="28"/>
      <c r="H11456" s="11"/>
      <c r="I11456" s="11">
        <v>100</v>
      </c>
    </row>
    <row r="11457" spans="1:9" x14ac:dyDescent="0.25">
      <c r="C11457" s="19"/>
      <c r="F11457" s="24"/>
      <c r="G11457" s="27"/>
    </row>
    <row r="11458" spans="1:9" x14ac:dyDescent="0.25">
      <c r="C11458" s="19"/>
      <c r="F11458" s="24"/>
      <c r="G11458" s="27"/>
    </row>
    <row r="11459" spans="1:9" x14ac:dyDescent="0.25">
      <c r="C11459" s="19"/>
      <c r="F11459" s="24"/>
      <c r="G11459" s="27"/>
    </row>
    <row r="11460" spans="1:9" x14ac:dyDescent="0.25">
      <c r="A11460" s="9" t="s">
        <v>8802</v>
      </c>
      <c r="B11460" s="11" t="s">
        <v>8803</v>
      </c>
      <c r="C11460" s="20">
        <v>226.74</v>
      </c>
      <c r="D11460" s="12">
        <f>IF(ISBLANK(C11460),"",IF(ISBLANK(F$6),"",(C11460-((C11460*F$6)/100))*((F$7/100)+1)*IF(EXACT(F$8,"NO"),1,IF(ISBLANK(H11460),1,((21/LEN(H11460)/100)+1)))))</f>
        <v>226.74</v>
      </c>
      <c r="E11460" s="11"/>
      <c r="F11460" s="25">
        <v>45894</v>
      </c>
      <c r="G11460" s="28"/>
      <c r="H11460" s="11"/>
      <c r="I11460" s="11"/>
    </row>
    <row r="11461" spans="1:9" x14ac:dyDescent="0.25">
      <c r="C11461" s="19"/>
      <c r="F11461" s="24"/>
      <c r="G11461" s="27"/>
    </row>
    <row r="11462" spans="1:9" x14ac:dyDescent="0.25">
      <c r="C11462" s="19"/>
      <c r="F11462" s="24"/>
      <c r="G11462" s="27"/>
    </row>
    <row r="11463" spans="1:9" x14ac:dyDescent="0.25">
      <c r="C11463" s="19"/>
      <c r="F11463" s="24"/>
      <c r="G11463" s="27"/>
    </row>
    <row r="11464" spans="1:9" x14ac:dyDescent="0.25">
      <c r="A11464" s="9" t="s">
        <v>8804</v>
      </c>
      <c r="B11464" s="11" t="s">
        <v>8805</v>
      </c>
      <c r="C11464" s="20">
        <v>1226.6099999999999</v>
      </c>
      <c r="D11464" s="12">
        <f>IF(ISBLANK(C11464),"",IF(ISBLANK(F$6),"",(C11464-((C11464*F$6)/100))*((F$7/100)+1)*IF(EXACT(F$8,"NO"),1,IF(ISBLANK(H11464),1,((21/LEN(H11464)/100)+1)))))</f>
        <v>1226.6099999999999</v>
      </c>
      <c r="E11464" s="11"/>
      <c r="F11464" s="25">
        <v>45894</v>
      </c>
      <c r="G11464" s="28"/>
      <c r="H11464" s="11"/>
      <c r="I11464" s="11"/>
    </row>
    <row r="11465" spans="1:9" x14ac:dyDescent="0.25">
      <c r="C11465" s="19"/>
      <c r="F11465" s="24"/>
      <c r="G11465" s="27"/>
    </row>
    <row r="11466" spans="1:9" x14ac:dyDescent="0.25">
      <c r="C11466" s="19"/>
      <c r="F11466" s="24"/>
      <c r="G11466" s="27"/>
    </row>
    <row r="11467" spans="1:9" x14ac:dyDescent="0.25">
      <c r="C11467" s="19"/>
      <c r="F11467" s="24"/>
      <c r="G11467" s="27"/>
    </row>
    <row r="11468" spans="1:9" x14ac:dyDescent="0.25">
      <c r="A11468" s="9" t="s">
        <v>8806</v>
      </c>
      <c r="B11468" s="11" t="s">
        <v>8807</v>
      </c>
      <c r="C11468" s="20">
        <v>271.04000000000002</v>
      </c>
      <c r="D11468" s="12">
        <f>IF(ISBLANK(C11468),"",IF(ISBLANK(F$6),"",(C11468-((C11468*F$6)/100))*((F$7/100)+1)*IF(EXACT(F$8,"NO"),1,IF(ISBLANK(H11468),1,((21/LEN(H11468)/100)+1)))))</f>
        <v>271.04000000000002</v>
      </c>
      <c r="E11468" s="11"/>
      <c r="F11468" s="25">
        <v>45933</v>
      </c>
      <c r="G11468" s="28"/>
      <c r="H11468" s="11"/>
      <c r="I11468" s="11">
        <v>300</v>
      </c>
    </row>
    <row r="11469" spans="1:9" x14ac:dyDescent="0.25">
      <c r="C11469" s="19"/>
      <c r="F11469" s="24"/>
      <c r="G11469" s="27"/>
    </row>
    <row r="11470" spans="1:9" x14ac:dyDescent="0.25">
      <c r="C11470" s="19"/>
      <c r="F11470" s="24"/>
      <c r="G11470" s="27"/>
    </row>
    <row r="11471" spans="1:9" x14ac:dyDescent="0.25">
      <c r="C11471" s="19"/>
      <c r="F11471" s="24"/>
      <c r="G11471" s="27"/>
    </row>
    <row r="11472" spans="1:9" x14ac:dyDescent="0.25">
      <c r="A11472" s="9" t="s">
        <v>8808</v>
      </c>
      <c r="B11472" s="11" t="s">
        <v>8809</v>
      </c>
      <c r="C11472" s="20">
        <v>353.76</v>
      </c>
      <c r="D11472" s="12">
        <f>IF(ISBLANK(C11472),"",IF(ISBLANK(F$6),"",(C11472-((C11472*F$6)/100))*((F$7/100)+1)*IF(EXACT(F$8,"NO"),1,IF(ISBLANK(H11472),1,((21/LEN(H11472)/100)+1)))))</f>
        <v>353.76</v>
      </c>
      <c r="E11472" s="11"/>
      <c r="F11472" s="25">
        <v>45933</v>
      </c>
      <c r="G11472" s="28"/>
      <c r="H11472" s="11"/>
      <c r="I11472" s="11">
        <v>1000</v>
      </c>
    </row>
    <row r="11473" spans="1:9" x14ac:dyDescent="0.25">
      <c r="C11473" s="19"/>
      <c r="F11473" s="24"/>
      <c r="G11473" s="27"/>
    </row>
    <row r="11474" spans="1:9" x14ac:dyDescent="0.25">
      <c r="C11474" s="19"/>
      <c r="F11474" s="24"/>
      <c r="G11474" s="27"/>
    </row>
    <row r="11475" spans="1:9" x14ac:dyDescent="0.25">
      <c r="C11475" s="19"/>
      <c r="F11475" s="24"/>
      <c r="G11475" s="27"/>
    </row>
    <row r="11476" spans="1:9" x14ac:dyDescent="0.25">
      <c r="A11476" s="9" t="s">
        <v>8810</v>
      </c>
      <c r="B11476" s="11" t="s">
        <v>8811</v>
      </c>
      <c r="C11476" s="20">
        <v>809.6</v>
      </c>
      <c r="D11476" s="12">
        <f>IF(ISBLANK(C11476),"",IF(ISBLANK(F$6),"",(C11476-((C11476*F$6)/100))*((F$7/100)+1)*IF(EXACT(F$8,"NO"),1,IF(ISBLANK(H11476),1,((21/LEN(H11476)/100)+1)))))</f>
        <v>809.6</v>
      </c>
      <c r="E11476" s="11"/>
      <c r="F11476" s="25">
        <v>45933</v>
      </c>
      <c r="G11476" s="28"/>
      <c r="H11476" s="11"/>
      <c r="I11476" s="11">
        <v>200</v>
      </c>
    </row>
    <row r="11477" spans="1:9" x14ac:dyDescent="0.25">
      <c r="C11477" s="19"/>
      <c r="F11477" s="24"/>
      <c r="G11477" s="27"/>
    </row>
    <row r="11478" spans="1:9" x14ac:dyDescent="0.25">
      <c r="C11478" s="19"/>
      <c r="F11478" s="24"/>
      <c r="G11478" s="27"/>
    </row>
    <row r="11479" spans="1:9" x14ac:dyDescent="0.25">
      <c r="C11479" s="19"/>
      <c r="F11479" s="24"/>
      <c r="G11479" s="27"/>
    </row>
    <row r="11480" spans="1:9" x14ac:dyDescent="0.25">
      <c r="A11480" s="9" t="s">
        <v>8812</v>
      </c>
      <c r="B11480" s="11" t="s">
        <v>8813</v>
      </c>
      <c r="C11480" s="20">
        <v>1205.5999999999999</v>
      </c>
      <c r="D11480" s="12">
        <f>IF(ISBLANK(C11480),"",IF(ISBLANK(F$6),"",(C11480-((C11480*F$6)/100))*((F$7/100)+1)*IF(EXACT(F$8,"NO"),1,IF(ISBLANK(H11480),1,((21/LEN(H11480)/100)+1)))))</f>
        <v>1205.5999999999999</v>
      </c>
      <c r="E11480" s="11"/>
      <c r="F11480" s="25">
        <v>45933</v>
      </c>
      <c r="G11480" s="28"/>
      <c r="H11480" s="11"/>
      <c r="I11480" s="11">
        <v>200</v>
      </c>
    </row>
    <row r="11481" spans="1:9" x14ac:dyDescent="0.25">
      <c r="C11481" s="19"/>
      <c r="F11481" s="24"/>
      <c r="G11481" s="27"/>
    </row>
    <row r="11482" spans="1:9" x14ac:dyDescent="0.25">
      <c r="C11482" s="19"/>
      <c r="F11482" s="24"/>
      <c r="G11482" s="27"/>
    </row>
    <row r="11483" spans="1:9" x14ac:dyDescent="0.25">
      <c r="C11483" s="19"/>
      <c r="F11483" s="24"/>
      <c r="G11483" s="27"/>
    </row>
    <row r="11484" spans="1:9" x14ac:dyDescent="0.25">
      <c r="A11484" s="9" t="s">
        <v>8814</v>
      </c>
      <c r="B11484" s="11" t="s">
        <v>8815</v>
      </c>
      <c r="C11484" s="20">
        <v>1152.8</v>
      </c>
      <c r="D11484" s="12">
        <f>IF(ISBLANK(C11484),"",IF(ISBLANK(F$6),"",(C11484-((C11484*F$6)/100))*((F$7/100)+1)*IF(EXACT(F$8,"NO"),1,IF(ISBLANK(H11484),1,((21/LEN(H11484)/100)+1)))))</f>
        <v>1152.8</v>
      </c>
      <c r="E11484" s="11"/>
      <c r="F11484" s="25">
        <v>45933</v>
      </c>
      <c r="G11484" s="28"/>
      <c r="H11484" s="11"/>
      <c r="I11484" s="11">
        <v>100</v>
      </c>
    </row>
    <row r="11485" spans="1:9" x14ac:dyDescent="0.25">
      <c r="C11485" s="19"/>
      <c r="F11485" s="24"/>
      <c r="G11485" s="27"/>
    </row>
    <row r="11486" spans="1:9" x14ac:dyDescent="0.25">
      <c r="C11486" s="19"/>
      <c r="F11486" s="24"/>
      <c r="G11486" s="27"/>
    </row>
    <row r="11487" spans="1:9" x14ac:dyDescent="0.25">
      <c r="C11487" s="19"/>
      <c r="F11487" s="24"/>
      <c r="G11487" s="27"/>
    </row>
    <row r="11488" spans="1:9" x14ac:dyDescent="0.25">
      <c r="A11488" s="9" t="s">
        <v>8816</v>
      </c>
      <c r="B11488" s="11" t="s">
        <v>8817</v>
      </c>
      <c r="C11488" s="20">
        <v>180.29</v>
      </c>
      <c r="D11488" s="12">
        <f>IF(ISBLANK(C11488),"",IF(ISBLANK(F$6),"",(C11488-((C11488*F$6)/100))*((F$7/100)+1)*IF(EXACT(F$8,"NO"),1,IF(ISBLANK(H11488),1,((21/LEN(H11488)/100)+1)))))</f>
        <v>180.29</v>
      </c>
      <c r="E11488" s="11"/>
      <c r="F11488" s="25">
        <v>45894</v>
      </c>
      <c r="G11488" s="28"/>
      <c r="H11488" s="11"/>
      <c r="I11488" s="11"/>
    </row>
    <row r="11489" spans="1:9" x14ac:dyDescent="0.25">
      <c r="C11489" s="19"/>
      <c r="F11489" s="24"/>
      <c r="G11489" s="27"/>
    </row>
    <row r="11490" spans="1:9" x14ac:dyDescent="0.25">
      <c r="C11490" s="19"/>
      <c r="F11490" s="24"/>
      <c r="G11490" s="27"/>
    </row>
    <row r="11491" spans="1:9" x14ac:dyDescent="0.25">
      <c r="C11491" s="19"/>
      <c r="F11491" s="24"/>
      <c r="G11491" s="27"/>
    </row>
    <row r="11492" spans="1:9" x14ac:dyDescent="0.25">
      <c r="A11492" s="9" t="s">
        <v>8818</v>
      </c>
      <c r="B11492" s="11" t="s">
        <v>8817</v>
      </c>
      <c r="C11492" s="20">
        <v>275.06</v>
      </c>
      <c r="D11492" s="12">
        <f>IF(ISBLANK(C11492),"",IF(ISBLANK(F$6),"",(C11492-((C11492*F$6)/100))*((F$7/100)+1)*IF(EXACT(F$8,"NO"),1,IF(ISBLANK(H11492),1,((21/LEN(H11492)/100)+1)))))</f>
        <v>275.06</v>
      </c>
      <c r="E11492" s="11"/>
      <c r="F11492" s="25">
        <v>45894</v>
      </c>
      <c r="G11492" s="28"/>
      <c r="H11492" s="11"/>
      <c r="I11492" s="11"/>
    </row>
    <row r="11493" spans="1:9" x14ac:dyDescent="0.25">
      <c r="C11493" s="19"/>
      <c r="F11493" s="24"/>
      <c r="G11493" s="27"/>
    </row>
    <row r="11494" spans="1:9" x14ac:dyDescent="0.25">
      <c r="C11494" s="19"/>
      <c r="F11494" s="24"/>
      <c r="G11494" s="27"/>
    </row>
    <row r="11495" spans="1:9" x14ac:dyDescent="0.25">
      <c r="C11495" s="19"/>
      <c r="F11495" s="24"/>
      <c r="G11495" s="27"/>
    </row>
    <row r="11496" spans="1:9" x14ac:dyDescent="0.25">
      <c r="A11496" s="9" t="s">
        <v>8819</v>
      </c>
      <c r="B11496" s="11" t="s">
        <v>8820</v>
      </c>
      <c r="C11496" s="20">
        <v>1226.6099999999999</v>
      </c>
      <c r="D11496" s="12">
        <f>IF(ISBLANK(C11496),"",IF(ISBLANK(F$6),"",(C11496-((C11496*F$6)/100))*((F$7/100)+1)*IF(EXACT(F$8,"NO"),1,IF(ISBLANK(H11496),1,((21/LEN(H11496)/100)+1)))))</f>
        <v>1226.6099999999999</v>
      </c>
      <c r="E11496" s="11"/>
      <c r="F11496" s="25">
        <v>45894</v>
      </c>
      <c r="G11496" s="28"/>
      <c r="H11496" s="11"/>
      <c r="I11496" s="11"/>
    </row>
    <row r="11497" spans="1:9" x14ac:dyDescent="0.25">
      <c r="C11497" s="19"/>
      <c r="F11497" s="24"/>
      <c r="G11497" s="27"/>
    </row>
    <row r="11498" spans="1:9" x14ac:dyDescent="0.25">
      <c r="C11498" s="19"/>
      <c r="F11498" s="24"/>
      <c r="G11498" s="27"/>
    </row>
    <row r="11499" spans="1:9" x14ac:dyDescent="0.25">
      <c r="C11499" s="19"/>
      <c r="F11499" s="24"/>
      <c r="G11499" s="27"/>
    </row>
    <row r="11500" spans="1:9" x14ac:dyDescent="0.25">
      <c r="A11500" s="9" t="s">
        <v>8821</v>
      </c>
      <c r="B11500" s="11" t="s">
        <v>8822</v>
      </c>
      <c r="C11500" s="20">
        <v>769.12</v>
      </c>
      <c r="D11500" s="12">
        <f>IF(ISBLANK(C11500),"",IF(ISBLANK(F$6),"",(C11500-((C11500*F$6)/100))*((F$7/100)+1)*IF(EXACT(F$8,"NO"),1,IF(ISBLANK(H11500),1,((21/LEN(H11500)/100)+1)))))</f>
        <v>769.12</v>
      </c>
      <c r="E11500" s="11"/>
      <c r="F11500" s="25">
        <v>45933</v>
      </c>
      <c r="G11500" s="28"/>
      <c r="H11500" s="11"/>
      <c r="I11500" s="11">
        <v>250</v>
      </c>
    </row>
    <row r="11501" spans="1:9" x14ac:dyDescent="0.25">
      <c r="C11501" s="19"/>
      <c r="F11501" s="24"/>
      <c r="G11501" s="27"/>
    </row>
    <row r="11502" spans="1:9" x14ac:dyDescent="0.25">
      <c r="C11502" s="19"/>
      <c r="F11502" s="24"/>
      <c r="G11502" s="27"/>
    </row>
    <row r="11503" spans="1:9" x14ac:dyDescent="0.25">
      <c r="C11503" s="19"/>
      <c r="F11503" s="24"/>
      <c r="G11503" s="27"/>
    </row>
    <row r="11504" spans="1:9" x14ac:dyDescent="0.25">
      <c r="A11504" s="9" t="s">
        <v>8823</v>
      </c>
      <c r="B11504" s="11" t="s">
        <v>8824</v>
      </c>
      <c r="C11504" s="20">
        <v>1020.33</v>
      </c>
      <c r="D11504" s="12">
        <f>IF(ISBLANK(C11504),"",IF(ISBLANK(F$6),"",(C11504-((C11504*F$6)/100))*((F$7/100)+1)*IF(EXACT(F$8,"NO"),1,IF(ISBLANK(H11504),1,((21/LEN(H11504)/100)+1)))))</f>
        <v>1020.33</v>
      </c>
      <c r="E11504" s="11"/>
      <c r="F11504" s="25">
        <v>45894</v>
      </c>
      <c r="G11504" s="28"/>
      <c r="H11504" s="11"/>
      <c r="I11504" s="11"/>
    </row>
    <row r="11505" spans="1:9" x14ac:dyDescent="0.25">
      <c r="C11505" s="19"/>
      <c r="F11505" s="24"/>
      <c r="G11505" s="27"/>
    </row>
    <row r="11506" spans="1:9" x14ac:dyDescent="0.25">
      <c r="C11506" s="19"/>
      <c r="F11506" s="24"/>
      <c r="G11506" s="27"/>
    </row>
    <row r="11507" spans="1:9" x14ac:dyDescent="0.25">
      <c r="C11507" s="19"/>
      <c r="F11507" s="24"/>
      <c r="G11507" s="27"/>
    </row>
    <row r="11508" spans="1:9" x14ac:dyDescent="0.25">
      <c r="A11508" s="9" t="s">
        <v>8825</v>
      </c>
      <c r="B11508" s="11" t="s">
        <v>8826</v>
      </c>
      <c r="C11508" s="20">
        <v>1090.95</v>
      </c>
      <c r="D11508" s="12">
        <f>IF(ISBLANK(C11508),"",IF(ISBLANK(F$6),"",(C11508-((C11508*F$6)/100))*((F$7/100)+1)*IF(EXACT(F$8,"NO"),1,IF(ISBLANK(H11508),1,((21/LEN(H11508)/100)+1)))))</f>
        <v>1090.95</v>
      </c>
      <c r="E11508" s="11"/>
      <c r="F11508" s="25">
        <v>45894</v>
      </c>
      <c r="G11508" s="28"/>
      <c r="H11508" s="11"/>
      <c r="I11508" s="11"/>
    </row>
    <row r="11509" spans="1:9" x14ac:dyDescent="0.25">
      <c r="C11509" s="19"/>
      <c r="F11509" s="24"/>
      <c r="G11509" s="27"/>
    </row>
    <row r="11510" spans="1:9" x14ac:dyDescent="0.25">
      <c r="C11510" s="19"/>
      <c r="F11510" s="24"/>
      <c r="G11510" s="27"/>
    </row>
    <row r="11511" spans="1:9" x14ac:dyDescent="0.25">
      <c r="C11511" s="19"/>
      <c r="F11511" s="24"/>
      <c r="G11511" s="27"/>
    </row>
    <row r="11512" spans="1:9" x14ac:dyDescent="0.25">
      <c r="A11512" s="9" t="s">
        <v>8827</v>
      </c>
      <c r="B11512" s="11" t="s">
        <v>8828</v>
      </c>
      <c r="C11512" s="20">
        <v>1962.4</v>
      </c>
      <c r="D11512" s="12">
        <f>IF(ISBLANK(C11512),"",IF(ISBLANK(F$6),"",(C11512-((C11512*F$6)/100))*((F$7/100)+1)*IF(EXACT(F$8,"NO"),1,IF(ISBLANK(H11512),1,((21/LEN(H11512)/100)+1)))))</f>
        <v>1962.4</v>
      </c>
      <c r="E11512" s="11"/>
      <c r="F11512" s="25">
        <v>45933</v>
      </c>
      <c r="G11512" s="28"/>
      <c r="H11512" s="11"/>
      <c r="I11512" s="11">
        <v>50</v>
      </c>
    </row>
    <row r="11513" spans="1:9" x14ac:dyDescent="0.25">
      <c r="C11513" s="19"/>
      <c r="F11513" s="24"/>
      <c r="G11513" s="27"/>
    </row>
    <row r="11514" spans="1:9" x14ac:dyDescent="0.25">
      <c r="C11514" s="19"/>
      <c r="F11514" s="24"/>
      <c r="G11514" s="27"/>
    </row>
    <row r="11515" spans="1:9" x14ac:dyDescent="0.25">
      <c r="C11515" s="19"/>
      <c r="F11515" s="24"/>
      <c r="G11515" s="27"/>
    </row>
    <row r="11516" spans="1:9" x14ac:dyDescent="0.25">
      <c r="A11516" s="9" t="s">
        <v>8829</v>
      </c>
      <c r="B11516" s="11" t="s">
        <v>8830</v>
      </c>
      <c r="C11516" s="20">
        <v>631.89</v>
      </c>
      <c r="D11516" s="12">
        <f>IF(ISBLANK(C11516),"",IF(ISBLANK(F$6),"",(C11516-((C11516*F$6)/100))*((F$7/100)+1)*IF(EXACT(F$8,"NO"),1,IF(ISBLANK(H11516),1,((21/LEN(H11516)/100)+1)))))</f>
        <v>631.89</v>
      </c>
      <c r="E11516" s="11"/>
      <c r="F11516" s="25">
        <v>45894</v>
      </c>
      <c r="G11516" s="28"/>
      <c r="H11516" s="11"/>
      <c r="I11516" s="11"/>
    </row>
    <row r="11517" spans="1:9" x14ac:dyDescent="0.25">
      <c r="C11517" s="19"/>
      <c r="F11517" s="24"/>
      <c r="G11517" s="27"/>
    </row>
    <row r="11518" spans="1:9" x14ac:dyDescent="0.25">
      <c r="C11518" s="19"/>
      <c r="F11518" s="24"/>
      <c r="G11518" s="27"/>
    </row>
    <row r="11519" spans="1:9" x14ac:dyDescent="0.25">
      <c r="C11519" s="19"/>
      <c r="F11519" s="24"/>
      <c r="G11519" s="27"/>
    </row>
    <row r="11520" spans="1:9" x14ac:dyDescent="0.25">
      <c r="A11520" s="9" t="s">
        <v>8831</v>
      </c>
      <c r="B11520" s="11" t="s">
        <v>8832</v>
      </c>
      <c r="C11520" s="20">
        <v>525.97</v>
      </c>
      <c r="D11520" s="12">
        <f>IF(ISBLANK(C11520),"",IF(ISBLANK(F$6),"",(C11520-((C11520*F$6)/100))*((F$7/100)+1)*IF(EXACT(F$8,"NO"),1,IF(ISBLANK(H11520),1,((21/LEN(H11520)/100)+1)))))</f>
        <v>525.97</v>
      </c>
      <c r="E11520" s="11"/>
      <c r="F11520" s="25">
        <v>45894</v>
      </c>
      <c r="G11520" s="28"/>
      <c r="H11520" s="11"/>
      <c r="I11520" s="11"/>
    </row>
    <row r="11521" spans="1:9" x14ac:dyDescent="0.25">
      <c r="C11521" s="19"/>
      <c r="F11521" s="24"/>
      <c r="G11521" s="27"/>
    </row>
    <row r="11522" spans="1:9" x14ac:dyDescent="0.25">
      <c r="C11522" s="19"/>
      <c r="F11522" s="24"/>
      <c r="G11522" s="27"/>
    </row>
    <row r="11523" spans="1:9" x14ac:dyDescent="0.25">
      <c r="C11523" s="19"/>
      <c r="F11523" s="24"/>
      <c r="G11523" s="27"/>
    </row>
    <row r="11524" spans="1:9" x14ac:dyDescent="0.25">
      <c r="A11524" s="9" t="s">
        <v>8833</v>
      </c>
      <c r="B11524" s="11" t="s">
        <v>8834</v>
      </c>
      <c r="C11524" s="20">
        <v>592.87</v>
      </c>
      <c r="D11524" s="12">
        <f>IF(ISBLANK(C11524),"",IF(ISBLANK(F$6),"",(C11524-((C11524*F$6)/100))*((F$7/100)+1)*IF(EXACT(F$8,"NO"),1,IF(ISBLANK(H11524),1,((21/LEN(H11524)/100)+1)))))</f>
        <v>592.87</v>
      </c>
      <c r="E11524" s="11"/>
      <c r="F11524" s="25">
        <v>45894</v>
      </c>
      <c r="G11524" s="28"/>
      <c r="H11524" s="11"/>
      <c r="I11524" s="11"/>
    </row>
    <row r="11525" spans="1:9" x14ac:dyDescent="0.25">
      <c r="C11525" s="19"/>
      <c r="F11525" s="24"/>
      <c r="G11525" s="27"/>
    </row>
    <row r="11526" spans="1:9" x14ac:dyDescent="0.25">
      <c r="C11526" s="19"/>
      <c r="F11526" s="24"/>
      <c r="G11526" s="27"/>
    </row>
    <row r="11527" spans="1:9" x14ac:dyDescent="0.25">
      <c r="C11527" s="19"/>
      <c r="F11527" s="24"/>
      <c r="G11527" s="27"/>
    </row>
    <row r="11528" spans="1:9" x14ac:dyDescent="0.25">
      <c r="A11528" s="9" t="s">
        <v>8835</v>
      </c>
      <c r="B11528" s="11" t="s">
        <v>8836</v>
      </c>
      <c r="C11528" s="20">
        <v>2187.33</v>
      </c>
      <c r="D11528" s="12">
        <f>IF(ISBLANK(C11528),"",IF(ISBLANK(F$6),"",(C11528-((C11528*F$6)/100))*((F$7/100)+1)*IF(EXACT(F$8,"NO"),1,IF(ISBLANK(H11528),1,((21/LEN(H11528)/100)+1)))))</f>
        <v>2187.33</v>
      </c>
      <c r="E11528" s="11"/>
      <c r="F11528" s="25">
        <v>45880</v>
      </c>
      <c r="G11528" s="28"/>
      <c r="H11528" s="11"/>
      <c r="I11528" s="11"/>
    </row>
    <row r="11529" spans="1:9" x14ac:dyDescent="0.25">
      <c r="C11529" s="19"/>
      <c r="F11529" s="24"/>
      <c r="G11529" s="27"/>
    </row>
    <row r="11530" spans="1:9" x14ac:dyDescent="0.25">
      <c r="C11530" s="19"/>
      <c r="F11530" s="24"/>
      <c r="G11530" s="27"/>
    </row>
    <row r="11531" spans="1:9" x14ac:dyDescent="0.25">
      <c r="C11531" s="19"/>
      <c r="F11531" s="24"/>
      <c r="G11531" s="27"/>
    </row>
    <row r="11532" spans="1:9" x14ac:dyDescent="0.25">
      <c r="C11532" s="19"/>
      <c r="F11532" s="24"/>
      <c r="G11532" s="27"/>
    </row>
    <row r="11533" spans="1:9" x14ac:dyDescent="0.25">
      <c r="A11533" s="9" t="s">
        <v>8837</v>
      </c>
      <c r="B11533" s="11" t="s">
        <v>8838</v>
      </c>
      <c r="C11533" s="20">
        <v>11108.27</v>
      </c>
      <c r="D11533" s="12">
        <f t="shared" ref="D11533:D11542" si="151">IF(ISBLANK(C11533),"",IF(ISBLANK(F$6),"",(C11533-((C11533*F$6)/100))*((F$7/100)+1)*IF(EXACT(F$8,"NO"),1,IF(ISBLANK(H11533),1,((21/LEN(H11533)/100)+1)))))</f>
        <v>11108.27</v>
      </c>
      <c r="E11533" s="11"/>
      <c r="F11533" s="25">
        <v>45894</v>
      </c>
      <c r="G11533" s="28"/>
      <c r="H11533" s="11"/>
      <c r="I11533" s="11"/>
    </row>
    <row r="11534" spans="1:9" x14ac:dyDescent="0.25">
      <c r="A11534" s="9" t="s">
        <v>8839</v>
      </c>
      <c r="B11534" s="11" t="s">
        <v>8840</v>
      </c>
      <c r="C11534" s="20">
        <v>4609.08</v>
      </c>
      <c r="D11534" s="12">
        <f t="shared" si="151"/>
        <v>4609.08</v>
      </c>
      <c r="E11534" s="11"/>
      <c r="F11534" s="25">
        <v>45894</v>
      </c>
      <c r="G11534" s="28"/>
      <c r="H11534" s="11"/>
      <c r="I11534" s="11"/>
    </row>
    <row r="11535" spans="1:9" x14ac:dyDescent="0.25">
      <c r="A11535" s="9" t="s">
        <v>8841</v>
      </c>
      <c r="B11535" s="11" t="s">
        <v>8842</v>
      </c>
      <c r="C11535" s="20">
        <v>7406.13</v>
      </c>
      <c r="D11535" s="12">
        <f t="shared" si="151"/>
        <v>7406.13</v>
      </c>
      <c r="E11535" s="11"/>
      <c r="F11535" s="25">
        <v>45894</v>
      </c>
      <c r="G11535" s="28"/>
      <c r="H11535" s="11"/>
      <c r="I11535" s="11"/>
    </row>
    <row r="11536" spans="1:9" x14ac:dyDescent="0.25">
      <c r="A11536" s="9" t="s">
        <v>8843</v>
      </c>
      <c r="B11536" s="11" t="s">
        <v>8844</v>
      </c>
      <c r="C11536" s="20">
        <v>8753.5400000000009</v>
      </c>
      <c r="D11536" s="12">
        <f t="shared" si="151"/>
        <v>8753.5400000000009</v>
      </c>
      <c r="E11536" s="11"/>
      <c r="F11536" s="25">
        <v>45894</v>
      </c>
      <c r="G11536" s="28"/>
      <c r="H11536" s="11"/>
      <c r="I11536" s="11"/>
    </row>
    <row r="11537" spans="1:9" x14ac:dyDescent="0.25">
      <c r="A11537" s="9" t="s">
        <v>8845</v>
      </c>
      <c r="B11537" s="11" t="s">
        <v>8846</v>
      </c>
      <c r="C11537" s="20">
        <v>9933.69</v>
      </c>
      <c r="D11537" s="12">
        <f t="shared" si="151"/>
        <v>9933.69</v>
      </c>
      <c r="E11537" s="11"/>
      <c r="F11537" s="25">
        <v>45894</v>
      </c>
      <c r="G11537" s="28"/>
      <c r="H11537" s="11"/>
      <c r="I11537" s="11"/>
    </row>
    <row r="11538" spans="1:9" x14ac:dyDescent="0.25">
      <c r="A11538" s="9" t="s">
        <v>8847</v>
      </c>
      <c r="B11538" s="11" t="s">
        <v>8848</v>
      </c>
      <c r="C11538" s="20">
        <v>11392.61</v>
      </c>
      <c r="D11538" s="12">
        <f t="shared" si="151"/>
        <v>11392.61</v>
      </c>
      <c r="E11538" s="11"/>
      <c r="F11538" s="25">
        <v>45894</v>
      </c>
      <c r="G11538" s="28"/>
      <c r="H11538" s="11"/>
      <c r="I11538" s="11"/>
    </row>
    <row r="11539" spans="1:9" x14ac:dyDescent="0.25">
      <c r="A11539" s="9" t="s">
        <v>8849</v>
      </c>
      <c r="B11539" s="11" t="s">
        <v>8850</v>
      </c>
      <c r="C11539" s="20">
        <v>11846.08</v>
      </c>
      <c r="D11539" s="12">
        <f t="shared" si="151"/>
        <v>11846.08</v>
      </c>
      <c r="E11539" s="11"/>
      <c r="F11539" s="25">
        <v>45894</v>
      </c>
      <c r="G11539" s="28"/>
      <c r="H11539" s="11"/>
      <c r="I11539" s="11"/>
    </row>
    <row r="11540" spans="1:9" x14ac:dyDescent="0.25">
      <c r="A11540" s="9" t="s">
        <v>8851</v>
      </c>
      <c r="B11540" s="11" t="s">
        <v>8852</v>
      </c>
      <c r="C11540" s="20">
        <v>14254.7</v>
      </c>
      <c r="D11540" s="12">
        <f t="shared" si="151"/>
        <v>14254.7</v>
      </c>
      <c r="E11540" s="11"/>
      <c r="F11540" s="25">
        <v>45894</v>
      </c>
      <c r="G11540" s="28"/>
      <c r="H11540" s="11"/>
      <c r="I11540" s="11"/>
    </row>
    <row r="11541" spans="1:9" x14ac:dyDescent="0.25">
      <c r="A11541" s="9" t="s">
        <v>8853</v>
      </c>
      <c r="B11541" s="11" t="s">
        <v>8854</v>
      </c>
      <c r="C11541" s="20">
        <v>15133.78</v>
      </c>
      <c r="D11541" s="12">
        <f t="shared" si="151"/>
        <v>15133.78</v>
      </c>
      <c r="E11541" s="11"/>
      <c r="F11541" s="25">
        <v>45894</v>
      </c>
      <c r="G11541" s="28"/>
      <c r="H11541" s="11"/>
      <c r="I11541" s="11"/>
    </row>
    <row r="11542" spans="1:9" x14ac:dyDescent="0.25">
      <c r="A11542" s="9" t="s">
        <v>8855</v>
      </c>
      <c r="B11542" s="11" t="s">
        <v>8856</v>
      </c>
      <c r="C11542" s="20">
        <v>17181.84</v>
      </c>
      <c r="D11542" s="12">
        <f t="shared" si="151"/>
        <v>17181.84</v>
      </c>
      <c r="E11542" s="11"/>
      <c r="F11542" s="25">
        <v>45894</v>
      </c>
      <c r="G11542" s="28"/>
      <c r="H11542" s="11"/>
      <c r="I11542" s="11"/>
    </row>
    <row r="11543" spans="1:9" ht="24" customHeight="1" x14ac:dyDescent="0.3">
      <c r="A11543" s="36" t="s">
        <v>8857</v>
      </c>
      <c r="B11543" s="36"/>
      <c r="C11543" s="36"/>
      <c r="D11543" s="36"/>
      <c r="E11543" s="36"/>
      <c r="F11543" s="37"/>
      <c r="G11543" s="38"/>
      <c r="H11543" s="36"/>
      <c r="I11543" s="36"/>
    </row>
    <row r="11544" spans="1:9" x14ac:dyDescent="0.25">
      <c r="C11544" s="19"/>
      <c r="F11544" s="24"/>
      <c r="G11544" s="27"/>
    </row>
    <row r="11545" spans="1:9" x14ac:dyDescent="0.25">
      <c r="A11545" s="9" t="s">
        <v>8858</v>
      </c>
      <c r="B11545" s="11" t="s">
        <v>8859</v>
      </c>
      <c r="C11545" s="20">
        <v>5067.66</v>
      </c>
      <c r="D11545" s="12">
        <f>IF(ISBLANK(C11545),"",IF(ISBLANK(F$6),"",(C11545-((C11545*F$6)/100))*((F$7/100)+1)*IF(EXACT(F$8,"NO"),1,IF(ISBLANK(H11545),1,((21/LEN(H11545)/100)+1)))))</f>
        <v>6131.8685999999998</v>
      </c>
      <c r="E11545" s="11"/>
      <c r="F11545" s="25">
        <v>46051</v>
      </c>
      <c r="G11545" s="28"/>
      <c r="H11545" s="11" t="s">
        <v>22</v>
      </c>
      <c r="I11545" s="11"/>
    </row>
    <row r="11546" spans="1:9" x14ac:dyDescent="0.25">
      <c r="A11546" s="9" t="s">
        <v>8860</v>
      </c>
      <c r="B11546" s="11" t="s">
        <v>8861</v>
      </c>
      <c r="C11546" s="20">
        <v>8770.08</v>
      </c>
      <c r="D11546" s="12">
        <f>IF(ISBLANK(C11546),"",IF(ISBLANK(F$6),"",(C11546-((C11546*F$6)/100))*((F$7/100)+1)*IF(EXACT(F$8,"NO"),1,IF(ISBLANK(H11546),1,((21/LEN(H11546)/100)+1)))))</f>
        <v>10611.7968</v>
      </c>
      <c r="E11546" s="11"/>
      <c r="F11546" s="25">
        <v>46051</v>
      </c>
      <c r="G11546" s="28"/>
      <c r="H11546" s="11" t="s">
        <v>22</v>
      </c>
      <c r="I11546" s="11"/>
    </row>
    <row r="11547" spans="1:9" x14ac:dyDescent="0.25">
      <c r="C11547" s="19"/>
      <c r="F11547" s="24"/>
      <c r="G11547" s="27"/>
    </row>
    <row r="11548" spans="1:9" x14ac:dyDescent="0.25">
      <c r="C11548" s="19"/>
      <c r="F11548" s="24"/>
      <c r="G11548" s="27"/>
    </row>
    <row r="11549" spans="1:9" x14ac:dyDescent="0.25">
      <c r="C11549" s="19"/>
      <c r="F11549" s="24"/>
      <c r="G11549" s="27"/>
    </row>
    <row r="11550" spans="1:9" x14ac:dyDescent="0.25">
      <c r="A11550" s="9" t="s">
        <v>8862</v>
      </c>
      <c r="B11550" s="11" t="s">
        <v>8863</v>
      </c>
      <c r="C11550" s="20">
        <v>5328.76</v>
      </c>
      <c r="D11550" s="12">
        <f>IF(ISBLANK(C11550),"",IF(ISBLANK(F$6),"",(C11550-((C11550*F$6)/100))*((F$7/100)+1)*IF(EXACT(F$8,"NO"),1,IF(ISBLANK(H11550),1,((21/LEN(H11550)/100)+1)))))</f>
        <v>6447.7996000000003</v>
      </c>
      <c r="E11550" s="11"/>
      <c r="F11550" s="25">
        <v>46051</v>
      </c>
      <c r="G11550" s="28"/>
      <c r="H11550" s="11" t="s">
        <v>22</v>
      </c>
      <c r="I11550" s="11"/>
    </row>
    <row r="11551" spans="1:9" x14ac:dyDescent="0.25">
      <c r="C11551" s="19"/>
      <c r="F11551" s="24"/>
      <c r="G11551" s="27"/>
    </row>
    <row r="11552" spans="1:9" x14ac:dyDescent="0.25">
      <c r="C11552" s="19"/>
      <c r="F11552" s="24"/>
      <c r="G11552" s="27"/>
    </row>
    <row r="11553" spans="1:9" x14ac:dyDescent="0.25">
      <c r="C11553" s="19"/>
      <c r="F11553" s="24"/>
      <c r="G11553" s="27"/>
    </row>
    <row r="11554" spans="1:9" x14ac:dyDescent="0.25">
      <c r="C11554" s="19"/>
      <c r="F11554" s="24"/>
      <c r="G11554" s="27"/>
    </row>
    <row r="11555" spans="1:9" x14ac:dyDescent="0.25">
      <c r="A11555" s="9" t="s">
        <v>8864</v>
      </c>
      <c r="B11555" s="11" t="s">
        <v>8865</v>
      </c>
      <c r="C11555" s="20">
        <v>10650.42</v>
      </c>
      <c r="D11555" s="12">
        <f>IF(ISBLANK(C11555),"",IF(ISBLANK(F$6),"",(C11555-((C11555*F$6)/100))*((F$7/100)+1)*IF(EXACT(F$8,"NO"),1,IF(ISBLANK(H11555),1,((21/LEN(H11555)/100)+1)))))</f>
        <v>12887.0082</v>
      </c>
      <c r="E11555" s="11"/>
      <c r="F11555" s="25">
        <v>46051</v>
      </c>
      <c r="G11555" s="28"/>
      <c r="H11555" s="11" t="s">
        <v>22</v>
      </c>
      <c r="I11555" s="11"/>
    </row>
    <row r="11556" spans="1:9" x14ac:dyDescent="0.25">
      <c r="C11556" s="19"/>
      <c r="F11556" s="24"/>
      <c r="G11556" s="27"/>
    </row>
    <row r="11557" spans="1:9" x14ac:dyDescent="0.25">
      <c r="C11557" s="19"/>
      <c r="F11557" s="24"/>
      <c r="G11557" s="27"/>
    </row>
    <row r="11558" spans="1:9" x14ac:dyDescent="0.25">
      <c r="C11558" s="19"/>
      <c r="F11558" s="24"/>
      <c r="G11558" s="27"/>
    </row>
    <row r="11559" spans="1:9" x14ac:dyDescent="0.25">
      <c r="C11559" s="19"/>
      <c r="F11559" s="24"/>
      <c r="G11559" s="27"/>
    </row>
    <row r="11560" spans="1:9" x14ac:dyDescent="0.25">
      <c r="A11560" s="9" t="s">
        <v>8866</v>
      </c>
      <c r="B11560" s="11" t="s">
        <v>8867</v>
      </c>
      <c r="C11560" s="20">
        <v>6163.28</v>
      </c>
      <c r="D11560" s="12">
        <f>IF(ISBLANK(C11560),"",IF(ISBLANK(F$6),"",(C11560-((C11560*F$6)/100))*((F$7/100)+1)*IF(EXACT(F$8,"NO"),1,IF(ISBLANK(H11560),1,((21/LEN(H11560)/100)+1)))))</f>
        <v>7457.5687999999991</v>
      </c>
      <c r="E11560" s="11"/>
      <c r="F11560" s="25">
        <v>46051</v>
      </c>
      <c r="G11560" s="28"/>
      <c r="H11560" s="11" t="s">
        <v>22</v>
      </c>
      <c r="I11560" s="11"/>
    </row>
    <row r="11561" spans="1:9" x14ac:dyDescent="0.25">
      <c r="A11561" s="9" t="s">
        <v>8868</v>
      </c>
      <c r="B11561" s="11" t="s">
        <v>8869</v>
      </c>
      <c r="C11561" s="20">
        <v>12529.9</v>
      </c>
      <c r="D11561" s="12">
        <f>IF(ISBLANK(C11561),"",IF(ISBLANK(F$6),"",(C11561-((C11561*F$6)/100))*((F$7/100)+1)*IF(EXACT(F$8,"NO"),1,IF(ISBLANK(H11561),1,((21/LEN(H11561)/100)+1)))))</f>
        <v>15161.178999999998</v>
      </c>
      <c r="E11561" s="11"/>
      <c r="F11561" s="25">
        <v>46051</v>
      </c>
      <c r="G11561" s="28"/>
      <c r="H11561" s="11" t="s">
        <v>22</v>
      </c>
      <c r="I11561" s="11"/>
    </row>
    <row r="11562" spans="1:9" x14ac:dyDescent="0.25">
      <c r="C11562" s="19"/>
      <c r="F11562" s="24"/>
      <c r="G11562" s="27"/>
    </row>
    <row r="11563" spans="1:9" x14ac:dyDescent="0.25">
      <c r="C11563" s="19"/>
      <c r="F11563" s="24"/>
      <c r="G11563" s="27"/>
    </row>
    <row r="11564" spans="1:9" x14ac:dyDescent="0.25">
      <c r="C11564" s="19"/>
      <c r="F11564" s="24"/>
      <c r="G11564" s="27"/>
    </row>
    <row r="11565" spans="1:9" x14ac:dyDescent="0.25">
      <c r="A11565" s="9" t="s">
        <v>8870</v>
      </c>
      <c r="B11565" s="11" t="s">
        <v>8871</v>
      </c>
      <c r="C11565" s="20">
        <v>4618.68</v>
      </c>
      <c r="D11565" s="12">
        <f>IF(ISBLANK(C11565),"",IF(ISBLANK(F$6),"",(C11565-((C11565*F$6)/100))*((F$7/100)+1)*IF(EXACT(F$8,"NO"),1,IF(ISBLANK(H11565),1,((21/LEN(H11565)/100)+1)))))</f>
        <v>5103.6414000000004</v>
      </c>
      <c r="E11565" s="11"/>
      <c r="F11565" s="25">
        <v>46051</v>
      </c>
      <c r="G11565" s="28"/>
      <c r="H11565" s="11" t="s">
        <v>790</v>
      </c>
      <c r="I11565" s="11"/>
    </row>
    <row r="11566" spans="1:9" x14ac:dyDescent="0.25">
      <c r="A11566" s="9" t="s">
        <v>8872</v>
      </c>
      <c r="B11566" s="11" t="s">
        <v>8873</v>
      </c>
      <c r="C11566" s="20">
        <v>11529.37</v>
      </c>
      <c r="D11566" s="12">
        <f>IF(ISBLANK(C11566),"",IF(ISBLANK(F$6),"",(C11566-((C11566*F$6)/100))*((F$7/100)+1)*IF(EXACT(F$8,"NO"),1,IF(ISBLANK(H11566),1,((21/LEN(H11566)/100)+1)))))</f>
        <v>12739.95385</v>
      </c>
      <c r="E11566" s="11"/>
      <c r="F11566" s="25">
        <v>46051</v>
      </c>
      <c r="G11566" s="28"/>
      <c r="H11566" s="11" t="s">
        <v>790</v>
      </c>
      <c r="I11566" s="11"/>
    </row>
    <row r="11567" spans="1:9" x14ac:dyDescent="0.25">
      <c r="C11567" s="19"/>
      <c r="F11567" s="24"/>
      <c r="G11567" s="27"/>
    </row>
    <row r="11568" spans="1:9" x14ac:dyDescent="0.25">
      <c r="C11568" s="19"/>
      <c r="F11568" s="24"/>
      <c r="G11568" s="27"/>
    </row>
    <row r="11569" spans="1:9" x14ac:dyDescent="0.25">
      <c r="C11569" s="19"/>
      <c r="F11569" s="24"/>
      <c r="G11569" s="27"/>
    </row>
    <row r="11570" spans="1:9" x14ac:dyDescent="0.25">
      <c r="A11570" s="9" t="s">
        <v>8874</v>
      </c>
      <c r="B11570" s="11" t="s">
        <v>8875</v>
      </c>
      <c r="C11570" s="20">
        <v>11876.48</v>
      </c>
      <c r="D11570" s="12">
        <f>IF(ISBLANK(C11570),"",IF(ISBLANK(F$6),"",(C11570-((C11570*F$6)/100))*((F$7/100)+1)*IF(EXACT(F$8,"NO"),1,IF(ISBLANK(H11570),1,((21/LEN(H11570)/100)+1)))))</f>
        <v>14370.540799999999</v>
      </c>
      <c r="E11570" s="11"/>
      <c r="F11570" s="25">
        <v>46051</v>
      </c>
      <c r="G11570" s="28"/>
      <c r="H11570" s="11" t="s">
        <v>22</v>
      </c>
      <c r="I11570" s="11"/>
    </row>
    <row r="11571" spans="1:9" x14ac:dyDescent="0.25">
      <c r="C11571" s="19"/>
      <c r="F11571" s="24"/>
      <c r="G11571" s="27"/>
    </row>
    <row r="11572" spans="1:9" x14ac:dyDescent="0.25">
      <c r="C11572" s="19"/>
      <c r="F11572" s="24"/>
      <c r="G11572" s="27"/>
    </row>
    <row r="11573" spans="1:9" x14ac:dyDescent="0.25">
      <c r="C11573" s="19"/>
      <c r="F11573" s="24"/>
      <c r="G11573" s="27"/>
    </row>
    <row r="11574" spans="1:9" x14ac:dyDescent="0.25">
      <c r="C11574" s="19"/>
      <c r="F11574" s="24"/>
      <c r="G11574" s="27"/>
    </row>
    <row r="11575" spans="1:9" x14ac:dyDescent="0.25">
      <c r="A11575" s="9" t="s">
        <v>8876</v>
      </c>
      <c r="B11575" s="11" t="s">
        <v>8877</v>
      </c>
      <c r="C11575" s="20">
        <v>5478.56</v>
      </c>
      <c r="D11575" s="12">
        <f>IF(ISBLANK(C11575),"",IF(ISBLANK(F$6),"",(C11575-((C11575*F$6)/100))*((F$7/100)+1)*IF(EXACT(F$8,"NO"),1,IF(ISBLANK(H11575),1,((21/LEN(H11575)/100)+1)))))</f>
        <v>6629.0576000000001</v>
      </c>
      <c r="E11575" s="11"/>
      <c r="F11575" s="25">
        <v>46051</v>
      </c>
      <c r="G11575" s="28"/>
      <c r="H11575" s="11" t="s">
        <v>22</v>
      </c>
      <c r="I11575" s="11"/>
    </row>
    <row r="11576" spans="1:9" x14ac:dyDescent="0.25">
      <c r="A11576" s="9" t="s">
        <v>8878</v>
      </c>
      <c r="B11576" s="11" t="s">
        <v>8879</v>
      </c>
      <c r="C11576" s="20">
        <v>13116.19</v>
      </c>
      <c r="D11576" s="12">
        <f>IF(ISBLANK(C11576),"",IF(ISBLANK(F$6),"",(C11576-((C11576*F$6)/100))*((F$7/100)+1)*IF(EXACT(F$8,"NO"),1,IF(ISBLANK(H11576),1,((21/LEN(H11576)/100)+1)))))</f>
        <v>15870.589900000001</v>
      </c>
      <c r="E11576" s="11"/>
      <c r="F11576" s="25">
        <v>46051</v>
      </c>
      <c r="G11576" s="28"/>
      <c r="H11576" s="11" t="s">
        <v>22</v>
      </c>
      <c r="I11576" s="11"/>
    </row>
    <row r="11577" spans="1:9" x14ac:dyDescent="0.25">
      <c r="C11577" s="19"/>
      <c r="F11577" s="24"/>
      <c r="G11577" s="27"/>
    </row>
    <row r="11578" spans="1:9" x14ac:dyDescent="0.25">
      <c r="C11578" s="19"/>
      <c r="F11578" s="24"/>
      <c r="G11578" s="27"/>
    </row>
    <row r="11579" spans="1:9" x14ac:dyDescent="0.25">
      <c r="C11579" s="19"/>
      <c r="F11579" s="24"/>
      <c r="G11579" s="27"/>
    </row>
    <row r="11580" spans="1:9" x14ac:dyDescent="0.25">
      <c r="A11580" s="9" t="s">
        <v>8880</v>
      </c>
      <c r="B11580" s="11" t="s">
        <v>8881</v>
      </c>
      <c r="C11580" s="20">
        <v>4851.25</v>
      </c>
      <c r="D11580" s="12">
        <f>IF(ISBLANK(C11580),"",IF(ISBLANK(F$6),"",(C11580-((C11580*F$6)/100))*((F$7/100)+1)*IF(EXACT(F$8,"NO"),1,IF(ISBLANK(H11580),1,((21/LEN(H11580)/100)+1)))))</f>
        <v>5870.0124999999998</v>
      </c>
      <c r="E11580" s="11"/>
      <c r="F11580" s="25">
        <v>46051</v>
      </c>
      <c r="G11580" s="28"/>
      <c r="H11580" s="11" t="s">
        <v>22</v>
      </c>
      <c r="I11580" s="11"/>
    </row>
    <row r="11581" spans="1:9" x14ac:dyDescent="0.25">
      <c r="A11581" s="9" t="s">
        <v>8882</v>
      </c>
      <c r="B11581" s="11" t="s">
        <v>8883</v>
      </c>
      <c r="C11581" s="20">
        <v>12147.32</v>
      </c>
      <c r="D11581" s="12">
        <f>IF(ISBLANK(C11581),"",IF(ISBLANK(F$6),"",(C11581-((C11581*F$6)/100))*((F$7/100)+1)*IF(EXACT(F$8,"NO"),1,IF(ISBLANK(H11581),1,((21/LEN(H11581)/100)+1)))))</f>
        <v>13422.7886</v>
      </c>
      <c r="E11581" s="11"/>
      <c r="F11581" s="25">
        <v>46051</v>
      </c>
      <c r="G11581" s="28"/>
      <c r="H11581" s="11" t="s">
        <v>790</v>
      </c>
      <c r="I11581" s="11"/>
    </row>
    <row r="11582" spans="1:9" x14ac:dyDescent="0.25">
      <c r="C11582" s="19"/>
      <c r="F11582" s="24"/>
      <c r="G11582" s="27"/>
    </row>
    <row r="11583" spans="1:9" x14ac:dyDescent="0.25">
      <c r="C11583" s="19"/>
      <c r="F11583" s="24"/>
      <c r="G11583" s="27"/>
    </row>
    <row r="11584" spans="1:9" x14ac:dyDescent="0.25">
      <c r="C11584" s="19"/>
      <c r="F11584" s="24"/>
      <c r="G11584" s="27"/>
    </row>
    <row r="11585" spans="1:9" x14ac:dyDescent="0.25">
      <c r="A11585" s="9" t="s">
        <v>8884</v>
      </c>
      <c r="B11585" s="11" t="s">
        <v>8885</v>
      </c>
      <c r="C11585" s="20">
        <v>892.7</v>
      </c>
      <c r="D11585" s="12">
        <f>IF(ISBLANK(C11585),"",IF(ISBLANK(F$6),"",(C11585-((C11585*F$6)/100))*((F$7/100)+1)*IF(EXACT(F$8,"NO"),1,IF(ISBLANK(H11585),1,((21/LEN(H11585)/100)+1)))))</f>
        <v>892.7</v>
      </c>
      <c r="E11585" s="11"/>
      <c r="F11585" s="25">
        <v>45923</v>
      </c>
      <c r="G11585" s="28"/>
      <c r="H11585" s="11"/>
      <c r="I11585" s="11">
        <v>400</v>
      </c>
    </row>
    <row r="11586" spans="1:9" x14ac:dyDescent="0.25">
      <c r="C11586" s="19"/>
      <c r="F11586" s="24"/>
      <c r="G11586" s="27"/>
    </row>
    <row r="11587" spans="1:9" x14ac:dyDescent="0.25">
      <c r="C11587" s="19"/>
      <c r="F11587" s="24"/>
      <c r="G11587" s="27"/>
    </row>
    <row r="11588" spans="1:9" x14ac:dyDescent="0.25">
      <c r="C11588" s="19"/>
      <c r="F11588" s="24"/>
      <c r="G11588" s="27"/>
    </row>
    <row r="11589" spans="1:9" x14ac:dyDescent="0.25">
      <c r="A11589" s="9" t="s">
        <v>8886</v>
      </c>
      <c r="B11589" s="11" t="s">
        <v>8887</v>
      </c>
      <c r="C11589" s="20">
        <v>2247.41</v>
      </c>
      <c r="D11589" s="12">
        <f>IF(ISBLANK(C11589),"",IF(ISBLANK(F$6),"",(C11589-((C11589*F$6)/100))*((F$7/100)+1)*IF(EXACT(F$8,"NO"),1,IF(ISBLANK(H11589),1,((21/LEN(H11589)/100)+1)))))</f>
        <v>2247.41</v>
      </c>
      <c r="E11589" s="11"/>
      <c r="F11589" s="25">
        <v>45923</v>
      </c>
      <c r="G11589" s="28"/>
      <c r="H11589" s="11"/>
      <c r="I11589" s="11">
        <v>200</v>
      </c>
    </row>
    <row r="11590" spans="1:9" x14ac:dyDescent="0.25">
      <c r="A11590" s="9" t="s">
        <v>8888</v>
      </c>
      <c r="B11590" s="11" t="s">
        <v>8889</v>
      </c>
      <c r="C11590" s="20">
        <v>2247.41</v>
      </c>
      <c r="D11590" s="12">
        <f>IF(ISBLANK(C11590),"",IF(ISBLANK(F$6),"",(C11590-((C11590*F$6)/100))*((F$7/100)+1)*IF(EXACT(F$8,"NO"),1,IF(ISBLANK(H11590),1,((21/LEN(H11590)/100)+1)))))</f>
        <v>2247.41</v>
      </c>
      <c r="E11590" s="11"/>
      <c r="F11590" s="25">
        <v>45923</v>
      </c>
      <c r="G11590" s="28"/>
      <c r="H11590" s="11"/>
      <c r="I11590" s="11">
        <v>200</v>
      </c>
    </row>
    <row r="11591" spans="1:9" x14ac:dyDescent="0.25">
      <c r="A11591" s="9" t="s">
        <v>8890</v>
      </c>
      <c r="B11591" s="11" t="s">
        <v>8891</v>
      </c>
      <c r="C11591" s="20">
        <v>2247.41</v>
      </c>
      <c r="D11591" s="12">
        <f>IF(ISBLANK(C11591),"",IF(ISBLANK(F$6),"",(C11591-((C11591*F$6)/100))*((F$7/100)+1)*IF(EXACT(F$8,"NO"),1,IF(ISBLANK(H11591),1,((21/LEN(H11591)/100)+1)))))</f>
        <v>2247.41</v>
      </c>
      <c r="E11591" s="11"/>
      <c r="F11591" s="25">
        <v>45923</v>
      </c>
      <c r="G11591" s="28"/>
      <c r="H11591" s="11"/>
      <c r="I11591" s="11">
        <v>200</v>
      </c>
    </row>
    <row r="11592" spans="1:9" x14ac:dyDescent="0.25">
      <c r="A11592" s="9" t="s">
        <v>8892</v>
      </c>
      <c r="B11592" s="11" t="s">
        <v>8893</v>
      </c>
      <c r="C11592" s="20">
        <v>1537.34</v>
      </c>
      <c r="D11592" s="12">
        <f>IF(ISBLANK(C11592),"",IF(ISBLANK(F$6),"",(C11592-((C11592*F$6)/100))*((F$7/100)+1)*IF(EXACT(F$8,"NO"),1,IF(ISBLANK(H11592),1,((21/LEN(H11592)/100)+1)))))</f>
        <v>1860.1813999999999</v>
      </c>
      <c r="E11592" s="11"/>
      <c r="F11592" s="25">
        <v>46051</v>
      </c>
      <c r="G11592" s="28"/>
      <c r="H11592" s="11" t="s">
        <v>22</v>
      </c>
      <c r="I11592" s="11"/>
    </row>
    <row r="11593" spans="1:9" ht="24" customHeight="1" x14ac:dyDescent="0.3">
      <c r="A11593" s="36" t="s">
        <v>8894</v>
      </c>
      <c r="B11593" s="36"/>
      <c r="C11593" s="36"/>
      <c r="D11593" s="36"/>
      <c r="E11593" s="36"/>
      <c r="F11593" s="37"/>
      <c r="G11593" s="38"/>
      <c r="H11593" s="36"/>
      <c r="I11593" s="36"/>
    </row>
    <row r="11594" spans="1:9" x14ac:dyDescent="0.25">
      <c r="C11594" s="19"/>
      <c r="F11594" s="24"/>
      <c r="G11594" s="27"/>
    </row>
    <row r="11595" spans="1:9" x14ac:dyDescent="0.25">
      <c r="A11595" s="9" t="s">
        <v>8895</v>
      </c>
      <c r="B11595" s="11" t="s">
        <v>8896</v>
      </c>
      <c r="C11595" s="20">
        <v>8267.24</v>
      </c>
      <c r="D11595" s="12">
        <f>IF(ISBLANK(C11595),"",IF(ISBLANK(F$6),"",(C11595-((C11595*F$6)/100))*((F$7/100)+1)*IF(EXACT(F$8,"NO"),1,IF(ISBLANK(H11595),1,((21/LEN(H11595)/100)+1)))))</f>
        <v>8267.24</v>
      </c>
      <c r="E11595" s="11"/>
      <c r="F11595" s="25">
        <v>46041</v>
      </c>
      <c r="G11595" s="28"/>
      <c r="H11595" s="11"/>
      <c r="I11595" s="11"/>
    </row>
    <row r="11596" spans="1:9" x14ac:dyDescent="0.25">
      <c r="C11596" s="19"/>
      <c r="F11596" s="24"/>
      <c r="G11596" s="27"/>
    </row>
    <row r="11597" spans="1:9" x14ac:dyDescent="0.25">
      <c r="C11597" s="19"/>
      <c r="F11597" s="24"/>
      <c r="G11597" s="27"/>
    </row>
    <row r="11598" spans="1:9" x14ac:dyDescent="0.25">
      <c r="C11598" s="19"/>
      <c r="F11598" s="24"/>
      <c r="G11598" s="27"/>
    </row>
    <row r="11599" spans="1:9" x14ac:dyDescent="0.25">
      <c r="A11599" s="9" t="s">
        <v>8897</v>
      </c>
      <c r="B11599" s="11" t="s">
        <v>8898</v>
      </c>
      <c r="C11599" s="20">
        <v>11847.95</v>
      </c>
      <c r="D11599" s="12">
        <f>IF(ISBLANK(C11599),"",IF(ISBLANK(F$6),"",(C11599-((C11599*F$6)/100))*((F$7/100)+1)*IF(EXACT(F$8,"NO"),1,IF(ISBLANK(H11599),1,((21/LEN(H11599)/100)+1)))))</f>
        <v>11847.95</v>
      </c>
      <c r="E11599" s="11"/>
      <c r="F11599" s="25">
        <v>46041</v>
      </c>
      <c r="G11599" s="28"/>
      <c r="H11599" s="11"/>
      <c r="I11599" s="11"/>
    </row>
    <row r="11600" spans="1:9" x14ac:dyDescent="0.25">
      <c r="C11600" s="19"/>
      <c r="F11600" s="24"/>
      <c r="G11600" s="27"/>
    </row>
    <row r="11601" spans="1:9" x14ac:dyDescent="0.25">
      <c r="C11601" s="19"/>
      <c r="F11601" s="24"/>
      <c r="G11601" s="27"/>
    </row>
    <row r="11602" spans="1:9" x14ac:dyDescent="0.25">
      <c r="C11602" s="19"/>
      <c r="F11602" s="24"/>
      <c r="G11602" s="27"/>
    </row>
    <row r="11603" spans="1:9" x14ac:dyDescent="0.25">
      <c r="A11603" s="9" t="s">
        <v>8899</v>
      </c>
      <c r="B11603" s="11" t="s">
        <v>8900</v>
      </c>
      <c r="C11603" s="20">
        <v>17414.88</v>
      </c>
      <c r="D11603" s="12">
        <f>IF(ISBLANK(C11603),"",IF(ISBLANK(F$6),"",(C11603-((C11603*F$6)/100))*((F$7/100)+1)*IF(EXACT(F$8,"NO"),1,IF(ISBLANK(H11603),1,((21/LEN(H11603)/100)+1)))))</f>
        <v>17414.88</v>
      </c>
      <c r="E11603" s="11"/>
      <c r="F11603" s="25">
        <v>46041</v>
      </c>
      <c r="G11603" s="28"/>
      <c r="H11603" s="11"/>
      <c r="I11603" s="11"/>
    </row>
    <row r="11604" spans="1:9" x14ac:dyDescent="0.25">
      <c r="C11604" s="19"/>
      <c r="F11604" s="24"/>
      <c r="G11604" s="27"/>
    </row>
    <row r="11605" spans="1:9" ht="24" customHeight="1" x14ac:dyDescent="0.3">
      <c r="A11605" s="36" t="s">
        <v>8901</v>
      </c>
      <c r="B11605" s="36"/>
      <c r="C11605" s="36"/>
      <c r="D11605" s="36"/>
      <c r="E11605" s="36"/>
      <c r="F11605" s="37"/>
      <c r="G11605" s="38"/>
      <c r="H11605" s="36"/>
      <c r="I11605" s="36"/>
    </row>
    <row r="11606" spans="1:9" x14ac:dyDescent="0.25">
      <c r="C11606" s="19"/>
      <c r="F11606" s="24"/>
      <c r="G11606" s="27"/>
    </row>
    <row r="11607" spans="1:9" x14ac:dyDescent="0.25">
      <c r="A11607" s="9" t="s">
        <v>8902</v>
      </c>
      <c r="B11607" s="11" t="s">
        <v>8903</v>
      </c>
      <c r="C11607" s="20">
        <v>12882</v>
      </c>
      <c r="D11607" s="12">
        <f>IF(ISBLANK(C11607),"",IF(ISBLANK(F$6),"",(C11607-((C11607*F$6)/100))*((F$7/100)+1)*IF(EXACT(F$8,"NO"),1,IF(ISBLANK(H11607),1,((21/LEN(H11607)/100)+1)))))</f>
        <v>12882</v>
      </c>
      <c r="E11607" s="11"/>
      <c r="F11607" s="25">
        <v>46041</v>
      </c>
      <c r="G11607" s="28"/>
      <c r="H11607" s="11"/>
      <c r="I11607" s="11"/>
    </row>
    <row r="11608" spans="1:9" x14ac:dyDescent="0.25">
      <c r="C11608" s="19"/>
      <c r="F11608" s="24"/>
      <c r="G11608" s="27"/>
    </row>
    <row r="11609" spans="1:9" x14ac:dyDescent="0.25">
      <c r="C11609" s="19"/>
      <c r="F11609" s="24"/>
      <c r="G11609" s="27"/>
    </row>
    <row r="11610" spans="1:9" x14ac:dyDescent="0.25">
      <c r="C11610" s="19"/>
      <c r="F11610" s="24"/>
      <c r="G11610" s="27"/>
    </row>
    <row r="11611" spans="1:9" x14ac:dyDescent="0.25">
      <c r="C11611" s="19"/>
      <c r="F11611" s="24"/>
      <c r="G11611" s="27"/>
    </row>
    <row r="11612" spans="1:9" x14ac:dyDescent="0.25">
      <c r="A11612" s="9" t="s">
        <v>8904</v>
      </c>
      <c r="B11612" s="11" t="s">
        <v>8905</v>
      </c>
      <c r="C11612" s="20">
        <v>7684</v>
      </c>
      <c r="D11612" s="12">
        <f>IF(ISBLANK(C11612),"",IF(ISBLANK(F$6),"",(C11612-((C11612*F$6)/100))*((F$7/100)+1)*IF(EXACT(F$8,"NO"),1,IF(ISBLANK(H11612),1,((21/LEN(H11612)/100)+1)))))</f>
        <v>7684</v>
      </c>
      <c r="E11612" s="11"/>
      <c r="F11612" s="25">
        <v>46041</v>
      </c>
      <c r="G11612" s="28"/>
      <c r="H11612" s="11"/>
      <c r="I11612" s="11"/>
    </row>
    <row r="11613" spans="1:9" x14ac:dyDescent="0.25">
      <c r="C11613" s="19"/>
      <c r="F11613" s="24"/>
      <c r="G11613" s="27"/>
    </row>
    <row r="11614" spans="1:9" x14ac:dyDescent="0.25">
      <c r="C11614" s="19"/>
      <c r="F11614" s="24"/>
      <c r="G11614" s="27"/>
    </row>
    <row r="11615" spans="1:9" x14ac:dyDescent="0.25">
      <c r="C11615" s="19"/>
      <c r="F11615" s="24"/>
      <c r="G11615" s="27"/>
    </row>
    <row r="11616" spans="1:9" x14ac:dyDescent="0.25">
      <c r="C11616" s="19"/>
      <c r="F11616" s="24"/>
      <c r="G11616" s="27"/>
    </row>
    <row r="11617" spans="1:9" x14ac:dyDescent="0.25">
      <c r="A11617" s="9" t="s">
        <v>8906</v>
      </c>
      <c r="B11617" s="11" t="s">
        <v>8907</v>
      </c>
      <c r="C11617" s="20">
        <v>12204</v>
      </c>
      <c r="D11617" s="12">
        <f>IF(ISBLANK(C11617),"",IF(ISBLANK(F$6),"",(C11617-((C11617*F$6)/100))*((F$7/100)+1)*IF(EXACT(F$8,"NO"),1,IF(ISBLANK(H11617),1,((21/LEN(H11617)/100)+1)))))</f>
        <v>12204</v>
      </c>
      <c r="E11617" s="11"/>
      <c r="F11617" s="25">
        <v>46041</v>
      </c>
      <c r="G11617" s="28"/>
      <c r="H11617" s="11"/>
      <c r="I11617" s="11"/>
    </row>
    <row r="11618" spans="1:9" x14ac:dyDescent="0.25">
      <c r="C11618" s="19"/>
      <c r="F11618" s="24"/>
      <c r="G11618" s="27"/>
    </row>
    <row r="11619" spans="1:9" x14ac:dyDescent="0.25">
      <c r="C11619" s="19"/>
      <c r="F11619" s="24"/>
      <c r="G11619" s="27"/>
    </row>
    <row r="11620" spans="1:9" x14ac:dyDescent="0.25">
      <c r="C11620" s="19"/>
      <c r="F11620" s="24"/>
      <c r="G11620" s="27"/>
    </row>
    <row r="11621" spans="1:9" x14ac:dyDescent="0.25">
      <c r="C11621" s="19"/>
      <c r="F11621" s="24"/>
      <c r="G11621" s="27"/>
    </row>
    <row r="11622" spans="1:9" x14ac:dyDescent="0.25">
      <c r="A11622" s="9" t="s">
        <v>8908</v>
      </c>
      <c r="B11622" s="11" t="s">
        <v>8909</v>
      </c>
      <c r="C11622" s="20">
        <v>21018</v>
      </c>
      <c r="D11622" s="12">
        <f>IF(ISBLANK(C11622),"",IF(ISBLANK(F$6),"",(C11622-((C11622*F$6)/100))*((F$7/100)+1)*IF(EXACT(F$8,"NO"),1,IF(ISBLANK(H11622),1,((21/LEN(H11622)/100)+1)))))</f>
        <v>21018</v>
      </c>
      <c r="E11622" s="11"/>
      <c r="F11622" s="25">
        <v>45482</v>
      </c>
      <c r="G11622" s="28"/>
      <c r="H11622" s="11"/>
      <c r="I11622" s="11"/>
    </row>
    <row r="11623" spans="1:9" x14ac:dyDescent="0.25">
      <c r="C11623" s="19"/>
      <c r="F11623" s="24"/>
      <c r="G11623" s="27"/>
    </row>
    <row r="11624" spans="1:9" x14ac:dyDescent="0.25">
      <c r="C11624" s="19"/>
      <c r="F11624" s="24"/>
      <c r="G11624" s="27"/>
    </row>
    <row r="11625" spans="1:9" x14ac:dyDescent="0.25">
      <c r="C11625" s="19"/>
      <c r="F11625" s="24"/>
      <c r="G11625" s="27"/>
    </row>
    <row r="11626" spans="1:9" x14ac:dyDescent="0.25">
      <c r="C11626" s="19"/>
      <c r="F11626" s="24"/>
      <c r="G11626" s="27"/>
    </row>
    <row r="11627" spans="1:9" x14ac:dyDescent="0.25">
      <c r="A11627" s="9" t="s">
        <v>8910</v>
      </c>
      <c r="B11627" s="11" t="s">
        <v>8911</v>
      </c>
      <c r="C11627" s="20">
        <v>23278</v>
      </c>
      <c r="D11627" s="12">
        <f>IF(ISBLANK(C11627),"",IF(ISBLANK(F$6),"",(C11627-((C11627*F$6)/100))*((F$7/100)+1)*IF(EXACT(F$8,"NO"),1,IF(ISBLANK(H11627),1,((21/LEN(H11627)/100)+1)))))</f>
        <v>23278</v>
      </c>
      <c r="E11627" s="11"/>
      <c r="F11627" s="25">
        <v>46041</v>
      </c>
      <c r="G11627" s="28"/>
      <c r="H11627" s="11"/>
      <c r="I11627" s="11"/>
    </row>
    <row r="11628" spans="1:9" x14ac:dyDescent="0.25">
      <c r="C11628" s="19"/>
      <c r="F11628" s="24"/>
      <c r="G11628" s="27"/>
    </row>
    <row r="11629" spans="1:9" x14ac:dyDescent="0.25">
      <c r="C11629" s="19"/>
      <c r="F11629" s="24"/>
      <c r="G11629" s="27"/>
    </row>
    <row r="11630" spans="1:9" x14ac:dyDescent="0.25">
      <c r="C11630" s="19"/>
      <c r="F11630" s="24"/>
      <c r="G11630" s="27"/>
    </row>
    <row r="11631" spans="1:9" x14ac:dyDescent="0.25">
      <c r="C11631" s="19"/>
      <c r="F11631" s="24"/>
      <c r="G11631" s="27"/>
    </row>
    <row r="11632" spans="1:9" x14ac:dyDescent="0.25">
      <c r="A11632" s="9" t="s">
        <v>8912</v>
      </c>
      <c r="B11632" s="11" t="s">
        <v>8913</v>
      </c>
      <c r="C11632" s="20">
        <v>12882</v>
      </c>
      <c r="D11632" s="12">
        <f>IF(ISBLANK(C11632),"",IF(ISBLANK(F$6),"",(C11632-((C11632*F$6)/100))*((F$7/100)+1)*IF(EXACT(F$8,"NO"),1,IF(ISBLANK(H11632),1,((21/LEN(H11632)/100)+1)))))</f>
        <v>12882</v>
      </c>
      <c r="E11632" s="11"/>
      <c r="F11632" s="25">
        <v>45482</v>
      </c>
      <c r="G11632" s="28"/>
      <c r="H11632" s="11"/>
      <c r="I11632" s="11"/>
    </row>
    <row r="11633" spans="1:9" x14ac:dyDescent="0.25">
      <c r="C11633" s="19"/>
      <c r="F11633" s="24"/>
      <c r="G11633" s="27"/>
    </row>
    <row r="11634" spans="1:9" x14ac:dyDescent="0.25">
      <c r="C11634" s="19"/>
      <c r="F11634" s="24"/>
      <c r="G11634" s="27"/>
    </row>
    <row r="11635" spans="1:9" x14ac:dyDescent="0.25">
      <c r="C11635" s="19"/>
      <c r="F11635" s="24"/>
      <c r="G11635" s="27"/>
    </row>
    <row r="11636" spans="1:9" x14ac:dyDescent="0.25">
      <c r="C11636" s="19"/>
      <c r="F11636" s="24"/>
      <c r="G11636" s="27"/>
    </row>
    <row r="11637" spans="1:9" x14ac:dyDescent="0.25">
      <c r="A11637" s="9" t="s">
        <v>8914</v>
      </c>
      <c r="B11637" s="11" t="s">
        <v>8915</v>
      </c>
      <c r="C11637" s="20">
        <v>610200</v>
      </c>
      <c r="D11637" s="12">
        <f>IF(ISBLANK(C11637),"",IF(ISBLANK(F$6),"",(C11637-((C11637*F$6)/100))*((F$7/100)+1)*IF(EXACT(F$8,"NO"),1,IF(ISBLANK(H11637),1,((21/LEN(H11637)/100)+1)))))</f>
        <v>610200</v>
      </c>
      <c r="E11637" s="11"/>
      <c r="F11637" s="25">
        <v>45965</v>
      </c>
      <c r="G11637" s="28"/>
      <c r="H11637" s="11"/>
      <c r="I11637" s="11"/>
    </row>
    <row r="11638" spans="1:9" x14ac:dyDescent="0.25">
      <c r="C11638" s="19"/>
      <c r="F11638" s="24"/>
      <c r="G11638" s="27"/>
    </row>
    <row r="11639" spans="1:9" x14ac:dyDescent="0.25">
      <c r="C11639" s="19"/>
      <c r="F11639" s="24"/>
      <c r="G11639" s="27"/>
    </row>
    <row r="11640" spans="1:9" x14ac:dyDescent="0.25">
      <c r="C11640" s="19"/>
      <c r="F11640" s="24"/>
      <c r="G11640" s="27"/>
    </row>
    <row r="11641" spans="1:9" x14ac:dyDescent="0.25">
      <c r="C11641" s="19"/>
      <c r="F11641" s="24"/>
      <c r="G11641" s="27"/>
    </row>
    <row r="11642" spans="1:9" x14ac:dyDescent="0.25">
      <c r="A11642" s="9" t="s">
        <v>8916</v>
      </c>
      <c r="B11642" s="11" t="s">
        <v>8917</v>
      </c>
      <c r="C11642" s="20">
        <v>12430</v>
      </c>
      <c r="D11642" s="12">
        <f>IF(ISBLANK(C11642),"",IF(ISBLANK(F$6),"",(C11642-((C11642*F$6)/100))*((F$7/100)+1)*IF(EXACT(F$8,"NO"),1,IF(ISBLANK(H11642),1,((21/LEN(H11642)/100)+1)))))</f>
        <v>12430</v>
      </c>
      <c r="E11642" s="11"/>
      <c r="F11642" s="25">
        <v>45482</v>
      </c>
      <c r="G11642" s="28"/>
      <c r="H11642" s="11"/>
      <c r="I11642" s="11"/>
    </row>
    <row r="11643" spans="1:9" x14ac:dyDescent="0.25">
      <c r="C11643" s="19"/>
      <c r="F11643" s="24"/>
      <c r="G11643" s="27"/>
    </row>
    <row r="11644" spans="1:9" x14ac:dyDescent="0.25">
      <c r="C11644" s="19"/>
      <c r="F11644" s="24"/>
      <c r="G11644" s="27"/>
    </row>
    <row r="11645" spans="1:9" ht="24" customHeight="1" x14ac:dyDescent="0.3">
      <c r="A11645" s="36" t="s">
        <v>8918</v>
      </c>
      <c r="B11645" s="36"/>
      <c r="C11645" s="36"/>
      <c r="D11645" s="36"/>
      <c r="E11645" s="36"/>
      <c r="F11645" s="37"/>
      <c r="G11645" s="38"/>
      <c r="H11645" s="36"/>
      <c r="I11645" s="36"/>
    </row>
    <row r="11646" spans="1:9" x14ac:dyDescent="0.25">
      <c r="C11646" s="19"/>
      <c r="F11646" s="24"/>
      <c r="G11646" s="27"/>
    </row>
    <row r="11647" spans="1:9" x14ac:dyDescent="0.25">
      <c r="A11647" s="9" t="s">
        <v>8919</v>
      </c>
      <c r="B11647" s="11" t="s">
        <v>8920</v>
      </c>
      <c r="C11647" s="20">
        <v>3820.34</v>
      </c>
      <c r="D11647" s="12">
        <f>IF(ISBLANK(C11647),"",IF(ISBLANK(F$6),"",(C11647-((C11647*F$6)/100))*((F$7/100)+1)*IF(EXACT(F$8,"NO"),1,IF(ISBLANK(H11647),1,((21/LEN(H11647)/100)+1)))))</f>
        <v>3820.34</v>
      </c>
      <c r="E11647" s="11"/>
      <c r="F11647" s="25">
        <v>46048</v>
      </c>
      <c r="G11647" s="28"/>
      <c r="H11647" s="11"/>
      <c r="I11647" s="11"/>
    </row>
    <row r="11648" spans="1:9" x14ac:dyDescent="0.25">
      <c r="C11648" s="19"/>
      <c r="F11648" s="24"/>
      <c r="G11648" s="27"/>
    </row>
    <row r="11649" spans="1:9" x14ac:dyDescent="0.25">
      <c r="C11649" s="19"/>
      <c r="F11649" s="24"/>
      <c r="G11649" s="27"/>
    </row>
    <row r="11650" spans="1:9" x14ac:dyDescent="0.25">
      <c r="C11650" s="19"/>
      <c r="F11650" s="24"/>
      <c r="G11650" s="27"/>
    </row>
    <row r="11651" spans="1:9" x14ac:dyDescent="0.25">
      <c r="C11651" s="19"/>
      <c r="F11651" s="24"/>
      <c r="G11651" s="27"/>
    </row>
    <row r="11652" spans="1:9" x14ac:dyDescent="0.25">
      <c r="A11652" s="9" t="s">
        <v>8921</v>
      </c>
      <c r="B11652" s="11" t="s">
        <v>8922</v>
      </c>
      <c r="C11652" s="20">
        <v>4585.29</v>
      </c>
      <c r="D11652" s="12">
        <f>IF(ISBLANK(C11652),"",IF(ISBLANK(F$6),"",(C11652-((C11652*F$6)/100))*((F$7/100)+1)*IF(EXACT(F$8,"NO"),1,IF(ISBLANK(H11652),1,((21/LEN(H11652)/100)+1)))))</f>
        <v>4585.29</v>
      </c>
      <c r="E11652" s="11"/>
      <c r="F11652" s="25">
        <v>46048</v>
      </c>
      <c r="G11652" s="28"/>
      <c r="H11652" s="11"/>
      <c r="I11652" s="11"/>
    </row>
    <row r="11653" spans="1:9" x14ac:dyDescent="0.25">
      <c r="C11653" s="19"/>
      <c r="F11653" s="24"/>
      <c r="G11653" s="27"/>
    </row>
    <row r="11654" spans="1:9" x14ac:dyDescent="0.25">
      <c r="C11654" s="19"/>
      <c r="F11654" s="24"/>
      <c r="G11654" s="27"/>
    </row>
    <row r="11655" spans="1:9" x14ac:dyDescent="0.25">
      <c r="C11655" s="19"/>
      <c r="F11655" s="24"/>
      <c r="G11655" s="27"/>
    </row>
    <row r="11656" spans="1:9" x14ac:dyDescent="0.25">
      <c r="C11656" s="19"/>
      <c r="F11656" s="24"/>
      <c r="G11656" s="27"/>
    </row>
    <row r="11657" spans="1:9" x14ac:dyDescent="0.25">
      <c r="A11657" s="9" t="s">
        <v>8923</v>
      </c>
      <c r="B11657" s="11" t="s">
        <v>8924</v>
      </c>
      <c r="C11657" s="20">
        <v>2181</v>
      </c>
      <c r="D11657" s="12">
        <f>IF(ISBLANK(C11657),"",IF(ISBLANK(F$6),"",(C11657-((C11657*F$6)/100))*((F$7/100)+1)*IF(EXACT(F$8,"NO"),1,IF(ISBLANK(H11657),1,((21/LEN(H11657)/100)+1)))))</f>
        <v>2410.0050000000001</v>
      </c>
      <c r="E11657" s="11"/>
      <c r="F11657" s="25">
        <v>45922</v>
      </c>
      <c r="G11657" s="28"/>
      <c r="H11657" s="11" t="s">
        <v>790</v>
      </c>
      <c r="I11657" s="11"/>
    </row>
    <row r="11658" spans="1:9" x14ac:dyDescent="0.25">
      <c r="C11658" s="19"/>
      <c r="F11658" s="24"/>
      <c r="G11658" s="27"/>
    </row>
    <row r="11659" spans="1:9" x14ac:dyDescent="0.25">
      <c r="C11659" s="19"/>
      <c r="F11659" s="24"/>
      <c r="G11659" s="27"/>
    </row>
    <row r="11660" spans="1:9" x14ac:dyDescent="0.25">
      <c r="C11660" s="19"/>
      <c r="F11660" s="24"/>
      <c r="G11660" s="27"/>
    </row>
    <row r="11661" spans="1:9" x14ac:dyDescent="0.25">
      <c r="C11661" s="19"/>
      <c r="F11661" s="24"/>
      <c r="G11661" s="27"/>
    </row>
    <row r="11662" spans="1:9" x14ac:dyDescent="0.25">
      <c r="A11662" s="9" t="s">
        <v>8925</v>
      </c>
      <c r="B11662" s="11" t="s">
        <v>8926</v>
      </c>
      <c r="C11662" s="20">
        <v>10693.81</v>
      </c>
      <c r="D11662" s="12">
        <f>IF(ISBLANK(C11662),"",IF(ISBLANK(F$6),"",(C11662-((C11662*F$6)/100))*((F$7/100)+1)*IF(EXACT(F$8,"NO"),1,IF(ISBLANK(H11662),1,((21/LEN(H11662)/100)+1)))))</f>
        <v>10693.81</v>
      </c>
      <c r="E11662" s="11"/>
      <c r="F11662" s="25">
        <v>46048</v>
      </c>
      <c r="G11662" s="28"/>
      <c r="H11662" s="11"/>
      <c r="I11662" s="11"/>
    </row>
    <row r="11663" spans="1:9" x14ac:dyDescent="0.25">
      <c r="C11663" s="19"/>
      <c r="F11663" s="24"/>
      <c r="G11663" s="27"/>
    </row>
    <row r="11664" spans="1:9" x14ac:dyDescent="0.25">
      <c r="C11664" s="19"/>
      <c r="F11664" s="24"/>
      <c r="G11664" s="27"/>
    </row>
    <row r="11665" spans="1:9" x14ac:dyDescent="0.25">
      <c r="C11665" s="19"/>
      <c r="F11665" s="24"/>
      <c r="G11665" s="27"/>
    </row>
    <row r="11666" spans="1:9" x14ac:dyDescent="0.25">
      <c r="C11666" s="19"/>
      <c r="F11666" s="24"/>
      <c r="G11666" s="27"/>
    </row>
    <row r="11667" spans="1:9" x14ac:dyDescent="0.25">
      <c r="A11667" s="9" t="s">
        <v>8927</v>
      </c>
      <c r="B11667" s="10" t="s">
        <v>8928</v>
      </c>
      <c r="C11667" s="22"/>
      <c r="D11667" s="10"/>
      <c r="E11667" s="10"/>
      <c r="F11667" s="26"/>
      <c r="G11667" s="29"/>
      <c r="H11667" s="10"/>
      <c r="I11667" s="10"/>
    </row>
    <row r="11668" spans="1:9" x14ac:dyDescent="0.25">
      <c r="C11668" s="19"/>
      <c r="F11668" s="24"/>
      <c r="G11668" s="27"/>
    </row>
    <row r="11669" spans="1:9" x14ac:dyDescent="0.25">
      <c r="C11669" s="19"/>
      <c r="F11669" s="24"/>
      <c r="G11669" s="27"/>
    </row>
    <row r="11670" spans="1:9" ht="24" customHeight="1" x14ac:dyDescent="0.3">
      <c r="A11670" s="36" t="s">
        <v>8929</v>
      </c>
      <c r="B11670" s="36"/>
      <c r="C11670" s="36"/>
      <c r="D11670" s="36"/>
      <c r="E11670" s="36"/>
      <c r="F11670" s="37"/>
      <c r="G11670" s="38"/>
      <c r="H11670" s="36"/>
      <c r="I11670" s="36"/>
    </row>
    <row r="11671" spans="1:9" x14ac:dyDescent="0.25">
      <c r="C11671" s="19"/>
      <c r="F11671" s="24"/>
      <c r="G11671" s="27"/>
    </row>
    <row r="11672" spans="1:9" x14ac:dyDescent="0.25">
      <c r="A11672" s="9" t="s">
        <v>8930</v>
      </c>
      <c r="B11672" s="11" t="s">
        <v>8931</v>
      </c>
      <c r="C11672" s="20">
        <v>31188</v>
      </c>
      <c r="D11672" s="12">
        <f>IF(ISBLANK(C11672),"",IF(ISBLANK(F$6),"",(C11672-((C11672*F$6)/100))*((F$7/100)+1)*IF(EXACT(F$8,"NO"),1,IF(ISBLANK(H11672),1,((21/LEN(H11672)/100)+1)))))</f>
        <v>31188</v>
      </c>
      <c r="E11672" s="11"/>
      <c r="F11672" s="25">
        <v>45683</v>
      </c>
      <c r="G11672" s="28"/>
      <c r="H11672" s="11"/>
      <c r="I11672" s="11"/>
    </row>
    <row r="11673" spans="1:9" x14ac:dyDescent="0.25">
      <c r="A11673" s="9" t="s">
        <v>8932</v>
      </c>
      <c r="B11673" s="11" t="s">
        <v>8933</v>
      </c>
      <c r="C11673" s="20">
        <v>39098</v>
      </c>
      <c r="D11673" s="12">
        <f>IF(ISBLANK(C11673),"",IF(ISBLANK(F$6),"",(C11673-((C11673*F$6)/100))*((F$7/100)+1)*IF(EXACT(F$8,"NO"),1,IF(ISBLANK(H11673),1,((21/LEN(H11673)/100)+1)))))</f>
        <v>39098</v>
      </c>
      <c r="E11673" s="11"/>
      <c r="F11673" s="25">
        <v>45683</v>
      </c>
      <c r="G11673" s="28"/>
      <c r="H11673" s="11"/>
      <c r="I11673" s="11"/>
    </row>
    <row r="11674" spans="1:9" x14ac:dyDescent="0.25">
      <c r="A11674" s="9" t="s">
        <v>8934</v>
      </c>
      <c r="B11674" s="11" t="s">
        <v>8935</v>
      </c>
      <c r="C11674" s="20">
        <v>45426</v>
      </c>
      <c r="D11674" s="12">
        <f>IF(ISBLANK(C11674),"",IF(ISBLANK(F$6),"",(C11674-((C11674*F$6)/100))*((F$7/100)+1)*IF(EXACT(F$8,"NO"),1,IF(ISBLANK(H11674),1,((21/LEN(H11674)/100)+1)))))</f>
        <v>45426</v>
      </c>
      <c r="E11674" s="11"/>
      <c r="F11674" s="25">
        <v>45683</v>
      </c>
      <c r="G11674" s="28"/>
      <c r="H11674" s="11"/>
      <c r="I11674" s="11"/>
    </row>
    <row r="11675" spans="1:9" x14ac:dyDescent="0.25">
      <c r="C11675" s="19"/>
      <c r="F11675" s="24"/>
      <c r="G11675" s="27"/>
    </row>
    <row r="11676" spans="1:9" x14ac:dyDescent="0.25">
      <c r="C11676" s="19"/>
      <c r="F11676" s="24"/>
      <c r="G11676" s="27"/>
    </row>
    <row r="11677" spans="1:9" x14ac:dyDescent="0.25">
      <c r="A11677" s="9" t="s">
        <v>8936</v>
      </c>
      <c r="B11677" s="11" t="s">
        <v>8937</v>
      </c>
      <c r="C11677" s="20">
        <v>8400</v>
      </c>
      <c r="D11677" s="12">
        <f>IF(ISBLANK(C11677),"",IF(ISBLANK(F$6),"",(C11677-((C11677*F$6)/100))*((F$7/100)+1)*IF(EXACT(F$8,"NO"),1,IF(ISBLANK(H11677),1,((21/LEN(H11677)/100)+1)))))</f>
        <v>8400</v>
      </c>
      <c r="E11677" s="11"/>
      <c r="F11677" s="25">
        <v>45573.706724536998</v>
      </c>
      <c r="G11677" s="28"/>
      <c r="H11677" s="11"/>
      <c r="I11677" s="11"/>
    </row>
    <row r="11678" spans="1:9" x14ac:dyDescent="0.25">
      <c r="C11678" s="19"/>
      <c r="F11678" s="24"/>
      <c r="G11678" s="27"/>
    </row>
    <row r="11679" spans="1:9" x14ac:dyDescent="0.25">
      <c r="C11679" s="19"/>
      <c r="F11679" s="24"/>
      <c r="G11679" s="27"/>
    </row>
    <row r="11680" spans="1:9" x14ac:dyDescent="0.25">
      <c r="C11680" s="19"/>
      <c r="F11680" s="24"/>
      <c r="G11680" s="27"/>
    </row>
    <row r="11681" spans="1:9" x14ac:dyDescent="0.25">
      <c r="A11681" s="9" t="s">
        <v>8938</v>
      </c>
      <c r="B11681" s="11" t="s">
        <v>8939</v>
      </c>
      <c r="C11681" s="20">
        <v>3961.42</v>
      </c>
      <c r="D11681" s="12">
        <f>IF(ISBLANK(C11681),"",IF(ISBLANK(F$6),"",(C11681-((C11681*F$6)/100))*((F$7/100)+1)*IF(EXACT(F$8,"NO"),1,IF(ISBLANK(H11681),1,((21/LEN(H11681)/100)+1)))))</f>
        <v>4793.3181999999997</v>
      </c>
      <c r="E11681" s="11"/>
      <c r="F11681" s="25">
        <v>45919</v>
      </c>
      <c r="G11681" s="28"/>
      <c r="H11681" s="11" t="s">
        <v>22</v>
      </c>
      <c r="I11681" s="11"/>
    </row>
    <row r="11682" spans="1:9" x14ac:dyDescent="0.25">
      <c r="C11682" s="19"/>
      <c r="F11682" s="24"/>
      <c r="G11682" s="27"/>
    </row>
    <row r="11683" spans="1:9" x14ac:dyDescent="0.25">
      <c r="C11683" s="19"/>
      <c r="F11683" s="24"/>
      <c r="G11683" s="27"/>
    </row>
    <row r="11684" spans="1:9" x14ac:dyDescent="0.25">
      <c r="C11684" s="19"/>
      <c r="F11684" s="24"/>
      <c r="G11684" s="27"/>
    </row>
    <row r="11685" spans="1:9" x14ac:dyDescent="0.25">
      <c r="A11685" s="9" t="s">
        <v>8940</v>
      </c>
      <c r="B11685" s="11" t="s">
        <v>8941</v>
      </c>
      <c r="C11685" s="20">
        <v>88355.63</v>
      </c>
      <c r="D11685" s="12">
        <f>IF(ISBLANK(C11685),"",IF(ISBLANK(F$6),"",(C11685-((C11685*F$6)/100))*((F$7/100)+1)*IF(EXACT(F$8,"NO"),1,IF(ISBLANK(H11685),1,((21/LEN(H11685)/100)+1)))))</f>
        <v>106910.31230000001</v>
      </c>
      <c r="E11685" s="11"/>
      <c r="F11685" s="25">
        <v>45958</v>
      </c>
      <c r="G11685" s="28"/>
      <c r="H11685" s="11" t="s">
        <v>22</v>
      </c>
      <c r="I11685" s="11">
        <v>1</v>
      </c>
    </row>
    <row r="11686" spans="1:9" x14ac:dyDescent="0.25">
      <c r="C11686" s="19"/>
      <c r="F11686" s="24"/>
      <c r="G11686" s="27"/>
    </row>
    <row r="11687" spans="1:9" x14ac:dyDescent="0.25">
      <c r="C11687" s="19"/>
      <c r="F11687" s="24"/>
      <c r="G11687" s="27"/>
    </row>
    <row r="11688" spans="1:9" x14ac:dyDescent="0.25">
      <c r="C11688" s="19"/>
      <c r="F11688" s="24"/>
      <c r="G11688" s="27"/>
    </row>
    <row r="11689" spans="1:9" x14ac:dyDescent="0.25">
      <c r="A11689" s="9" t="s">
        <v>8942</v>
      </c>
      <c r="B11689" s="11" t="s">
        <v>8943</v>
      </c>
      <c r="C11689" s="20">
        <v>37027.660000000003</v>
      </c>
      <c r="D11689" s="12">
        <f>IF(ISBLANK(C11689),"",IF(ISBLANK(F$6),"",(C11689-((C11689*F$6)/100))*((F$7/100)+1)*IF(EXACT(F$8,"NO"),1,IF(ISBLANK(H11689),1,((21/LEN(H11689)/100)+1)))))</f>
        <v>44803.4686</v>
      </c>
      <c r="E11689" s="11"/>
      <c r="F11689" s="25">
        <v>45958</v>
      </c>
      <c r="G11689" s="28"/>
      <c r="H11689" s="11" t="s">
        <v>22</v>
      </c>
      <c r="I11689" s="11">
        <v>1</v>
      </c>
    </row>
    <row r="11690" spans="1:9" x14ac:dyDescent="0.25">
      <c r="C11690" s="19"/>
      <c r="F11690" s="24"/>
      <c r="G11690" s="27"/>
    </row>
    <row r="11691" spans="1:9" x14ac:dyDescent="0.25">
      <c r="C11691" s="19"/>
      <c r="F11691" s="24"/>
      <c r="G11691" s="27"/>
    </row>
    <row r="11692" spans="1:9" x14ac:dyDescent="0.25">
      <c r="C11692" s="19"/>
      <c r="F11692" s="24"/>
      <c r="G11692" s="27"/>
    </row>
    <row r="11693" spans="1:9" x14ac:dyDescent="0.25">
      <c r="A11693" s="9" t="s">
        <v>8944</v>
      </c>
      <c r="B11693" s="11" t="s">
        <v>8945</v>
      </c>
      <c r="C11693" s="20">
        <v>10384.77</v>
      </c>
      <c r="D11693" s="12">
        <f>IF(ISBLANK(C11693),"",IF(ISBLANK(F$6),"",(C11693-((C11693*F$6)/100))*((F$7/100)+1)*IF(EXACT(F$8,"NO"),1,IF(ISBLANK(H11693),1,((21/LEN(H11693)/100)+1)))))</f>
        <v>12565.5717</v>
      </c>
      <c r="E11693" s="11"/>
      <c r="F11693" s="25">
        <v>45958</v>
      </c>
      <c r="G11693" s="28"/>
      <c r="H11693" s="11" t="s">
        <v>22</v>
      </c>
      <c r="I11693" s="11">
        <v>1</v>
      </c>
    </row>
    <row r="11694" spans="1:9" x14ac:dyDescent="0.25">
      <c r="C11694" s="19"/>
      <c r="F11694" s="24"/>
      <c r="G11694" s="27"/>
    </row>
    <row r="11695" spans="1:9" x14ac:dyDescent="0.25">
      <c r="C11695" s="19"/>
      <c r="F11695" s="24"/>
      <c r="G11695" s="27"/>
    </row>
    <row r="11696" spans="1:9" x14ac:dyDescent="0.25">
      <c r="C11696" s="19"/>
      <c r="F11696" s="24"/>
      <c r="G11696" s="27"/>
    </row>
    <row r="11697" spans="1:9" x14ac:dyDescent="0.25">
      <c r="A11697" s="9" t="s">
        <v>8946</v>
      </c>
      <c r="B11697" s="11" t="s">
        <v>8947</v>
      </c>
      <c r="C11697" s="20">
        <v>24174.37</v>
      </c>
      <c r="D11697" s="12">
        <f>IF(ISBLANK(C11697),"",IF(ISBLANK(F$6),"",(C11697-((C11697*F$6)/100))*((F$7/100)+1)*IF(EXACT(F$8,"NO"),1,IF(ISBLANK(H11697),1,((21/LEN(H11697)/100)+1)))))</f>
        <v>29250.987699999998</v>
      </c>
      <c r="E11697" s="11"/>
      <c r="F11697" s="25">
        <v>45958</v>
      </c>
      <c r="G11697" s="28"/>
      <c r="H11697" s="11" t="s">
        <v>22</v>
      </c>
      <c r="I11697" s="11">
        <v>1</v>
      </c>
    </row>
    <row r="11698" spans="1:9" x14ac:dyDescent="0.25">
      <c r="C11698" s="19"/>
      <c r="F11698" s="24"/>
      <c r="G11698" s="27"/>
    </row>
    <row r="11699" spans="1:9" ht="24" customHeight="1" x14ac:dyDescent="0.3">
      <c r="A11699" s="36" t="s">
        <v>8948</v>
      </c>
      <c r="B11699" s="36"/>
      <c r="C11699" s="36"/>
      <c r="D11699" s="36"/>
      <c r="E11699" s="36"/>
      <c r="F11699" s="37"/>
      <c r="G11699" s="38"/>
      <c r="H11699" s="36"/>
      <c r="I11699" s="36"/>
    </row>
    <row r="11700" spans="1:9" x14ac:dyDescent="0.25">
      <c r="C11700" s="19"/>
      <c r="F11700" s="24"/>
      <c r="G11700" s="27"/>
    </row>
    <row r="11701" spans="1:9" x14ac:dyDescent="0.25">
      <c r="A11701" s="9" t="s">
        <v>8949</v>
      </c>
      <c r="B11701" s="11" t="s">
        <v>8950</v>
      </c>
      <c r="C11701" s="20">
        <v>10540.83</v>
      </c>
      <c r="D11701" s="12">
        <f>IF(ISBLANK(C11701),"",IF(ISBLANK(F$6),"",(C11701-((C11701*F$6)/100))*((F$7/100)+1)*IF(EXACT(F$8,"NO"),1,IF(ISBLANK(H11701),1,((21/LEN(H11701)/100)+1)))))</f>
        <v>10540.83</v>
      </c>
      <c r="E11701" s="11"/>
      <c r="F11701" s="25">
        <v>45918</v>
      </c>
      <c r="G11701" s="28"/>
      <c r="H11701" s="11"/>
      <c r="I11701" s="11">
        <v>12</v>
      </c>
    </row>
    <row r="11702" spans="1:9" x14ac:dyDescent="0.25">
      <c r="C11702" s="19"/>
      <c r="F11702" s="24"/>
      <c r="G11702" s="27"/>
    </row>
    <row r="11703" spans="1:9" x14ac:dyDescent="0.25">
      <c r="C11703" s="19"/>
      <c r="F11703" s="24"/>
      <c r="G11703" s="27"/>
    </row>
    <row r="11704" spans="1:9" x14ac:dyDescent="0.25">
      <c r="C11704" s="19"/>
      <c r="F11704" s="24"/>
      <c r="G11704" s="27"/>
    </row>
    <row r="11705" spans="1:9" x14ac:dyDescent="0.25">
      <c r="C11705" s="19"/>
      <c r="F11705" s="24"/>
      <c r="G11705" s="27"/>
    </row>
    <row r="11706" spans="1:9" x14ac:dyDescent="0.25">
      <c r="A11706" s="9" t="s">
        <v>8951</v>
      </c>
      <c r="B11706" s="11" t="s">
        <v>8952</v>
      </c>
      <c r="C11706" s="20">
        <v>10540.83</v>
      </c>
      <c r="D11706" s="12">
        <f>IF(ISBLANK(C11706),"",IF(ISBLANK(F$6),"",(C11706-((C11706*F$6)/100))*((F$7/100)+1)*IF(EXACT(F$8,"NO"),1,IF(ISBLANK(H11706),1,((21/LEN(H11706)/100)+1)))))</f>
        <v>10540.83</v>
      </c>
      <c r="E11706" s="11"/>
      <c r="F11706" s="25">
        <v>45918</v>
      </c>
      <c r="G11706" s="28"/>
      <c r="H11706" s="11"/>
      <c r="I11706" s="11">
        <v>12</v>
      </c>
    </row>
    <row r="11707" spans="1:9" x14ac:dyDescent="0.25">
      <c r="C11707" s="19"/>
      <c r="F11707" s="24"/>
      <c r="G11707" s="27"/>
    </row>
    <row r="11708" spans="1:9" x14ac:dyDescent="0.25">
      <c r="C11708" s="19"/>
      <c r="F11708" s="24"/>
      <c r="G11708" s="27"/>
    </row>
    <row r="11709" spans="1:9" x14ac:dyDescent="0.25">
      <c r="C11709" s="19"/>
      <c r="F11709" s="24"/>
      <c r="G11709" s="27"/>
    </row>
    <row r="11710" spans="1:9" x14ac:dyDescent="0.25">
      <c r="C11710" s="19"/>
      <c r="F11710" s="24"/>
      <c r="G11710" s="27"/>
    </row>
    <row r="11711" spans="1:9" x14ac:dyDescent="0.25">
      <c r="A11711" s="9" t="s">
        <v>8953</v>
      </c>
      <c r="B11711" s="11" t="s">
        <v>8954</v>
      </c>
      <c r="C11711" s="20">
        <v>4458.43</v>
      </c>
      <c r="D11711" s="12">
        <f>IF(ISBLANK(C11711),"",IF(ISBLANK(F$6),"",(C11711-((C11711*F$6)/100))*((F$7/100)+1)*IF(EXACT(F$8,"NO"),1,IF(ISBLANK(H11711),1,((21/LEN(H11711)/100)+1)))))</f>
        <v>4458.43</v>
      </c>
      <c r="E11711" s="11"/>
      <c r="F11711" s="25">
        <v>45918</v>
      </c>
      <c r="G11711" s="28"/>
      <c r="H11711" s="11"/>
      <c r="I11711" s="11">
        <v>12</v>
      </c>
    </row>
    <row r="11712" spans="1:9" x14ac:dyDescent="0.25">
      <c r="C11712" s="19"/>
      <c r="F11712" s="24"/>
      <c r="G11712" s="27"/>
    </row>
    <row r="11713" spans="1:9" x14ac:dyDescent="0.25">
      <c r="C11713" s="19"/>
      <c r="F11713" s="24"/>
      <c r="G11713" s="27"/>
    </row>
    <row r="11714" spans="1:9" x14ac:dyDescent="0.25">
      <c r="C11714" s="19"/>
      <c r="F11714" s="24"/>
      <c r="G11714" s="27"/>
    </row>
    <row r="11715" spans="1:9" x14ac:dyDescent="0.25">
      <c r="A11715" s="9" t="s">
        <v>8955</v>
      </c>
      <c r="B11715" s="11" t="s">
        <v>8956</v>
      </c>
      <c r="C11715" s="20">
        <v>3178.13</v>
      </c>
      <c r="D11715" s="12">
        <f>IF(ISBLANK(C11715),"",IF(ISBLANK(F$6),"",(C11715-((C11715*F$6)/100))*((F$7/100)+1)*IF(EXACT(F$8,"NO"),1,IF(ISBLANK(H11715),1,((21/LEN(H11715)/100)+1)))))</f>
        <v>3178.13</v>
      </c>
      <c r="E11715" s="11"/>
      <c r="F11715" s="25">
        <v>45880</v>
      </c>
      <c r="G11715" s="28"/>
      <c r="H11715" s="11"/>
      <c r="I11715" s="11">
        <v>12</v>
      </c>
    </row>
    <row r="11716" spans="1:9" x14ac:dyDescent="0.25">
      <c r="C11716" s="19"/>
      <c r="F11716" s="24"/>
      <c r="G11716" s="27"/>
    </row>
    <row r="11717" spans="1:9" x14ac:dyDescent="0.25">
      <c r="C11717" s="19"/>
      <c r="F11717" s="24"/>
      <c r="G11717" s="27"/>
    </row>
    <row r="11718" spans="1:9" x14ac:dyDescent="0.25">
      <c r="C11718" s="19"/>
      <c r="F11718" s="24"/>
      <c r="G11718" s="27"/>
    </row>
    <row r="11719" spans="1:9" x14ac:dyDescent="0.25">
      <c r="C11719" s="19"/>
      <c r="F11719" s="24"/>
      <c r="G11719" s="27"/>
    </row>
    <row r="11720" spans="1:9" x14ac:dyDescent="0.25">
      <c r="A11720" s="9" t="s">
        <v>8957</v>
      </c>
      <c r="B11720" s="11" t="s">
        <v>8958</v>
      </c>
      <c r="C11720" s="20">
        <v>2728.95</v>
      </c>
      <c r="D11720" s="12">
        <f>IF(ISBLANK(C11720),"",IF(ISBLANK(F$6),"",(C11720-((C11720*F$6)/100))*((F$7/100)+1)*IF(EXACT(F$8,"NO"),1,IF(ISBLANK(H11720),1,((21/LEN(H11720)/100)+1)))))</f>
        <v>2728.95</v>
      </c>
      <c r="E11720" s="11"/>
      <c r="F11720" s="25">
        <v>45880</v>
      </c>
      <c r="G11720" s="28"/>
      <c r="H11720" s="11"/>
      <c r="I11720" s="11">
        <v>12</v>
      </c>
    </row>
    <row r="11721" spans="1:9" x14ac:dyDescent="0.25">
      <c r="C11721" s="19"/>
      <c r="F11721" s="24"/>
      <c r="G11721" s="27"/>
    </row>
    <row r="11722" spans="1:9" x14ac:dyDescent="0.25">
      <c r="C11722" s="19"/>
      <c r="F11722" s="24"/>
      <c r="G11722" s="27"/>
    </row>
    <row r="11723" spans="1:9" x14ac:dyDescent="0.25">
      <c r="C11723" s="19"/>
      <c r="F11723" s="24"/>
      <c r="G11723" s="27"/>
    </row>
    <row r="11724" spans="1:9" x14ac:dyDescent="0.25">
      <c r="C11724" s="19"/>
      <c r="F11724" s="24"/>
      <c r="G11724" s="27"/>
    </row>
    <row r="11725" spans="1:9" x14ac:dyDescent="0.25">
      <c r="A11725" s="9" t="s">
        <v>8959</v>
      </c>
      <c r="B11725" s="11" t="s">
        <v>8960</v>
      </c>
      <c r="C11725" s="20">
        <v>1500.36</v>
      </c>
      <c r="D11725" s="12">
        <f>IF(ISBLANK(C11725),"",IF(ISBLANK(F$6),"",(C11725-((C11725*F$6)/100))*((F$7/100)+1)*IF(EXACT(F$8,"NO"),1,IF(ISBLANK(H11725),1,((21/LEN(H11725)/100)+1)))))</f>
        <v>1500.36</v>
      </c>
      <c r="E11725" s="11"/>
      <c r="F11725" s="25">
        <v>45992</v>
      </c>
      <c r="G11725" s="28"/>
      <c r="H11725" s="11"/>
      <c r="I11725" s="11">
        <v>12</v>
      </c>
    </row>
    <row r="11726" spans="1:9" x14ac:dyDescent="0.25">
      <c r="C11726" s="19"/>
      <c r="F11726" s="24"/>
      <c r="G11726" s="27"/>
    </row>
    <row r="11727" spans="1:9" x14ac:dyDescent="0.25">
      <c r="C11727" s="19"/>
      <c r="F11727" s="24"/>
      <c r="G11727" s="27"/>
    </row>
    <row r="11728" spans="1:9" x14ac:dyDescent="0.25">
      <c r="C11728" s="19"/>
      <c r="F11728" s="24"/>
      <c r="G11728" s="27"/>
    </row>
    <row r="11729" spans="1:9" x14ac:dyDescent="0.25">
      <c r="A11729" s="9" t="s">
        <v>8961</v>
      </c>
      <c r="B11729" s="11" t="s">
        <v>8962</v>
      </c>
      <c r="C11729" s="20">
        <v>15443.57</v>
      </c>
      <c r="D11729" s="12">
        <f>IF(ISBLANK(C11729),"",IF(ISBLANK(F$6),"",(C11729-((C11729*F$6)/100))*((F$7/100)+1)*IF(EXACT(F$8,"NO"),1,IF(ISBLANK(H11729),1,((21/LEN(H11729)/100)+1)))))</f>
        <v>15443.57</v>
      </c>
      <c r="E11729" s="11"/>
      <c r="F11729" s="25">
        <v>45918</v>
      </c>
      <c r="G11729" s="28"/>
      <c r="H11729" s="11"/>
      <c r="I11729" s="11">
        <v>25</v>
      </c>
    </row>
    <row r="11730" spans="1:9" x14ac:dyDescent="0.25">
      <c r="A11730" s="9" t="s">
        <v>8963</v>
      </c>
      <c r="B11730" s="11" t="s">
        <v>8964</v>
      </c>
      <c r="C11730" s="20">
        <v>15443.57</v>
      </c>
      <c r="D11730" s="12">
        <f>IF(ISBLANK(C11730),"",IF(ISBLANK(F$6),"",(C11730-((C11730*F$6)/100))*((F$7/100)+1)*IF(EXACT(F$8,"NO"),1,IF(ISBLANK(H11730),1,((21/LEN(H11730)/100)+1)))))</f>
        <v>15443.57</v>
      </c>
      <c r="E11730" s="11"/>
      <c r="F11730" s="25">
        <v>45918</v>
      </c>
      <c r="G11730" s="28"/>
      <c r="H11730" s="11"/>
      <c r="I11730" s="11">
        <v>25</v>
      </c>
    </row>
    <row r="11731" spans="1:9" x14ac:dyDescent="0.25">
      <c r="C11731" s="19"/>
      <c r="F11731" s="24"/>
      <c r="G11731" s="27"/>
    </row>
    <row r="11732" spans="1:9" x14ac:dyDescent="0.25">
      <c r="C11732" s="19"/>
      <c r="F11732" s="24"/>
      <c r="G11732" s="27"/>
    </row>
    <row r="11733" spans="1:9" x14ac:dyDescent="0.25">
      <c r="A11733" s="9" t="s">
        <v>8965</v>
      </c>
      <c r="B11733" s="11" t="s">
        <v>8966</v>
      </c>
      <c r="C11733" s="20">
        <v>9729.34</v>
      </c>
      <c r="D11733" s="12">
        <f>IF(ISBLANK(C11733),"",IF(ISBLANK(F$6),"",(C11733-((C11733*F$6)/100))*((F$7/100)+1)*IF(EXACT(F$8,"NO"),1,IF(ISBLANK(H11733),1,((21/LEN(H11733)/100)+1)))))</f>
        <v>9729.34</v>
      </c>
      <c r="E11733" s="11"/>
      <c r="F11733" s="25">
        <v>45918</v>
      </c>
      <c r="G11733" s="28"/>
      <c r="H11733" s="11"/>
      <c r="I11733" s="11"/>
    </row>
    <row r="11734" spans="1:9" x14ac:dyDescent="0.25">
      <c r="A11734" s="9" t="s">
        <v>8967</v>
      </c>
      <c r="B11734" s="11" t="s">
        <v>8968</v>
      </c>
      <c r="C11734" s="20">
        <v>13795.03</v>
      </c>
      <c r="D11734" s="12">
        <f>IF(ISBLANK(C11734),"",IF(ISBLANK(F$6),"",(C11734-((C11734*F$6)/100))*((F$7/100)+1)*IF(EXACT(F$8,"NO"),1,IF(ISBLANK(H11734),1,((21/LEN(H11734)/100)+1)))))</f>
        <v>13795.03</v>
      </c>
      <c r="E11734" s="11"/>
      <c r="F11734" s="25">
        <v>45918</v>
      </c>
      <c r="G11734" s="28"/>
      <c r="H11734" s="11"/>
      <c r="I11734" s="11"/>
    </row>
    <row r="11735" spans="1:9" x14ac:dyDescent="0.25">
      <c r="C11735" s="19"/>
      <c r="F11735" s="24"/>
      <c r="G11735" s="27"/>
    </row>
    <row r="11736" spans="1:9" x14ac:dyDescent="0.25">
      <c r="C11736" s="19"/>
      <c r="F11736" s="24"/>
      <c r="G11736" s="27"/>
    </row>
    <row r="11737" spans="1:9" x14ac:dyDescent="0.25">
      <c r="A11737" s="9" t="s">
        <v>8969</v>
      </c>
      <c r="B11737" s="11" t="s">
        <v>8970</v>
      </c>
      <c r="C11737" s="20">
        <v>3034.05</v>
      </c>
      <c r="D11737" s="12">
        <f>IF(ISBLANK(C11737),"",IF(ISBLANK(F$6),"",(C11737-((C11737*F$6)/100))*((F$7/100)+1)*IF(EXACT(F$8,"NO"),1,IF(ISBLANK(H11737),1,((21/LEN(H11737)/100)+1)))))</f>
        <v>3034.05</v>
      </c>
      <c r="E11737" s="11"/>
      <c r="F11737" s="25">
        <v>45880</v>
      </c>
      <c r="G11737" s="28"/>
      <c r="H11737" s="11"/>
      <c r="I11737" s="11">
        <v>12</v>
      </c>
    </row>
    <row r="11738" spans="1:9" x14ac:dyDescent="0.25">
      <c r="C11738" s="19"/>
      <c r="F11738" s="24"/>
      <c r="G11738" s="27"/>
    </row>
    <row r="11739" spans="1:9" x14ac:dyDescent="0.25">
      <c r="C11739" s="19"/>
      <c r="F11739" s="24"/>
      <c r="G11739" s="27"/>
    </row>
    <row r="11740" spans="1:9" ht="24" customHeight="1" x14ac:dyDescent="0.3">
      <c r="A11740" s="36" t="s">
        <v>8971</v>
      </c>
      <c r="B11740" s="36"/>
      <c r="C11740" s="36"/>
      <c r="D11740" s="36"/>
      <c r="E11740" s="36"/>
      <c r="F11740" s="37"/>
      <c r="G11740" s="38"/>
      <c r="H11740" s="36"/>
      <c r="I11740" s="36"/>
    </row>
    <row r="11741" spans="1:9" x14ac:dyDescent="0.25">
      <c r="C11741" s="19"/>
      <c r="F11741" s="24"/>
      <c r="G11741" s="27"/>
    </row>
    <row r="11742" spans="1:9" x14ac:dyDescent="0.25">
      <c r="A11742" s="9" t="s">
        <v>8972</v>
      </c>
      <c r="B11742" s="11" t="s">
        <v>8973</v>
      </c>
      <c r="C11742" s="20">
        <v>2113.3200000000002</v>
      </c>
      <c r="D11742" s="12">
        <f>IF(ISBLANK(C11742),"",IF(ISBLANK(F$6),"",(C11742-((C11742*F$6)/100))*((F$7/100)+1)*IF(EXACT(F$8,"NO"),1,IF(ISBLANK(H11742),1,((21/LEN(H11742)/100)+1)))))</f>
        <v>2113.3200000000002</v>
      </c>
      <c r="E11742" s="11"/>
      <c r="F11742" s="25">
        <v>45918</v>
      </c>
      <c r="G11742" s="28"/>
      <c r="H11742" s="11"/>
      <c r="I11742" s="11"/>
    </row>
    <row r="11743" spans="1:9" x14ac:dyDescent="0.25">
      <c r="C11743" s="19"/>
      <c r="F11743" s="24"/>
      <c r="G11743" s="27"/>
    </row>
    <row r="11744" spans="1:9" x14ac:dyDescent="0.25">
      <c r="C11744" s="19"/>
      <c r="F11744" s="24"/>
      <c r="G11744" s="27"/>
    </row>
    <row r="11745" spans="1:9" x14ac:dyDescent="0.25">
      <c r="C11745" s="19"/>
      <c r="F11745" s="24"/>
      <c r="G11745" s="27"/>
    </row>
    <row r="11746" spans="1:9" x14ac:dyDescent="0.25">
      <c r="C11746" s="19"/>
      <c r="F11746" s="24"/>
      <c r="G11746" s="27"/>
    </row>
    <row r="11747" spans="1:9" x14ac:dyDescent="0.25">
      <c r="A11747" s="9" t="s">
        <v>8974</v>
      </c>
      <c r="B11747" s="11" t="s">
        <v>8975</v>
      </c>
      <c r="C11747" s="20">
        <v>2317.67</v>
      </c>
      <c r="D11747" s="12">
        <f>IF(ISBLANK(C11747),"",IF(ISBLANK(F$6),"",(C11747-((C11747*F$6)/100))*((F$7/100)+1)*IF(EXACT(F$8,"NO"),1,IF(ISBLANK(H11747),1,((21/LEN(H11747)/100)+1)))))</f>
        <v>2804.3807000000002</v>
      </c>
      <c r="E11747" s="11"/>
      <c r="F11747" s="25">
        <v>46034</v>
      </c>
      <c r="G11747" s="28"/>
      <c r="H11747" s="11" t="s">
        <v>22</v>
      </c>
      <c r="I11747" s="11"/>
    </row>
    <row r="11748" spans="1:9" x14ac:dyDescent="0.25">
      <c r="A11748" s="9" t="s">
        <v>8976</v>
      </c>
      <c r="B11748" s="11" t="s">
        <v>8977</v>
      </c>
      <c r="C11748" s="20">
        <v>3837.44</v>
      </c>
      <c r="D11748" s="12">
        <f>IF(ISBLANK(C11748),"",IF(ISBLANK(F$6),"",(C11748-((C11748*F$6)/100))*((F$7/100)+1)*IF(EXACT(F$8,"NO"),1,IF(ISBLANK(H11748),1,((21/LEN(H11748)/100)+1)))))</f>
        <v>4643.3023999999996</v>
      </c>
      <c r="E11748" s="11"/>
      <c r="F11748" s="25">
        <v>46034</v>
      </c>
      <c r="G11748" s="28"/>
      <c r="H11748" s="11" t="s">
        <v>22</v>
      </c>
      <c r="I11748" s="11"/>
    </row>
    <row r="11749" spans="1:9" x14ac:dyDescent="0.25">
      <c r="A11749" s="9" t="s">
        <v>8978</v>
      </c>
      <c r="B11749" s="11" t="s">
        <v>8979</v>
      </c>
      <c r="C11749" s="20">
        <v>5377.11</v>
      </c>
      <c r="D11749" s="12">
        <f>IF(ISBLANK(C11749),"",IF(ISBLANK(F$6),"",(C11749-((C11749*F$6)/100))*((F$7/100)+1)*IF(EXACT(F$8,"NO"),1,IF(ISBLANK(H11749),1,((21/LEN(H11749)/100)+1)))))</f>
        <v>6506.3030999999992</v>
      </c>
      <c r="E11749" s="11"/>
      <c r="F11749" s="25">
        <v>46034</v>
      </c>
      <c r="G11749" s="28"/>
      <c r="H11749" s="11" t="s">
        <v>22</v>
      </c>
      <c r="I11749" s="11"/>
    </row>
    <row r="11750" spans="1:9" x14ac:dyDescent="0.25">
      <c r="A11750" s="9" t="s">
        <v>8980</v>
      </c>
      <c r="B11750" s="11" t="s">
        <v>8981</v>
      </c>
      <c r="C11750" s="20">
        <v>8710.57</v>
      </c>
      <c r="D11750" s="12">
        <f>IF(ISBLANK(C11750),"",IF(ISBLANK(F$6),"",(C11750-((C11750*F$6)/100))*((F$7/100)+1)*IF(EXACT(F$8,"NO"),1,IF(ISBLANK(H11750),1,((21/LEN(H11750)/100)+1)))))</f>
        <v>10539.789699999999</v>
      </c>
      <c r="E11750" s="11"/>
      <c r="F11750" s="25">
        <v>46034</v>
      </c>
      <c r="G11750" s="28"/>
      <c r="H11750" s="11" t="s">
        <v>22</v>
      </c>
      <c r="I11750" s="11"/>
    </row>
    <row r="11751" spans="1:9" x14ac:dyDescent="0.25">
      <c r="A11751" s="9" t="s">
        <v>8982</v>
      </c>
      <c r="B11751" s="11" t="s">
        <v>8983</v>
      </c>
      <c r="C11751" s="20">
        <v>15505.64</v>
      </c>
      <c r="D11751" s="12">
        <f>IF(ISBLANK(C11751),"",IF(ISBLANK(F$6),"",(C11751-((C11751*F$6)/100))*((F$7/100)+1)*IF(EXACT(F$8,"NO"),1,IF(ISBLANK(H11751),1,((21/LEN(H11751)/100)+1)))))</f>
        <v>18761.824399999998</v>
      </c>
      <c r="E11751" s="11"/>
      <c r="F11751" s="25">
        <v>46034</v>
      </c>
      <c r="G11751" s="28"/>
      <c r="H11751" s="11" t="s">
        <v>22</v>
      </c>
      <c r="I11751" s="11"/>
    </row>
    <row r="11752" spans="1:9" x14ac:dyDescent="0.25">
      <c r="C11752" s="19"/>
      <c r="F11752" s="24"/>
      <c r="G11752" s="27"/>
    </row>
    <row r="11753" spans="1:9" x14ac:dyDescent="0.25">
      <c r="C11753" s="19"/>
      <c r="F11753" s="24"/>
      <c r="G11753" s="27"/>
    </row>
    <row r="11754" spans="1:9" x14ac:dyDescent="0.25">
      <c r="A11754" s="9" t="s">
        <v>8984</v>
      </c>
      <c r="B11754" s="11" t="s">
        <v>8985</v>
      </c>
      <c r="C11754" s="20">
        <v>2479.1999999999998</v>
      </c>
      <c r="D11754" s="12">
        <f>IF(ISBLANK(C11754),"",IF(ISBLANK(F$6),"",(C11754-((C11754*F$6)/100))*((F$7/100)+1)*IF(EXACT(F$8,"NO"),1,IF(ISBLANK(H11754),1,((21/LEN(H11754)/100)+1)))))</f>
        <v>2999.8319999999999</v>
      </c>
      <c r="E11754" s="11"/>
      <c r="F11754" s="25">
        <v>46034</v>
      </c>
      <c r="G11754" s="28"/>
      <c r="H11754" s="11" t="s">
        <v>22</v>
      </c>
      <c r="I11754" s="11"/>
    </row>
    <row r="11755" spans="1:9" x14ac:dyDescent="0.25">
      <c r="A11755" s="9" t="s">
        <v>8986</v>
      </c>
      <c r="B11755" s="11" t="s">
        <v>8987</v>
      </c>
      <c r="C11755" s="20">
        <v>3355.57</v>
      </c>
      <c r="D11755" s="12">
        <f>IF(ISBLANK(C11755),"",IF(ISBLANK(F$6),"",(C11755-((C11755*F$6)/100))*((F$7/100)+1)*IF(EXACT(F$8,"NO"),1,IF(ISBLANK(H11755),1,((21/LEN(H11755)/100)+1)))))</f>
        <v>4060.2397000000001</v>
      </c>
      <c r="E11755" s="11"/>
      <c r="F11755" s="25">
        <v>46034</v>
      </c>
      <c r="G11755" s="28"/>
      <c r="H11755" s="11" t="s">
        <v>22</v>
      </c>
      <c r="I11755" s="11"/>
    </row>
    <row r="11756" spans="1:9" x14ac:dyDescent="0.25">
      <c r="A11756" s="9" t="s">
        <v>8988</v>
      </c>
      <c r="B11756" s="11" t="s">
        <v>8989</v>
      </c>
      <c r="C11756" s="20">
        <v>5747.26</v>
      </c>
      <c r="D11756" s="12">
        <f>IF(ISBLANK(C11756),"",IF(ISBLANK(F$6),"",(C11756-((C11756*F$6)/100))*((F$7/100)+1)*IF(EXACT(F$8,"NO"),1,IF(ISBLANK(H11756),1,((21/LEN(H11756)/100)+1)))))</f>
        <v>6954.1846000000005</v>
      </c>
      <c r="E11756" s="11"/>
      <c r="F11756" s="25">
        <v>46034</v>
      </c>
      <c r="G11756" s="28"/>
      <c r="H11756" s="11" t="s">
        <v>22</v>
      </c>
      <c r="I11756" s="11"/>
    </row>
    <row r="11757" spans="1:9" x14ac:dyDescent="0.25">
      <c r="A11757" s="9" t="s">
        <v>8990</v>
      </c>
      <c r="B11757" s="11" t="s">
        <v>8991</v>
      </c>
      <c r="C11757" s="20">
        <v>9812.31</v>
      </c>
      <c r="D11757" s="12">
        <f>IF(ISBLANK(C11757),"",IF(ISBLANK(F$6),"",(C11757-((C11757*F$6)/100))*((F$7/100)+1)*IF(EXACT(F$8,"NO"),1,IF(ISBLANK(H11757),1,((21/LEN(H11757)/100)+1)))))</f>
        <v>11872.8951</v>
      </c>
      <c r="E11757" s="11"/>
      <c r="F11757" s="25">
        <v>46034</v>
      </c>
      <c r="G11757" s="28"/>
      <c r="H11757" s="11" t="s">
        <v>22</v>
      </c>
      <c r="I11757" s="11"/>
    </row>
    <row r="11758" spans="1:9" x14ac:dyDescent="0.25">
      <c r="C11758" s="19"/>
      <c r="F11758" s="24"/>
      <c r="G11758" s="27"/>
    </row>
    <row r="11759" spans="1:9" x14ac:dyDescent="0.25">
      <c r="C11759" s="19"/>
      <c r="F11759" s="24"/>
      <c r="G11759" s="27"/>
    </row>
    <row r="11760" spans="1:9" x14ac:dyDescent="0.25">
      <c r="A11760" s="9" t="s">
        <v>8992</v>
      </c>
      <c r="B11760" s="11" t="s">
        <v>8993</v>
      </c>
      <c r="C11760" s="20">
        <v>1139.75</v>
      </c>
      <c r="D11760" s="12">
        <f>IF(ISBLANK(C11760),"",IF(ISBLANK(F$6),"",(C11760-((C11760*F$6)/100))*((F$7/100)+1)*IF(EXACT(F$8,"NO"),1,IF(ISBLANK(H11760),1,((21/LEN(H11760)/100)+1)))))</f>
        <v>1139.75</v>
      </c>
      <c r="E11760" s="11"/>
      <c r="F11760" s="25">
        <v>45880</v>
      </c>
      <c r="G11760" s="28"/>
      <c r="H11760" s="11"/>
      <c r="I11760" s="11"/>
    </row>
    <row r="11761" spans="1:9" x14ac:dyDescent="0.25">
      <c r="A11761" s="9" t="s">
        <v>8994</v>
      </c>
      <c r="B11761" s="11" t="s">
        <v>8995</v>
      </c>
      <c r="C11761" s="20">
        <v>1951.84</v>
      </c>
      <c r="D11761" s="12">
        <f>IF(ISBLANK(C11761),"",IF(ISBLANK(F$6),"",(C11761-((C11761*F$6)/100))*((F$7/100)+1)*IF(EXACT(F$8,"NO"),1,IF(ISBLANK(H11761),1,((21/LEN(H11761)/100)+1)))))</f>
        <v>1951.84</v>
      </c>
      <c r="E11761" s="11"/>
      <c r="F11761" s="25">
        <v>45880</v>
      </c>
      <c r="G11761" s="28"/>
      <c r="H11761" s="11"/>
      <c r="I11761" s="11"/>
    </row>
    <row r="11762" spans="1:9" x14ac:dyDescent="0.25">
      <c r="A11762" s="9" t="s">
        <v>8996</v>
      </c>
      <c r="B11762" s="11" t="s">
        <v>8997</v>
      </c>
      <c r="C11762" s="20">
        <v>3382.72</v>
      </c>
      <c r="D11762" s="12">
        <f>IF(ISBLANK(C11762),"",IF(ISBLANK(F$6),"",(C11762-((C11762*F$6)/100))*((F$7/100)+1)*IF(EXACT(F$8,"NO"),1,IF(ISBLANK(H11762),1,((21/LEN(H11762)/100)+1)))))</f>
        <v>3382.72</v>
      </c>
      <c r="E11762" s="11"/>
      <c r="F11762" s="25">
        <v>45880</v>
      </c>
      <c r="G11762" s="28"/>
      <c r="H11762" s="11"/>
      <c r="I11762" s="11"/>
    </row>
    <row r="11763" spans="1:9" x14ac:dyDescent="0.25">
      <c r="A11763" s="9" t="s">
        <v>8998</v>
      </c>
      <c r="B11763" s="11" t="s">
        <v>8999</v>
      </c>
      <c r="C11763" s="20">
        <v>6219.39</v>
      </c>
      <c r="D11763" s="12">
        <f>IF(ISBLANK(C11763),"",IF(ISBLANK(F$6),"",(C11763-((C11763*F$6)/100))*((F$7/100)+1)*IF(EXACT(F$8,"NO"),1,IF(ISBLANK(H11763),1,((21/LEN(H11763)/100)+1)))))</f>
        <v>6219.39</v>
      </c>
      <c r="E11763" s="11"/>
      <c r="F11763" s="25">
        <v>45880</v>
      </c>
      <c r="G11763" s="28"/>
      <c r="H11763" s="11"/>
      <c r="I11763" s="11"/>
    </row>
    <row r="11764" spans="1:9" x14ac:dyDescent="0.25">
      <c r="C11764" s="19"/>
      <c r="F11764" s="24"/>
      <c r="G11764" s="27"/>
    </row>
    <row r="11765" spans="1:9" x14ac:dyDescent="0.25">
      <c r="C11765" s="19"/>
      <c r="F11765" s="24"/>
      <c r="G11765" s="27"/>
    </row>
    <row r="11766" spans="1:9" x14ac:dyDescent="0.25">
      <c r="A11766" s="9" t="s">
        <v>9000</v>
      </c>
      <c r="B11766" s="11" t="s">
        <v>9001</v>
      </c>
      <c r="C11766" s="20">
        <v>3348.35</v>
      </c>
      <c r="D11766" s="12">
        <f>IF(ISBLANK(C11766),"",IF(ISBLANK(F$6),"",(C11766-((C11766*F$6)/100))*((F$7/100)+1)*IF(EXACT(F$8,"NO"),1,IF(ISBLANK(H11766),1,((21/LEN(H11766)/100)+1)))))</f>
        <v>4051.5034999999998</v>
      </c>
      <c r="E11766" s="11"/>
      <c r="F11766" s="25">
        <v>46034</v>
      </c>
      <c r="G11766" s="28"/>
      <c r="H11766" s="11" t="s">
        <v>22</v>
      </c>
      <c r="I11766" s="11"/>
    </row>
    <row r="11767" spans="1:9" x14ac:dyDescent="0.25">
      <c r="C11767" s="19"/>
      <c r="F11767" s="24"/>
      <c r="G11767" s="27"/>
    </row>
    <row r="11768" spans="1:9" x14ac:dyDescent="0.25">
      <c r="C11768" s="19"/>
      <c r="F11768" s="24"/>
      <c r="G11768" s="27"/>
    </row>
    <row r="11769" spans="1:9" x14ac:dyDescent="0.25">
      <c r="C11769" s="19"/>
      <c r="F11769" s="24"/>
      <c r="G11769" s="27"/>
    </row>
    <row r="11770" spans="1:9" x14ac:dyDescent="0.25">
      <c r="C11770" s="19"/>
      <c r="F11770" s="24"/>
      <c r="G11770" s="27"/>
    </row>
    <row r="11771" spans="1:9" x14ac:dyDescent="0.25">
      <c r="A11771" s="9" t="s">
        <v>9002</v>
      </c>
      <c r="B11771" s="11" t="s">
        <v>9003</v>
      </c>
      <c r="C11771" s="20">
        <v>1714.46</v>
      </c>
      <c r="D11771" s="12">
        <f>IF(ISBLANK(C11771),"",IF(ISBLANK(F$6),"",(C11771-((C11771*F$6)/100))*((F$7/100)+1)*IF(EXACT(F$8,"NO"),1,IF(ISBLANK(H11771),1,((21/LEN(H11771)/100)+1)))))</f>
        <v>1714.46</v>
      </c>
      <c r="E11771" s="11"/>
      <c r="F11771" s="25">
        <v>45918</v>
      </c>
      <c r="G11771" s="28"/>
      <c r="H11771" s="11"/>
      <c r="I11771" s="11"/>
    </row>
    <row r="11772" spans="1:9" x14ac:dyDescent="0.25">
      <c r="C11772" s="19"/>
      <c r="F11772" s="24"/>
      <c r="G11772" s="27"/>
    </row>
    <row r="11773" spans="1:9" x14ac:dyDescent="0.25">
      <c r="C11773" s="19"/>
      <c r="F11773" s="24"/>
      <c r="G11773" s="27"/>
    </row>
    <row r="11774" spans="1:9" ht="24" customHeight="1" x14ac:dyDescent="0.3">
      <c r="A11774" s="36" t="s">
        <v>9004</v>
      </c>
      <c r="B11774" s="36"/>
      <c r="C11774" s="36"/>
      <c r="D11774" s="36"/>
      <c r="E11774" s="36"/>
      <c r="F11774" s="37"/>
      <c r="G11774" s="38"/>
      <c r="H11774" s="36"/>
      <c r="I11774" s="36"/>
    </row>
    <row r="11775" spans="1:9" x14ac:dyDescent="0.25">
      <c r="C11775" s="19"/>
      <c r="F11775" s="24"/>
      <c r="G11775" s="27"/>
    </row>
    <row r="11776" spans="1:9" x14ac:dyDescent="0.25">
      <c r="A11776" s="9" t="s">
        <v>9005</v>
      </c>
      <c r="B11776" s="11" t="s">
        <v>9006</v>
      </c>
      <c r="C11776" s="20">
        <v>7223.04</v>
      </c>
      <c r="D11776" s="12">
        <f>IF(ISBLANK(C11776),"",IF(ISBLANK(F$6),"",(C11776-((C11776*F$6)/100))*((F$7/100)+1)*IF(EXACT(F$8,"NO"),1,IF(ISBLANK(H11776),1,((21/LEN(H11776)/100)+1)))))</f>
        <v>7981.4592000000002</v>
      </c>
      <c r="E11776" s="11"/>
      <c r="F11776" s="25">
        <v>45936</v>
      </c>
      <c r="G11776" s="28"/>
      <c r="H11776" s="11" t="s">
        <v>790</v>
      </c>
      <c r="I11776" s="11">
        <v>100</v>
      </c>
    </row>
    <row r="11777" spans="1:9" x14ac:dyDescent="0.25">
      <c r="A11777" s="9" t="s">
        <v>9007</v>
      </c>
      <c r="B11777" s="11" t="s">
        <v>9008</v>
      </c>
      <c r="C11777" s="20">
        <v>6433.02</v>
      </c>
      <c r="D11777" s="12">
        <f>IF(ISBLANK(C11777),"",IF(ISBLANK(F$6),"",(C11777-((C11777*F$6)/100))*((F$7/100)+1)*IF(EXACT(F$8,"NO"),1,IF(ISBLANK(H11777),1,((21/LEN(H11777)/100)+1)))))</f>
        <v>7108.4871000000003</v>
      </c>
      <c r="E11777" s="11"/>
      <c r="F11777" s="25">
        <v>45936</v>
      </c>
      <c r="G11777" s="28"/>
      <c r="H11777" s="11" t="s">
        <v>790</v>
      </c>
      <c r="I11777" s="11">
        <v>100</v>
      </c>
    </row>
    <row r="11778" spans="1:9" x14ac:dyDescent="0.25">
      <c r="A11778" s="9" t="s">
        <v>9009</v>
      </c>
      <c r="B11778" s="11" t="s">
        <v>9010</v>
      </c>
      <c r="C11778" s="20">
        <v>4255.24</v>
      </c>
      <c r="D11778" s="12">
        <f>IF(ISBLANK(C11778),"",IF(ISBLANK(F$6),"",(C11778-((C11778*F$6)/100))*((F$7/100)+1)*IF(EXACT(F$8,"NO"),1,IF(ISBLANK(H11778),1,((21/LEN(H11778)/100)+1)))))</f>
        <v>4702.0401999999995</v>
      </c>
      <c r="E11778" s="11"/>
      <c r="F11778" s="25">
        <v>45936</v>
      </c>
      <c r="G11778" s="28"/>
      <c r="H11778" s="11" t="s">
        <v>790</v>
      </c>
      <c r="I11778" s="11">
        <v>50</v>
      </c>
    </row>
    <row r="11779" spans="1:9" x14ac:dyDescent="0.25">
      <c r="C11779" s="19"/>
      <c r="F11779" s="24"/>
      <c r="G11779" s="27"/>
    </row>
    <row r="11780" spans="1:9" x14ac:dyDescent="0.25">
      <c r="C11780" s="19"/>
      <c r="F11780" s="24"/>
      <c r="G11780" s="27"/>
    </row>
    <row r="11781" spans="1:9" x14ac:dyDescent="0.25">
      <c r="A11781" s="9" t="s">
        <v>9011</v>
      </c>
      <c r="B11781" s="11" t="s">
        <v>9012</v>
      </c>
      <c r="C11781" s="20">
        <v>2420.2199999999998</v>
      </c>
      <c r="D11781" s="12">
        <f>IF(ISBLANK(C11781),"",IF(ISBLANK(F$6),"",(C11781-((C11781*F$6)/100))*((F$7/100)+1)*IF(EXACT(F$8,"NO"),1,IF(ISBLANK(H11781),1,((21/LEN(H11781)/100)+1)))))</f>
        <v>2674.3430999999996</v>
      </c>
      <c r="E11781" s="11"/>
      <c r="F11781" s="25">
        <v>46048</v>
      </c>
      <c r="G11781" s="28"/>
      <c r="H11781" s="11" t="s">
        <v>790</v>
      </c>
      <c r="I11781" s="11">
        <v>200</v>
      </c>
    </row>
    <row r="11782" spans="1:9" x14ac:dyDescent="0.25">
      <c r="C11782" s="19"/>
      <c r="F11782" s="24"/>
      <c r="G11782" s="27"/>
    </row>
    <row r="11783" spans="1:9" x14ac:dyDescent="0.25">
      <c r="C11783" s="19"/>
      <c r="F11783" s="24"/>
      <c r="G11783" s="27"/>
    </row>
    <row r="11784" spans="1:9" x14ac:dyDescent="0.25">
      <c r="C11784" s="19"/>
      <c r="F11784" s="24"/>
      <c r="G11784" s="27"/>
    </row>
    <row r="11785" spans="1:9" x14ac:dyDescent="0.25">
      <c r="C11785" s="19"/>
      <c r="F11785" s="24"/>
      <c r="G11785" s="27"/>
    </row>
    <row r="11786" spans="1:9" x14ac:dyDescent="0.25">
      <c r="A11786" s="9" t="s">
        <v>9013</v>
      </c>
      <c r="B11786" s="11" t="s">
        <v>9014</v>
      </c>
      <c r="C11786" s="20">
        <v>6876.1</v>
      </c>
      <c r="D11786" s="12">
        <f>IF(ISBLANK(C11786),"",IF(ISBLANK(F$6),"",(C11786-((C11786*F$6)/100))*((F$7/100)+1)*IF(EXACT(F$8,"NO"),1,IF(ISBLANK(H11786),1,((21/LEN(H11786)/100)+1)))))</f>
        <v>7598.0905000000002</v>
      </c>
      <c r="E11786" s="11"/>
      <c r="F11786" s="25">
        <v>46048</v>
      </c>
      <c r="G11786" s="28"/>
      <c r="H11786" s="11" t="s">
        <v>790</v>
      </c>
      <c r="I11786" s="11">
        <v>100</v>
      </c>
    </row>
    <row r="11787" spans="1:9" x14ac:dyDescent="0.25">
      <c r="C11787" s="19"/>
      <c r="F11787" s="24"/>
      <c r="G11787" s="27"/>
    </row>
    <row r="11788" spans="1:9" x14ac:dyDescent="0.25">
      <c r="C11788" s="19"/>
      <c r="F11788" s="24"/>
      <c r="G11788" s="27"/>
    </row>
    <row r="11789" spans="1:9" x14ac:dyDescent="0.25">
      <c r="C11789" s="19"/>
      <c r="F11789" s="24"/>
      <c r="G11789" s="27"/>
    </row>
    <row r="11790" spans="1:9" x14ac:dyDescent="0.25">
      <c r="C11790" s="19"/>
      <c r="F11790" s="24"/>
      <c r="G11790" s="27"/>
    </row>
    <row r="11791" spans="1:9" x14ac:dyDescent="0.25">
      <c r="A11791" s="9" t="s">
        <v>9015</v>
      </c>
      <c r="B11791" s="11" t="s">
        <v>9016</v>
      </c>
      <c r="C11791" s="20">
        <v>4610.54</v>
      </c>
      <c r="D11791" s="12">
        <f>IF(ISBLANK(C11791),"",IF(ISBLANK(F$6),"",(C11791-((C11791*F$6)/100))*((F$7/100)+1)*IF(EXACT(F$8,"NO"),1,IF(ISBLANK(H11791),1,((21/LEN(H11791)/100)+1)))))</f>
        <v>5094.6467000000002</v>
      </c>
      <c r="E11791" s="11"/>
      <c r="F11791" s="25">
        <v>46048</v>
      </c>
      <c r="G11791" s="28"/>
      <c r="H11791" s="11" t="s">
        <v>790</v>
      </c>
      <c r="I11791" s="11">
        <v>100</v>
      </c>
    </row>
    <row r="11792" spans="1:9" x14ac:dyDescent="0.25">
      <c r="A11792" s="15" t="s">
        <v>9017</v>
      </c>
      <c r="B11792" s="16" t="s">
        <v>9018</v>
      </c>
      <c r="C11792" s="23">
        <v>4610.54</v>
      </c>
      <c r="D11792" s="12">
        <f>IF(ISBLANK(C11792),"",IF(ISBLANK(F$6),"",(C11792-((C11792*F$6)/100))*((F$7/100)+1)*IF(EXACT(F$8,"NO"),1,IF(ISBLANK(H11792),1,((21/LEN(H11792)/100)+1)))))</f>
        <v>5094.6467000000002</v>
      </c>
      <c r="E11792" s="11"/>
      <c r="F11792" s="25">
        <v>46062</v>
      </c>
      <c r="G11792" s="31" t="s">
        <v>4294</v>
      </c>
      <c r="H11792" s="11" t="s">
        <v>790</v>
      </c>
      <c r="I11792" s="11">
        <v>100</v>
      </c>
    </row>
    <row r="11793" spans="1:9" x14ac:dyDescent="0.25">
      <c r="C11793" s="19"/>
      <c r="F11793" s="24"/>
      <c r="G11793" s="27"/>
    </row>
    <row r="11794" spans="1:9" x14ac:dyDescent="0.25">
      <c r="C11794" s="19"/>
      <c r="F11794" s="24"/>
      <c r="G11794" s="27"/>
    </row>
    <row r="11795" spans="1:9" x14ac:dyDescent="0.25">
      <c r="C11795" s="19"/>
      <c r="F11795" s="24"/>
      <c r="G11795" s="27"/>
    </row>
    <row r="11796" spans="1:9" x14ac:dyDescent="0.25">
      <c r="A11796" s="9" t="s">
        <v>9019</v>
      </c>
      <c r="B11796" s="11" t="s">
        <v>9020</v>
      </c>
      <c r="C11796" s="20">
        <v>14206.78</v>
      </c>
      <c r="D11796" s="12">
        <f>IF(ISBLANK(C11796),"",IF(ISBLANK(F$6),"",(C11796-((C11796*F$6)/100))*((F$7/100)+1)*IF(EXACT(F$8,"NO"),1,IF(ISBLANK(H11796),1,((21/LEN(H11796)/100)+1)))))</f>
        <v>17190.203799999999</v>
      </c>
      <c r="E11796" s="11"/>
      <c r="F11796" s="25">
        <v>46048</v>
      </c>
      <c r="G11796" s="28"/>
      <c r="H11796" s="11" t="s">
        <v>22</v>
      </c>
      <c r="I11796" s="11"/>
    </row>
    <row r="11797" spans="1:9" x14ac:dyDescent="0.25">
      <c r="C11797" s="19"/>
      <c r="F11797" s="24"/>
      <c r="G11797" s="27"/>
    </row>
    <row r="11798" spans="1:9" x14ac:dyDescent="0.25">
      <c r="C11798" s="19"/>
      <c r="F11798" s="24"/>
      <c r="G11798" s="27"/>
    </row>
    <row r="11799" spans="1:9" x14ac:dyDescent="0.25">
      <c r="C11799" s="19"/>
      <c r="F11799" s="24"/>
      <c r="G11799" s="27"/>
    </row>
    <row r="11800" spans="1:9" x14ac:dyDescent="0.25">
      <c r="C11800" s="19"/>
      <c r="F11800" s="24"/>
      <c r="G11800" s="27"/>
    </row>
    <row r="11801" spans="1:9" x14ac:dyDescent="0.25">
      <c r="A11801" s="9" t="s">
        <v>9021</v>
      </c>
      <c r="B11801" s="11" t="s">
        <v>9022</v>
      </c>
      <c r="C11801" s="20">
        <v>2212.27</v>
      </c>
      <c r="D11801" s="12">
        <f t="shared" ref="D11801:D11807" si="152">IF(ISBLANK(C11801),"",IF(ISBLANK(F$6),"",(C11801-((C11801*F$6)/100))*((F$7/100)+1)*IF(EXACT(F$8,"NO"),1,IF(ISBLANK(H11801),1,((21/LEN(H11801)/100)+1)))))</f>
        <v>2444.5583499999998</v>
      </c>
      <c r="E11801" s="11"/>
      <c r="F11801" s="25">
        <v>46048</v>
      </c>
      <c r="G11801" s="28"/>
      <c r="H11801" s="11" t="s">
        <v>790</v>
      </c>
      <c r="I11801" s="11">
        <v>250</v>
      </c>
    </row>
    <row r="11802" spans="1:9" x14ac:dyDescent="0.25">
      <c r="A11802" s="9" t="s">
        <v>9023</v>
      </c>
      <c r="B11802" s="11" t="s">
        <v>9024</v>
      </c>
      <c r="C11802" s="20">
        <v>2212.27</v>
      </c>
      <c r="D11802" s="12">
        <f t="shared" si="152"/>
        <v>2444.5583499999998</v>
      </c>
      <c r="E11802" s="11"/>
      <c r="F11802" s="25">
        <v>46048</v>
      </c>
      <c r="G11802" s="28"/>
      <c r="H11802" s="11" t="s">
        <v>790</v>
      </c>
      <c r="I11802" s="11">
        <v>250</v>
      </c>
    </row>
    <row r="11803" spans="1:9" x14ac:dyDescent="0.25">
      <c r="A11803" s="9" t="s">
        <v>9025</v>
      </c>
      <c r="B11803" s="11" t="s">
        <v>9026</v>
      </c>
      <c r="C11803" s="20">
        <v>2758.8</v>
      </c>
      <c r="D11803" s="12">
        <f t="shared" si="152"/>
        <v>3048.4740000000002</v>
      </c>
      <c r="E11803" s="11"/>
      <c r="F11803" s="25">
        <v>46048</v>
      </c>
      <c r="G11803" s="28"/>
      <c r="H11803" s="11" t="s">
        <v>790</v>
      </c>
      <c r="I11803" s="11">
        <v>250</v>
      </c>
    </row>
    <row r="11804" spans="1:9" x14ac:dyDescent="0.25">
      <c r="A11804" s="9" t="s">
        <v>9027</v>
      </c>
      <c r="B11804" s="11" t="s">
        <v>9028</v>
      </c>
      <c r="C11804" s="20">
        <v>3629.29</v>
      </c>
      <c r="D11804" s="12">
        <f t="shared" si="152"/>
        <v>4010.3654499999998</v>
      </c>
      <c r="E11804" s="11"/>
      <c r="F11804" s="25">
        <v>46048</v>
      </c>
      <c r="G11804" s="28"/>
      <c r="H11804" s="11" t="s">
        <v>790</v>
      </c>
      <c r="I11804" s="11">
        <v>200</v>
      </c>
    </row>
    <row r="11805" spans="1:9" x14ac:dyDescent="0.25">
      <c r="A11805" s="9" t="s">
        <v>9029</v>
      </c>
      <c r="B11805" s="11" t="s">
        <v>9030</v>
      </c>
      <c r="C11805" s="20">
        <v>3787.08</v>
      </c>
      <c r="D11805" s="12">
        <f t="shared" si="152"/>
        <v>4184.7233999999999</v>
      </c>
      <c r="E11805" s="11"/>
      <c r="F11805" s="25">
        <v>46048</v>
      </c>
      <c r="G11805" s="28"/>
      <c r="H11805" s="11" t="s">
        <v>790</v>
      </c>
      <c r="I11805" s="11">
        <v>200</v>
      </c>
    </row>
    <row r="11806" spans="1:9" x14ac:dyDescent="0.25">
      <c r="A11806" s="9" t="s">
        <v>9031</v>
      </c>
      <c r="B11806" s="11" t="s">
        <v>9032</v>
      </c>
      <c r="C11806" s="20">
        <v>2834.04</v>
      </c>
      <c r="D11806" s="12">
        <f t="shared" si="152"/>
        <v>3131.6142</v>
      </c>
      <c r="E11806" s="11"/>
      <c r="F11806" s="25">
        <v>46048</v>
      </c>
      <c r="G11806" s="28"/>
      <c r="H11806" s="11" t="s">
        <v>790</v>
      </c>
      <c r="I11806" s="11">
        <v>150</v>
      </c>
    </row>
    <row r="11807" spans="1:9" x14ac:dyDescent="0.25">
      <c r="A11807" s="9" t="s">
        <v>9033</v>
      </c>
      <c r="B11807" s="11" t="s">
        <v>9034</v>
      </c>
      <c r="C11807" s="20">
        <v>1522.57</v>
      </c>
      <c r="D11807" s="12">
        <f t="shared" si="152"/>
        <v>1682.43985</v>
      </c>
      <c r="E11807" s="11"/>
      <c r="F11807" s="25">
        <v>46048</v>
      </c>
      <c r="G11807" s="28"/>
      <c r="H11807" s="11" t="s">
        <v>790</v>
      </c>
      <c r="I11807" s="11">
        <v>50</v>
      </c>
    </row>
    <row r="11808" spans="1:9" x14ac:dyDescent="0.25">
      <c r="C11808" s="19"/>
      <c r="F11808" s="24"/>
      <c r="G11808" s="27"/>
    </row>
    <row r="11809" spans="1:9" x14ac:dyDescent="0.25">
      <c r="C11809" s="19"/>
      <c r="F11809" s="24"/>
      <c r="G11809" s="27"/>
    </row>
    <row r="11810" spans="1:9" x14ac:dyDescent="0.25">
      <c r="A11810" s="9" t="s">
        <v>9035</v>
      </c>
      <c r="B11810" s="11" t="s">
        <v>9036</v>
      </c>
      <c r="C11810" s="20">
        <v>2212.27</v>
      </c>
      <c r="D11810" s="12">
        <f>IF(ISBLANK(C11810),"",IF(ISBLANK(F$6),"",(C11810-((C11810*F$6)/100))*((F$7/100)+1)*IF(EXACT(F$8,"NO"),1,IF(ISBLANK(H11810),1,((21/LEN(H11810)/100)+1)))))</f>
        <v>2444.5583499999998</v>
      </c>
      <c r="E11810" s="11"/>
      <c r="F11810" s="25">
        <v>46048</v>
      </c>
      <c r="G11810" s="28"/>
      <c r="H11810" s="11" t="s">
        <v>790</v>
      </c>
      <c r="I11810" s="11">
        <v>250</v>
      </c>
    </row>
    <row r="11811" spans="1:9" x14ac:dyDescent="0.25">
      <c r="A11811" s="9" t="s">
        <v>9037</v>
      </c>
      <c r="B11811" s="11" t="s">
        <v>9038</v>
      </c>
      <c r="C11811" s="20">
        <v>1522.57</v>
      </c>
      <c r="D11811" s="12">
        <f>IF(ISBLANK(C11811),"",IF(ISBLANK(F$6),"",(C11811-((C11811*F$6)/100))*((F$7/100)+1)*IF(EXACT(F$8,"NO"),1,IF(ISBLANK(H11811),1,((21/LEN(H11811)/100)+1)))))</f>
        <v>1682.43985</v>
      </c>
      <c r="E11811" s="11"/>
      <c r="F11811" s="25">
        <v>46048</v>
      </c>
      <c r="G11811" s="28"/>
      <c r="H11811" s="11" t="s">
        <v>790</v>
      </c>
      <c r="I11811" s="11">
        <v>50</v>
      </c>
    </row>
    <row r="11812" spans="1:9" x14ac:dyDescent="0.25">
      <c r="A11812" s="9" t="s">
        <v>9039</v>
      </c>
      <c r="B11812" s="11" t="s">
        <v>9040</v>
      </c>
      <c r="C11812" s="20">
        <v>1522.57</v>
      </c>
      <c r="D11812" s="12">
        <f>IF(ISBLANK(C11812),"",IF(ISBLANK(F$6),"",(C11812-((C11812*F$6)/100))*((F$7/100)+1)*IF(EXACT(F$8,"NO"),1,IF(ISBLANK(H11812),1,((21/LEN(H11812)/100)+1)))))</f>
        <v>1682.43985</v>
      </c>
      <c r="E11812" s="11"/>
      <c r="F11812" s="25">
        <v>46048</v>
      </c>
      <c r="G11812" s="28"/>
      <c r="H11812" s="11" t="s">
        <v>790</v>
      </c>
      <c r="I11812" s="11">
        <v>50</v>
      </c>
    </row>
    <row r="11813" spans="1:9" x14ac:dyDescent="0.25">
      <c r="C11813" s="19"/>
      <c r="F11813" s="24"/>
      <c r="G11813" s="27"/>
    </row>
    <row r="11814" spans="1:9" x14ac:dyDescent="0.25">
      <c r="C11814" s="19"/>
      <c r="F11814" s="24"/>
      <c r="G11814" s="27"/>
    </row>
    <row r="11815" spans="1:9" x14ac:dyDescent="0.25">
      <c r="A11815" s="9" t="s">
        <v>9041</v>
      </c>
      <c r="B11815" s="11" t="s">
        <v>9042</v>
      </c>
      <c r="C11815" s="20">
        <v>7246.03</v>
      </c>
      <c r="D11815" s="12">
        <f>IF(ISBLANK(C11815),"",IF(ISBLANK(F$6),"",(C11815-((C11815*F$6)/100))*((F$7/100)+1)*IF(EXACT(F$8,"NO"),1,IF(ISBLANK(H11815),1,((21/LEN(H11815)/100)+1)))))</f>
        <v>8006.8631499999992</v>
      </c>
      <c r="E11815" s="11"/>
      <c r="F11815" s="25">
        <v>45936</v>
      </c>
      <c r="G11815" s="28"/>
      <c r="H11815" s="11" t="s">
        <v>790</v>
      </c>
      <c r="I11815" s="11">
        <v>100</v>
      </c>
    </row>
    <row r="11816" spans="1:9" x14ac:dyDescent="0.25">
      <c r="A11816" s="9" t="s">
        <v>9043</v>
      </c>
      <c r="B11816" s="11" t="s">
        <v>9044</v>
      </c>
      <c r="C11816" s="20">
        <v>8859.51</v>
      </c>
      <c r="D11816" s="12">
        <f>IF(ISBLANK(C11816),"",IF(ISBLANK(F$6),"",(C11816-((C11816*F$6)/100))*((F$7/100)+1)*IF(EXACT(F$8,"NO"),1,IF(ISBLANK(H11816),1,((21/LEN(H11816)/100)+1)))))</f>
        <v>9789.7585500000005</v>
      </c>
      <c r="E11816" s="11"/>
      <c r="F11816" s="25">
        <v>45936</v>
      </c>
      <c r="G11816" s="28"/>
      <c r="H11816" s="11" t="s">
        <v>790</v>
      </c>
      <c r="I11816" s="11">
        <v>100</v>
      </c>
    </row>
    <row r="11817" spans="1:9" x14ac:dyDescent="0.25">
      <c r="A11817" s="9" t="s">
        <v>9045</v>
      </c>
      <c r="B11817" s="11" t="s">
        <v>9046</v>
      </c>
      <c r="C11817" s="20">
        <v>6512.44</v>
      </c>
      <c r="D11817" s="12">
        <f>IF(ISBLANK(C11817),"",IF(ISBLANK(F$6),"",(C11817-((C11817*F$6)/100))*((F$7/100)+1)*IF(EXACT(F$8,"NO"),1,IF(ISBLANK(H11817),1,((21/LEN(H11817)/100)+1)))))</f>
        <v>7196.2461999999996</v>
      </c>
      <c r="E11817" s="11"/>
      <c r="F11817" s="25">
        <v>45936</v>
      </c>
      <c r="G11817" s="28"/>
      <c r="H11817" s="11" t="s">
        <v>790</v>
      </c>
      <c r="I11817" s="11">
        <v>50</v>
      </c>
    </row>
    <row r="11818" spans="1:9" ht="24" customHeight="1" x14ac:dyDescent="0.3">
      <c r="A11818" s="36" t="s">
        <v>9047</v>
      </c>
      <c r="B11818" s="36"/>
      <c r="C11818" s="36"/>
      <c r="D11818" s="36"/>
      <c r="E11818" s="36"/>
      <c r="F11818" s="37"/>
      <c r="G11818" s="38"/>
      <c r="H11818" s="36"/>
      <c r="I11818" s="36"/>
    </row>
    <row r="11819" spans="1:9" x14ac:dyDescent="0.25">
      <c r="C11819" s="19"/>
      <c r="F11819" s="24"/>
      <c r="G11819" s="27"/>
    </row>
    <row r="11820" spans="1:9" x14ac:dyDescent="0.25">
      <c r="A11820" s="9" t="s">
        <v>9048</v>
      </c>
      <c r="B11820" s="11" t="s">
        <v>9049</v>
      </c>
      <c r="C11820" s="20">
        <v>2137.7800000000002</v>
      </c>
      <c r="D11820" s="12">
        <f>IF(ISBLANK(C11820),"",IF(ISBLANK(F$6),"",(C11820-((C11820*F$6)/100))*((F$7/100)+1)*IF(EXACT(F$8,"NO"),1,IF(ISBLANK(H11820),1,((21/LEN(H11820)/100)+1)))))</f>
        <v>2250.0134500000004</v>
      </c>
      <c r="E11820" s="11"/>
      <c r="F11820" s="25">
        <v>46000</v>
      </c>
      <c r="G11820" s="28"/>
      <c r="H11820" s="11" t="s">
        <v>9050</v>
      </c>
      <c r="I11820" s="11"/>
    </row>
    <row r="11821" spans="1:9" x14ac:dyDescent="0.25">
      <c r="A11821" s="9" t="s">
        <v>9051</v>
      </c>
      <c r="B11821" s="11" t="s">
        <v>9052</v>
      </c>
      <c r="C11821" s="20">
        <v>2763.75</v>
      </c>
      <c r="D11821" s="12">
        <f>IF(ISBLANK(C11821),"",IF(ISBLANK(F$6),"",(C11821-((C11821*F$6)/100))*((F$7/100)+1)*IF(EXACT(F$8,"NO"),1,IF(ISBLANK(H11821),1,((21/LEN(H11821)/100)+1)))))</f>
        <v>2908.8468750000002</v>
      </c>
      <c r="E11821" s="11"/>
      <c r="F11821" s="25">
        <v>46000</v>
      </c>
      <c r="G11821" s="28"/>
      <c r="H11821" s="11" t="s">
        <v>9050</v>
      </c>
      <c r="I11821" s="11"/>
    </row>
    <row r="11822" spans="1:9" x14ac:dyDescent="0.25">
      <c r="C11822" s="19"/>
      <c r="F11822" s="24"/>
      <c r="G11822" s="27"/>
    </row>
    <row r="11823" spans="1:9" x14ac:dyDescent="0.25">
      <c r="C11823" s="19"/>
      <c r="F11823" s="24"/>
      <c r="G11823" s="27"/>
    </row>
    <row r="11824" spans="1:9" x14ac:dyDescent="0.25">
      <c r="C11824" s="19"/>
      <c r="F11824" s="24"/>
      <c r="G11824" s="27"/>
    </row>
    <row r="11825" spans="1:9" x14ac:dyDescent="0.25">
      <c r="A11825" s="9" t="s">
        <v>9053</v>
      </c>
      <c r="B11825" s="11" t="s">
        <v>9054</v>
      </c>
      <c r="C11825" s="20">
        <v>4477.3999999999996</v>
      </c>
      <c r="D11825" s="12">
        <f>IF(ISBLANK(C11825),"",IF(ISBLANK(F$6),"",(C11825-((C11825*F$6)/100))*((F$7/100)+1)*IF(EXACT(F$8,"NO"),1,IF(ISBLANK(H11825),1,((21/LEN(H11825)/100)+1)))))</f>
        <v>4477.3999999999996</v>
      </c>
      <c r="E11825" s="11"/>
      <c r="F11825" s="25">
        <v>46000</v>
      </c>
      <c r="G11825" s="28"/>
      <c r="H11825" s="11"/>
      <c r="I11825" s="11"/>
    </row>
    <row r="11826" spans="1:9" x14ac:dyDescent="0.25">
      <c r="A11826" s="9" t="s">
        <v>9055</v>
      </c>
      <c r="B11826" s="11" t="s">
        <v>9056</v>
      </c>
      <c r="C11826" s="20">
        <v>5948.21</v>
      </c>
      <c r="D11826" s="12">
        <f>IF(ISBLANK(C11826),"",IF(ISBLANK(F$6),"",(C11826-((C11826*F$6)/100))*((F$7/100)+1)*IF(EXACT(F$8,"NO"),1,IF(ISBLANK(H11826),1,((21/LEN(H11826)/100)+1)))))</f>
        <v>5948.21</v>
      </c>
      <c r="E11826" s="11"/>
      <c r="F11826" s="25">
        <v>46000</v>
      </c>
      <c r="G11826" s="28"/>
      <c r="H11826" s="11"/>
      <c r="I11826" s="11"/>
    </row>
    <row r="11827" spans="1:9" x14ac:dyDescent="0.25">
      <c r="A11827" s="9" t="s">
        <v>9057</v>
      </c>
      <c r="B11827" s="11" t="s">
        <v>9058</v>
      </c>
      <c r="C11827" s="20">
        <v>7452.76</v>
      </c>
      <c r="D11827" s="12">
        <f>IF(ISBLANK(C11827),"",IF(ISBLANK(F$6),"",(C11827-((C11827*F$6)/100))*((F$7/100)+1)*IF(EXACT(F$8,"NO"),1,IF(ISBLANK(H11827),1,((21/LEN(H11827)/100)+1)))))</f>
        <v>7452.76</v>
      </c>
      <c r="E11827" s="11"/>
      <c r="F11827" s="25">
        <v>46000</v>
      </c>
      <c r="G11827" s="28"/>
      <c r="H11827" s="11"/>
      <c r="I11827" s="11"/>
    </row>
    <row r="11828" spans="1:9" x14ac:dyDescent="0.25">
      <c r="A11828" s="9" t="s">
        <v>9059</v>
      </c>
      <c r="B11828" s="11" t="s">
        <v>9060</v>
      </c>
      <c r="C11828" s="20">
        <v>9267.31</v>
      </c>
      <c r="D11828" s="12">
        <f>IF(ISBLANK(C11828),"",IF(ISBLANK(F$6),"",(C11828-((C11828*F$6)/100))*((F$7/100)+1)*IF(EXACT(F$8,"NO"),1,IF(ISBLANK(H11828),1,((21/LEN(H11828)/100)+1)))))</f>
        <v>9267.31</v>
      </c>
      <c r="E11828" s="11"/>
      <c r="F11828" s="25">
        <v>46000</v>
      </c>
      <c r="G11828" s="28"/>
      <c r="H11828" s="11"/>
      <c r="I11828" s="11"/>
    </row>
    <row r="11829" spans="1:9" x14ac:dyDescent="0.25">
      <c r="C11829" s="19"/>
      <c r="F11829" s="24"/>
      <c r="G11829" s="27"/>
    </row>
    <row r="11830" spans="1:9" x14ac:dyDescent="0.25">
      <c r="C11830" s="19"/>
      <c r="F11830" s="24"/>
      <c r="G11830" s="27"/>
    </row>
    <row r="11831" spans="1:9" x14ac:dyDescent="0.25">
      <c r="A11831" s="9" t="s">
        <v>9061</v>
      </c>
      <c r="B11831" s="11" t="s">
        <v>9062</v>
      </c>
      <c r="C11831" s="20">
        <v>11286.21</v>
      </c>
      <c r="D11831" s="12">
        <f>IF(ISBLANK(C11831),"",IF(ISBLANK(F$6),"",(C11831-((C11831*F$6)/100))*((F$7/100)+1)*IF(EXACT(F$8,"NO"),1,IF(ISBLANK(H11831),1,((21/LEN(H11831)/100)+1)))))</f>
        <v>11878.736024999998</v>
      </c>
      <c r="E11831" s="11"/>
      <c r="F11831" s="25">
        <v>46000</v>
      </c>
      <c r="G11831" s="28"/>
      <c r="H11831" s="11" t="s">
        <v>9050</v>
      </c>
      <c r="I11831" s="11"/>
    </row>
    <row r="11832" spans="1:9" x14ac:dyDescent="0.25">
      <c r="C11832" s="19"/>
      <c r="F11832" s="24"/>
      <c r="G11832" s="27"/>
    </row>
    <row r="11833" spans="1:9" x14ac:dyDescent="0.25">
      <c r="C11833" s="19"/>
      <c r="F11833" s="24"/>
      <c r="G11833" s="27"/>
    </row>
    <row r="11834" spans="1:9" x14ac:dyDescent="0.25">
      <c r="C11834" s="19"/>
      <c r="F11834" s="24"/>
      <c r="G11834" s="27"/>
    </row>
    <row r="11835" spans="1:9" x14ac:dyDescent="0.25">
      <c r="C11835" s="19"/>
      <c r="F11835" s="24"/>
      <c r="G11835" s="27"/>
    </row>
    <row r="11836" spans="1:9" x14ac:dyDescent="0.25">
      <c r="A11836" s="9" t="s">
        <v>9063</v>
      </c>
      <c r="B11836" s="11" t="s">
        <v>9064</v>
      </c>
      <c r="C11836" s="20">
        <v>47523.27</v>
      </c>
      <c r="D11836" s="12">
        <f>IF(ISBLANK(C11836),"",IF(ISBLANK(F$6),"",(C11836-((C11836*F$6)/100))*((F$7/100)+1)*IF(EXACT(F$8,"NO"),1,IF(ISBLANK(H11836),1,((21/LEN(H11836)/100)+1)))))</f>
        <v>47523.27</v>
      </c>
      <c r="E11836" s="11"/>
      <c r="F11836" s="25">
        <v>45929</v>
      </c>
      <c r="G11836" s="28"/>
      <c r="H11836" s="11"/>
      <c r="I11836" s="11"/>
    </row>
    <row r="11837" spans="1:9" x14ac:dyDescent="0.25">
      <c r="A11837" s="9" t="s">
        <v>9065</v>
      </c>
      <c r="B11837" s="11" t="s">
        <v>9066</v>
      </c>
      <c r="C11837" s="20">
        <v>59290</v>
      </c>
      <c r="D11837" s="12">
        <f>IF(ISBLANK(C11837),"",IF(ISBLANK(F$6),"",(C11837-((C11837*F$6)/100))*((F$7/100)+1)*IF(EXACT(F$8,"NO"),1,IF(ISBLANK(H11837),1,((21/LEN(H11837)/100)+1)))))</f>
        <v>59290</v>
      </c>
      <c r="E11837" s="11"/>
      <c r="F11837" s="25">
        <v>45929</v>
      </c>
      <c r="G11837" s="28"/>
      <c r="H11837" s="11"/>
      <c r="I11837" s="11"/>
    </row>
    <row r="11838" spans="1:9" x14ac:dyDescent="0.25">
      <c r="A11838" s="9" t="s">
        <v>9067</v>
      </c>
      <c r="B11838" s="11" t="s">
        <v>9068</v>
      </c>
      <c r="C11838" s="20">
        <v>34902.81</v>
      </c>
      <c r="D11838" s="12">
        <f>IF(ISBLANK(C11838),"",IF(ISBLANK(F$6),"",(C11838-((C11838*F$6)/100))*((F$7/100)+1)*IF(EXACT(F$8,"NO"),1,IF(ISBLANK(H11838),1,((21/LEN(H11838)/100)+1)))))</f>
        <v>34902.81</v>
      </c>
      <c r="E11838" s="11"/>
      <c r="F11838" s="25">
        <v>45929</v>
      </c>
      <c r="G11838" s="28"/>
      <c r="H11838" s="11"/>
      <c r="I11838" s="11"/>
    </row>
    <row r="11839" spans="1:9" x14ac:dyDescent="0.25">
      <c r="C11839" s="19"/>
      <c r="F11839" s="24"/>
      <c r="G11839" s="27"/>
    </row>
    <row r="11840" spans="1:9" x14ac:dyDescent="0.25">
      <c r="C11840" s="19"/>
      <c r="F11840" s="24"/>
      <c r="G11840" s="27"/>
    </row>
    <row r="11841" spans="1:9" x14ac:dyDescent="0.25">
      <c r="A11841" s="9" t="s">
        <v>9069</v>
      </c>
      <c r="B11841" s="11" t="s">
        <v>9070</v>
      </c>
      <c r="C11841" s="20">
        <v>7424.1</v>
      </c>
      <c r="D11841" s="12">
        <f>IF(ISBLANK(C11841),"",IF(ISBLANK(F$6),"",(C11841-((C11841*F$6)/100))*((F$7/100)+1)*IF(EXACT(F$8,"NO"),1,IF(ISBLANK(H11841),1,((21/LEN(H11841)/100)+1)))))</f>
        <v>7813.8652500000007</v>
      </c>
      <c r="E11841" s="11"/>
      <c r="F11841" s="25">
        <v>46000</v>
      </c>
      <c r="G11841" s="28"/>
      <c r="H11841" s="11" t="s">
        <v>9050</v>
      </c>
      <c r="I11841" s="11"/>
    </row>
    <row r="11842" spans="1:9" x14ac:dyDescent="0.25">
      <c r="C11842" s="19"/>
      <c r="F11842" s="24"/>
      <c r="G11842" s="27"/>
    </row>
    <row r="11843" spans="1:9" x14ac:dyDescent="0.25">
      <c r="C11843" s="19"/>
      <c r="F11843" s="24"/>
      <c r="G11843" s="27"/>
    </row>
    <row r="11844" spans="1:9" x14ac:dyDescent="0.25">
      <c r="C11844" s="19"/>
      <c r="F11844" s="24"/>
      <c r="G11844" s="27"/>
    </row>
    <row r="11845" spans="1:9" x14ac:dyDescent="0.25">
      <c r="C11845" s="19"/>
      <c r="F11845" s="24"/>
      <c r="G11845" s="27"/>
    </row>
    <row r="11846" spans="1:9" x14ac:dyDescent="0.25">
      <c r="A11846" s="9" t="s">
        <v>9071</v>
      </c>
      <c r="B11846" s="11" t="s">
        <v>9072</v>
      </c>
      <c r="C11846" s="20">
        <v>5695.79</v>
      </c>
      <c r="D11846" s="12">
        <f>IF(ISBLANK(C11846),"",IF(ISBLANK(F$6),"",(C11846-((C11846*F$6)/100))*((F$7/100)+1)*IF(EXACT(F$8,"NO"),1,IF(ISBLANK(H11846),1,((21/LEN(H11846)/100)+1)))))</f>
        <v>5994.8189750000001</v>
      </c>
      <c r="E11846" s="11"/>
      <c r="F11846" s="25">
        <v>46000</v>
      </c>
      <c r="G11846" s="28"/>
      <c r="H11846" s="11" t="s">
        <v>9050</v>
      </c>
      <c r="I11846" s="11"/>
    </row>
    <row r="11847" spans="1:9" x14ac:dyDescent="0.25">
      <c r="C11847" s="19"/>
      <c r="F11847" s="24"/>
      <c r="G11847" s="27"/>
    </row>
    <row r="11848" spans="1:9" x14ac:dyDescent="0.25">
      <c r="C11848" s="19"/>
      <c r="F11848" s="24"/>
      <c r="G11848" s="27"/>
    </row>
    <row r="11849" spans="1:9" x14ac:dyDescent="0.25">
      <c r="C11849" s="19"/>
      <c r="F11849" s="24"/>
      <c r="G11849" s="27"/>
    </row>
    <row r="11850" spans="1:9" x14ac:dyDescent="0.25">
      <c r="C11850" s="19"/>
      <c r="F11850" s="24"/>
      <c r="G11850" s="27"/>
    </row>
    <row r="11851" spans="1:9" x14ac:dyDescent="0.25">
      <c r="A11851" s="9" t="s">
        <v>9073</v>
      </c>
      <c r="B11851" s="11" t="s">
        <v>9074</v>
      </c>
      <c r="C11851" s="20">
        <v>4640.1000000000004</v>
      </c>
      <c r="D11851" s="12">
        <f>IF(ISBLANK(C11851),"",IF(ISBLANK(F$6),"",(C11851-((C11851*F$6)/100))*((F$7/100)+1)*IF(EXACT(F$8,"NO"),1,IF(ISBLANK(H11851),1,((21/LEN(H11851)/100)+1)))))</f>
        <v>4883.70525</v>
      </c>
      <c r="E11851" s="11"/>
      <c r="F11851" s="25">
        <v>46000</v>
      </c>
      <c r="G11851" s="28"/>
      <c r="H11851" s="11" t="s">
        <v>9050</v>
      </c>
      <c r="I11851" s="11"/>
    </row>
    <row r="11852" spans="1:9" x14ac:dyDescent="0.25">
      <c r="C11852" s="19"/>
      <c r="F11852" s="24"/>
      <c r="G11852" s="27"/>
    </row>
    <row r="11853" spans="1:9" x14ac:dyDescent="0.25">
      <c r="C11853" s="19"/>
      <c r="F11853" s="24"/>
      <c r="G11853" s="27"/>
    </row>
    <row r="11854" spans="1:9" x14ac:dyDescent="0.25">
      <c r="C11854" s="19"/>
      <c r="F11854" s="24"/>
      <c r="G11854" s="27"/>
    </row>
    <row r="11855" spans="1:9" x14ac:dyDescent="0.25">
      <c r="C11855" s="19"/>
      <c r="F11855" s="24"/>
      <c r="G11855" s="27"/>
    </row>
    <row r="11856" spans="1:9" x14ac:dyDescent="0.25">
      <c r="A11856" s="9" t="s">
        <v>9075</v>
      </c>
      <c r="B11856" s="11" t="s">
        <v>9076</v>
      </c>
      <c r="C11856" s="20">
        <v>41253.86</v>
      </c>
      <c r="D11856" s="12">
        <f>IF(ISBLANK(C11856),"",IF(ISBLANK(F$6),"",(C11856-((C11856*F$6)/100))*((F$7/100)+1)*IF(EXACT(F$8,"NO"),1,IF(ISBLANK(H11856),1,((21/LEN(H11856)/100)+1)))))</f>
        <v>43419.68765</v>
      </c>
      <c r="E11856" s="11"/>
      <c r="F11856" s="25">
        <v>46000</v>
      </c>
      <c r="G11856" s="28"/>
      <c r="H11856" s="11" t="s">
        <v>9050</v>
      </c>
      <c r="I11856" s="11"/>
    </row>
    <row r="11857" spans="1:9" x14ac:dyDescent="0.25">
      <c r="C11857" s="19"/>
      <c r="F11857" s="24"/>
      <c r="G11857" s="27"/>
    </row>
    <row r="11858" spans="1:9" x14ac:dyDescent="0.25">
      <c r="C11858" s="19"/>
      <c r="F11858" s="24"/>
      <c r="G11858" s="27"/>
    </row>
    <row r="11859" spans="1:9" x14ac:dyDescent="0.25">
      <c r="C11859" s="19"/>
      <c r="F11859" s="24"/>
      <c r="G11859" s="27"/>
    </row>
    <row r="11860" spans="1:9" x14ac:dyDescent="0.25">
      <c r="C11860" s="19"/>
      <c r="F11860" s="24"/>
      <c r="G11860" s="27"/>
    </row>
    <row r="11861" spans="1:9" x14ac:dyDescent="0.25">
      <c r="A11861" s="9" t="s">
        <v>9077</v>
      </c>
      <c r="B11861" s="11" t="s">
        <v>9078</v>
      </c>
      <c r="C11861" s="20">
        <v>3100.73</v>
      </c>
      <c r="D11861" s="12">
        <f>IF(ISBLANK(C11861),"",IF(ISBLANK(F$6),"",(C11861-((C11861*F$6)/100))*((F$7/100)+1)*IF(EXACT(F$8,"NO"),1,IF(ISBLANK(H11861),1,((21/LEN(H11861)/100)+1)))))</f>
        <v>3100.73</v>
      </c>
      <c r="E11861" s="11"/>
      <c r="F11861" s="25">
        <v>45922</v>
      </c>
      <c r="G11861" s="28"/>
      <c r="H11861" s="11"/>
      <c r="I11861" s="11"/>
    </row>
    <row r="11862" spans="1:9" x14ac:dyDescent="0.25">
      <c r="C11862" s="19"/>
      <c r="F11862" s="24"/>
      <c r="G11862" s="27"/>
    </row>
    <row r="11863" spans="1:9" x14ac:dyDescent="0.25">
      <c r="C11863" s="19"/>
      <c r="F11863" s="24"/>
      <c r="G11863" s="27"/>
    </row>
    <row r="11864" spans="1:9" x14ac:dyDescent="0.25">
      <c r="C11864" s="19"/>
      <c r="F11864" s="24"/>
      <c r="G11864" s="27"/>
    </row>
    <row r="11865" spans="1:9" x14ac:dyDescent="0.25">
      <c r="A11865" s="9" t="s">
        <v>9079</v>
      </c>
      <c r="B11865" s="11" t="s">
        <v>9080</v>
      </c>
      <c r="C11865" s="20">
        <v>4751.8</v>
      </c>
      <c r="D11865" s="12">
        <f>IF(ISBLANK(C11865),"",IF(ISBLANK(F$6),"",(C11865-((C11865*F$6)/100))*((F$7/100)+1)*IF(EXACT(F$8,"NO"),1,IF(ISBLANK(H11865),1,((21/LEN(H11865)/100)+1)))))</f>
        <v>4751.8</v>
      </c>
      <c r="E11865" s="11"/>
      <c r="F11865" s="25">
        <v>45922</v>
      </c>
      <c r="G11865" s="28"/>
      <c r="H11865" s="11"/>
      <c r="I11865" s="11"/>
    </row>
    <row r="11866" spans="1:9" x14ac:dyDescent="0.25">
      <c r="C11866" s="19"/>
      <c r="F11866" s="24"/>
      <c r="G11866" s="27"/>
    </row>
    <row r="11867" spans="1:9" x14ac:dyDescent="0.25">
      <c r="C11867" s="19"/>
      <c r="F11867" s="24"/>
      <c r="G11867" s="27"/>
    </row>
    <row r="11868" spans="1:9" x14ac:dyDescent="0.25">
      <c r="C11868" s="19"/>
      <c r="F11868" s="24"/>
      <c r="G11868" s="27"/>
    </row>
    <row r="11869" spans="1:9" x14ac:dyDescent="0.25">
      <c r="A11869" s="9" t="s">
        <v>9081</v>
      </c>
      <c r="B11869" s="11" t="s">
        <v>9082</v>
      </c>
      <c r="C11869" s="20">
        <v>6319.4</v>
      </c>
      <c r="D11869" s="12">
        <f>IF(ISBLANK(C11869),"",IF(ISBLANK(F$6),"",(C11869-((C11869*F$6)/100))*((F$7/100)+1)*IF(EXACT(F$8,"NO"),1,IF(ISBLANK(H11869),1,((21/LEN(H11869)/100)+1)))))</f>
        <v>6319.4</v>
      </c>
      <c r="E11869" s="11"/>
      <c r="F11869" s="25">
        <v>45922</v>
      </c>
      <c r="G11869" s="28"/>
      <c r="H11869" s="11"/>
      <c r="I11869" s="11"/>
    </row>
    <row r="11870" spans="1:9" x14ac:dyDescent="0.25">
      <c r="C11870" s="19"/>
      <c r="F11870" s="24"/>
      <c r="G11870" s="27"/>
    </row>
    <row r="11871" spans="1:9" ht="24" customHeight="1" x14ac:dyDescent="0.3">
      <c r="A11871" s="36" t="s">
        <v>9083</v>
      </c>
      <c r="B11871" s="36"/>
      <c r="C11871" s="36"/>
      <c r="D11871" s="36"/>
      <c r="E11871" s="36"/>
      <c r="F11871" s="37"/>
      <c r="G11871" s="38"/>
      <c r="H11871" s="36"/>
      <c r="I11871" s="36"/>
    </row>
    <row r="11872" spans="1:9" x14ac:dyDescent="0.25">
      <c r="C11872" s="19"/>
      <c r="F11872" s="24"/>
      <c r="G11872" s="27"/>
    </row>
    <row r="11873" spans="1:9" x14ac:dyDescent="0.25">
      <c r="A11873" s="9" t="s">
        <v>9084</v>
      </c>
      <c r="B11873" s="11" t="s">
        <v>9085</v>
      </c>
      <c r="C11873" s="20">
        <v>10130.65</v>
      </c>
      <c r="D11873" s="12">
        <f>IF(ISBLANK(C11873),"",IF(ISBLANK(F$6),"",(C11873-((C11873*F$6)/100))*((F$7/100)+1)*IF(EXACT(F$8,"NO"),1,IF(ISBLANK(H11873),1,((21/LEN(H11873)/100)+1)))))</f>
        <v>10130.65</v>
      </c>
      <c r="E11873" s="11"/>
      <c r="F11873" s="25">
        <v>46020</v>
      </c>
      <c r="G11873" s="28"/>
      <c r="H11873" s="11"/>
      <c r="I11873" s="11"/>
    </row>
    <row r="11874" spans="1:9" x14ac:dyDescent="0.25">
      <c r="A11874" s="9" t="s">
        <v>9086</v>
      </c>
      <c r="B11874" s="11" t="s">
        <v>9087</v>
      </c>
      <c r="C11874" s="20">
        <v>10515.16</v>
      </c>
      <c r="D11874" s="12">
        <f>IF(ISBLANK(C11874),"",IF(ISBLANK(F$6),"",(C11874-((C11874*F$6)/100))*((F$7/100)+1)*IF(EXACT(F$8,"NO"),1,IF(ISBLANK(H11874),1,((21/LEN(H11874)/100)+1)))))</f>
        <v>10515.16</v>
      </c>
      <c r="E11874" s="11"/>
      <c r="F11874" s="25">
        <v>46020</v>
      </c>
      <c r="G11874" s="28"/>
      <c r="H11874" s="11"/>
      <c r="I11874" s="11"/>
    </row>
    <row r="11875" spans="1:9" x14ac:dyDescent="0.25">
      <c r="A11875" s="9" t="s">
        <v>9088</v>
      </c>
      <c r="B11875" s="11" t="s">
        <v>9089</v>
      </c>
      <c r="C11875" s="20">
        <v>11320.7</v>
      </c>
      <c r="D11875" s="12">
        <f>IF(ISBLANK(C11875),"",IF(ISBLANK(F$6),"",(C11875-((C11875*F$6)/100))*((F$7/100)+1)*IF(EXACT(F$8,"NO"),1,IF(ISBLANK(H11875),1,((21/LEN(H11875)/100)+1)))))</f>
        <v>11320.7</v>
      </c>
      <c r="E11875" s="11"/>
      <c r="F11875" s="25">
        <v>46020</v>
      </c>
      <c r="G11875" s="28"/>
      <c r="H11875" s="11"/>
      <c r="I11875" s="11"/>
    </row>
    <row r="11876" spans="1:9" x14ac:dyDescent="0.25">
      <c r="A11876" s="9" t="s">
        <v>9090</v>
      </c>
      <c r="B11876" s="11" t="s">
        <v>9091</v>
      </c>
      <c r="C11876" s="20">
        <v>12142.01</v>
      </c>
      <c r="D11876" s="12">
        <f>IF(ISBLANK(C11876),"",IF(ISBLANK(F$6),"",(C11876-((C11876*F$6)/100))*((F$7/100)+1)*IF(EXACT(F$8,"NO"),1,IF(ISBLANK(H11876),1,((21/LEN(H11876)/100)+1)))))</f>
        <v>12142.01</v>
      </c>
      <c r="E11876" s="11"/>
      <c r="F11876" s="25">
        <v>46020</v>
      </c>
      <c r="G11876" s="28"/>
      <c r="H11876" s="11"/>
      <c r="I11876" s="11"/>
    </row>
    <row r="11877" spans="1:9" x14ac:dyDescent="0.25">
      <c r="C11877" s="19"/>
      <c r="F11877" s="24"/>
      <c r="G11877" s="27"/>
    </row>
    <row r="11878" spans="1:9" x14ac:dyDescent="0.25">
      <c r="C11878" s="19"/>
      <c r="F11878" s="24"/>
      <c r="G11878" s="27"/>
    </row>
    <row r="11879" spans="1:9" x14ac:dyDescent="0.25">
      <c r="A11879" s="9" t="s">
        <v>9092</v>
      </c>
      <c r="B11879" s="11" t="s">
        <v>9093</v>
      </c>
      <c r="C11879" s="20">
        <v>3531.44</v>
      </c>
      <c r="D11879" s="12">
        <f>IF(ISBLANK(C11879),"",IF(ISBLANK(F$6),"",(C11879-((C11879*F$6)/100))*((F$7/100)+1)*IF(EXACT(F$8,"NO"),1,IF(ISBLANK(H11879),1,((21/LEN(H11879)/100)+1)))))</f>
        <v>3531.44</v>
      </c>
      <c r="E11879" s="11"/>
      <c r="F11879" s="25">
        <v>45803</v>
      </c>
      <c r="G11879" s="28"/>
      <c r="H11879" s="11"/>
      <c r="I11879" s="11"/>
    </row>
    <row r="11880" spans="1:9" x14ac:dyDescent="0.25">
      <c r="A11880" s="9" t="s">
        <v>9094</v>
      </c>
      <c r="B11880" s="11" t="s">
        <v>9095</v>
      </c>
      <c r="C11880" s="20">
        <v>3531.44</v>
      </c>
      <c r="D11880" s="12">
        <f>IF(ISBLANK(C11880),"",IF(ISBLANK(F$6),"",(C11880-((C11880*F$6)/100))*((F$7/100)+1)*IF(EXACT(F$8,"NO"),1,IF(ISBLANK(H11880),1,((21/LEN(H11880)/100)+1)))))</f>
        <v>3531.44</v>
      </c>
      <c r="E11880" s="11"/>
      <c r="F11880" s="25">
        <v>45803</v>
      </c>
      <c r="G11880" s="28"/>
      <c r="H11880" s="11"/>
      <c r="I11880" s="11"/>
    </row>
    <row r="11881" spans="1:9" x14ac:dyDescent="0.25">
      <c r="A11881" s="9" t="s">
        <v>9096</v>
      </c>
      <c r="B11881" s="11" t="s">
        <v>9097</v>
      </c>
      <c r="C11881" s="20">
        <v>3531.44</v>
      </c>
      <c r="D11881" s="12">
        <f>IF(ISBLANK(C11881),"",IF(ISBLANK(F$6),"",(C11881-((C11881*F$6)/100))*((F$7/100)+1)*IF(EXACT(F$8,"NO"),1,IF(ISBLANK(H11881),1,((21/LEN(H11881)/100)+1)))))</f>
        <v>3531.44</v>
      </c>
      <c r="E11881" s="11"/>
      <c r="F11881" s="25">
        <v>45803</v>
      </c>
      <c r="G11881" s="28"/>
      <c r="H11881" s="11"/>
      <c r="I11881" s="11"/>
    </row>
    <row r="11882" spans="1:9" x14ac:dyDescent="0.25">
      <c r="C11882" s="19"/>
      <c r="F11882" s="24"/>
      <c r="G11882" s="27"/>
    </row>
    <row r="11883" spans="1:9" x14ac:dyDescent="0.25">
      <c r="C11883" s="19"/>
      <c r="F11883" s="24"/>
      <c r="G11883" s="27"/>
    </row>
    <row r="11884" spans="1:9" x14ac:dyDescent="0.25">
      <c r="A11884" s="9" t="s">
        <v>9098</v>
      </c>
      <c r="B11884" s="11" t="s">
        <v>9099</v>
      </c>
      <c r="C11884" s="20">
        <v>1147.5</v>
      </c>
      <c r="D11884" s="12">
        <f>IF(ISBLANK(C11884),"",IF(ISBLANK(F$6),"",(C11884-((C11884*F$6)/100))*((F$7/100)+1)*IF(EXACT(F$8,"NO"),1,IF(ISBLANK(H11884),1,((21/LEN(H11884)/100)+1)))))</f>
        <v>1147.5</v>
      </c>
      <c r="E11884" s="11"/>
      <c r="F11884" s="25">
        <v>46034</v>
      </c>
      <c r="G11884" s="28"/>
      <c r="H11884" s="11"/>
      <c r="I11884" s="11"/>
    </row>
    <row r="11885" spans="1:9" x14ac:dyDescent="0.25">
      <c r="A11885" s="9" t="s">
        <v>9100</v>
      </c>
      <c r="B11885" s="11" t="s">
        <v>9101</v>
      </c>
      <c r="C11885" s="20">
        <v>1404.9</v>
      </c>
      <c r="D11885" s="12">
        <f>IF(ISBLANK(C11885),"",IF(ISBLANK(F$6),"",(C11885-((C11885*F$6)/100))*((F$7/100)+1)*IF(EXACT(F$8,"NO"),1,IF(ISBLANK(H11885),1,((21/LEN(H11885)/100)+1)))))</f>
        <v>1404.9</v>
      </c>
      <c r="E11885" s="11"/>
      <c r="F11885" s="25">
        <v>46034</v>
      </c>
      <c r="G11885" s="28"/>
      <c r="H11885" s="11"/>
      <c r="I11885" s="11"/>
    </row>
    <row r="11886" spans="1:9" x14ac:dyDescent="0.25">
      <c r="C11886" s="19"/>
      <c r="F11886" s="24"/>
      <c r="G11886" s="27"/>
    </row>
    <row r="11887" spans="1:9" x14ac:dyDescent="0.25">
      <c r="C11887" s="19"/>
      <c r="F11887" s="24"/>
      <c r="G11887" s="27"/>
    </row>
    <row r="11888" spans="1:9" x14ac:dyDescent="0.25">
      <c r="A11888" s="9" t="s">
        <v>9102</v>
      </c>
      <c r="B11888" s="11" t="s">
        <v>9103</v>
      </c>
      <c r="C11888" s="20">
        <v>9018.24</v>
      </c>
      <c r="D11888" s="12">
        <f>IF(ISBLANK(C11888),"",IF(ISBLANK(F$6),"",(C11888-((C11888*F$6)/100))*((F$7/100)+1)*IF(EXACT(F$8,"NO"),1,IF(ISBLANK(H11888),1,((21/LEN(H11888)/100)+1)))))</f>
        <v>9018.24</v>
      </c>
      <c r="E11888" s="11"/>
      <c r="F11888" s="25">
        <v>46034</v>
      </c>
      <c r="G11888" s="28"/>
      <c r="H11888" s="11"/>
      <c r="I11888" s="11"/>
    </row>
    <row r="11889" spans="1:9" x14ac:dyDescent="0.25">
      <c r="A11889" s="9" t="s">
        <v>9104</v>
      </c>
      <c r="B11889" s="11" t="s">
        <v>9105</v>
      </c>
      <c r="C11889" s="20">
        <v>9018.24</v>
      </c>
      <c r="D11889" s="12">
        <f>IF(ISBLANK(C11889),"",IF(ISBLANK(F$6),"",(C11889-((C11889*F$6)/100))*((F$7/100)+1)*IF(EXACT(F$8,"NO"),1,IF(ISBLANK(H11889),1,((21/LEN(H11889)/100)+1)))))</f>
        <v>9018.24</v>
      </c>
      <c r="E11889" s="11"/>
      <c r="F11889" s="25">
        <v>46034</v>
      </c>
      <c r="G11889" s="28"/>
      <c r="H11889" s="11"/>
      <c r="I11889" s="11"/>
    </row>
    <row r="11890" spans="1:9" x14ac:dyDescent="0.25">
      <c r="A11890" s="9" t="s">
        <v>9106</v>
      </c>
      <c r="B11890" s="11" t="s">
        <v>9107</v>
      </c>
      <c r="C11890" s="20">
        <v>9018.24</v>
      </c>
      <c r="D11890" s="12">
        <f>IF(ISBLANK(C11890),"",IF(ISBLANK(F$6),"",(C11890-((C11890*F$6)/100))*((F$7/100)+1)*IF(EXACT(F$8,"NO"),1,IF(ISBLANK(H11890),1,((21/LEN(H11890)/100)+1)))))</f>
        <v>9018.24</v>
      </c>
      <c r="E11890" s="11"/>
      <c r="F11890" s="25">
        <v>46034</v>
      </c>
      <c r="G11890" s="28"/>
      <c r="H11890" s="11"/>
      <c r="I11890" s="11"/>
    </row>
    <row r="11891" spans="1:9" x14ac:dyDescent="0.25">
      <c r="A11891" s="9" t="s">
        <v>9108</v>
      </c>
      <c r="B11891" s="11" t="s">
        <v>9109</v>
      </c>
      <c r="C11891" s="20">
        <v>9018.24</v>
      </c>
      <c r="D11891" s="12">
        <f>IF(ISBLANK(C11891),"",IF(ISBLANK(F$6),"",(C11891-((C11891*F$6)/100))*((F$7/100)+1)*IF(EXACT(F$8,"NO"),1,IF(ISBLANK(H11891),1,((21/LEN(H11891)/100)+1)))))</f>
        <v>9018.24</v>
      </c>
      <c r="E11891" s="11"/>
      <c r="F11891" s="25">
        <v>46034</v>
      </c>
      <c r="G11891" s="28"/>
      <c r="H11891" s="11"/>
      <c r="I11891" s="11"/>
    </row>
    <row r="11892" spans="1:9" x14ac:dyDescent="0.25">
      <c r="C11892" s="19"/>
      <c r="F11892" s="24"/>
      <c r="G11892" s="27"/>
    </row>
    <row r="11893" spans="1:9" x14ac:dyDescent="0.25">
      <c r="C11893" s="19"/>
      <c r="F11893" s="24"/>
      <c r="G11893" s="27"/>
    </row>
    <row r="11894" spans="1:9" x14ac:dyDescent="0.25">
      <c r="A11894" s="9" t="s">
        <v>9110</v>
      </c>
      <c r="B11894" s="11" t="s">
        <v>9111</v>
      </c>
      <c r="C11894" s="20">
        <v>8954.25</v>
      </c>
      <c r="D11894" s="12">
        <f>IF(ISBLANK(C11894),"",IF(ISBLANK(F$6),"",(C11894-((C11894*F$6)/100))*((F$7/100)+1)*IF(EXACT(F$8,"NO"),1,IF(ISBLANK(H11894),1,((21/LEN(H11894)/100)+1)))))</f>
        <v>9894.4462499999991</v>
      </c>
      <c r="E11894" s="11"/>
      <c r="F11894" s="25">
        <v>45964</v>
      </c>
      <c r="G11894" s="28"/>
      <c r="H11894" s="11" t="s">
        <v>790</v>
      </c>
      <c r="I11894" s="11"/>
    </row>
    <row r="11895" spans="1:9" x14ac:dyDescent="0.25">
      <c r="C11895" s="19"/>
      <c r="F11895" s="24"/>
      <c r="G11895" s="27"/>
    </row>
    <row r="11896" spans="1:9" x14ac:dyDescent="0.25">
      <c r="C11896" s="19"/>
      <c r="F11896" s="24"/>
      <c r="G11896" s="27"/>
    </row>
    <row r="11897" spans="1:9" x14ac:dyDescent="0.25">
      <c r="C11897" s="19"/>
      <c r="F11897" s="24"/>
      <c r="G11897" s="27"/>
    </row>
    <row r="11898" spans="1:9" x14ac:dyDescent="0.25">
      <c r="A11898" s="9" t="s">
        <v>9112</v>
      </c>
      <c r="B11898" s="11" t="s">
        <v>9113</v>
      </c>
      <c r="C11898" s="20">
        <v>2992.23</v>
      </c>
      <c r="D11898" s="12">
        <f>IF(ISBLANK(C11898),"",IF(ISBLANK(F$6),"",(C11898-((C11898*F$6)/100))*((F$7/100)+1)*IF(EXACT(F$8,"NO"),1,IF(ISBLANK(H11898),1,((21/LEN(H11898)/100)+1)))))</f>
        <v>2992.23</v>
      </c>
      <c r="E11898" s="11"/>
      <c r="F11898" s="25">
        <v>46020</v>
      </c>
      <c r="G11898" s="28"/>
      <c r="H11898" s="11"/>
      <c r="I11898" s="11"/>
    </row>
    <row r="11899" spans="1:9" x14ac:dyDescent="0.25">
      <c r="A11899" s="9" t="s">
        <v>9114</v>
      </c>
      <c r="B11899" s="11" t="s">
        <v>9115</v>
      </c>
      <c r="C11899" s="20">
        <v>2314.96</v>
      </c>
      <c r="D11899" s="12">
        <f>IF(ISBLANK(C11899),"",IF(ISBLANK(F$6),"",(C11899-((C11899*F$6)/100))*((F$7/100)+1)*IF(EXACT(F$8,"NO"),1,IF(ISBLANK(H11899),1,((21/LEN(H11899)/100)+1)))))</f>
        <v>2314.96</v>
      </c>
      <c r="E11899" s="11"/>
      <c r="F11899" s="25">
        <v>45971</v>
      </c>
      <c r="G11899" s="28"/>
      <c r="H11899" s="11"/>
      <c r="I11899" s="11"/>
    </row>
    <row r="11900" spans="1:9" x14ac:dyDescent="0.25">
      <c r="A11900" s="9" t="s">
        <v>9116</v>
      </c>
      <c r="B11900" s="11" t="s">
        <v>9117</v>
      </c>
      <c r="C11900" s="20">
        <v>2506.75</v>
      </c>
      <c r="D11900" s="12">
        <f>IF(ISBLANK(C11900),"",IF(ISBLANK(F$6),"",(C11900-((C11900*F$6)/100))*((F$7/100)+1)*IF(EXACT(F$8,"NO"),1,IF(ISBLANK(H11900),1,((21/LEN(H11900)/100)+1)))))</f>
        <v>2506.75</v>
      </c>
      <c r="E11900" s="11"/>
      <c r="F11900" s="25">
        <v>45971</v>
      </c>
      <c r="G11900" s="28"/>
      <c r="H11900" s="11"/>
      <c r="I11900" s="11"/>
    </row>
    <row r="11901" spans="1:9" x14ac:dyDescent="0.25">
      <c r="A11901" s="9" t="s">
        <v>9118</v>
      </c>
      <c r="B11901" s="11" t="s">
        <v>9119</v>
      </c>
      <c r="C11901" s="20">
        <v>2647.24</v>
      </c>
      <c r="D11901" s="12">
        <f>IF(ISBLANK(C11901),"",IF(ISBLANK(F$6),"",(C11901-((C11901*F$6)/100))*((F$7/100)+1)*IF(EXACT(F$8,"NO"),1,IF(ISBLANK(H11901),1,((21/LEN(H11901)/100)+1)))))</f>
        <v>2647.24</v>
      </c>
      <c r="E11901" s="11"/>
      <c r="F11901" s="25">
        <v>45971</v>
      </c>
      <c r="G11901" s="28"/>
      <c r="H11901" s="11"/>
      <c r="I11901" s="11"/>
    </row>
    <row r="11902" spans="1:9" ht="24" customHeight="1" x14ac:dyDescent="0.3">
      <c r="A11902" s="36" t="s">
        <v>9120</v>
      </c>
      <c r="B11902" s="36"/>
      <c r="C11902" s="36"/>
      <c r="D11902" s="36"/>
      <c r="E11902" s="36"/>
      <c r="F11902" s="37"/>
      <c r="G11902" s="38"/>
      <c r="H11902" s="36"/>
      <c r="I11902" s="36"/>
    </row>
    <row r="11903" spans="1:9" x14ac:dyDescent="0.25">
      <c r="C11903" s="19"/>
      <c r="F11903" s="24"/>
      <c r="G11903" s="27"/>
    </row>
    <row r="11904" spans="1:9" x14ac:dyDescent="0.25">
      <c r="A11904" s="9" t="s">
        <v>9121</v>
      </c>
      <c r="B11904" s="11" t="s">
        <v>9122</v>
      </c>
      <c r="C11904" s="20">
        <v>4336.5</v>
      </c>
      <c r="D11904" s="12">
        <f>IF(ISBLANK(C11904),"",IF(ISBLANK(F$6),"",(C11904-((C11904*F$6)/100))*((F$7/100)+1)*IF(EXACT(F$8,"NO"),1,IF(ISBLANK(H11904),1,((21/LEN(H11904)/100)+1)))))</f>
        <v>4336.5</v>
      </c>
      <c r="E11904" s="11"/>
      <c r="F11904" s="25">
        <v>46006</v>
      </c>
      <c r="G11904" s="28"/>
      <c r="H11904" s="11"/>
      <c r="I11904" s="11"/>
    </row>
    <row r="11905" spans="1:9" x14ac:dyDescent="0.25">
      <c r="C11905" s="19"/>
      <c r="F11905" s="24"/>
      <c r="G11905" s="27"/>
    </row>
    <row r="11906" spans="1:9" x14ac:dyDescent="0.25">
      <c r="C11906" s="19"/>
      <c r="F11906" s="24"/>
      <c r="G11906" s="27"/>
    </row>
    <row r="11907" spans="1:9" x14ac:dyDescent="0.25">
      <c r="C11907" s="19"/>
      <c r="F11907" s="24"/>
      <c r="G11907" s="27"/>
    </row>
    <row r="11908" spans="1:9" x14ac:dyDescent="0.25">
      <c r="A11908" s="9" t="s">
        <v>9123</v>
      </c>
      <c r="B11908" s="11" t="s">
        <v>9124</v>
      </c>
      <c r="C11908" s="20">
        <v>3233.07</v>
      </c>
      <c r="D11908" s="12">
        <f>IF(ISBLANK(C11908),"",IF(ISBLANK(F$6),"",(C11908-((C11908*F$6)/100))*((F$7/100)+1)*IF(EXACT(F$8,"NO"),1,IF(ISBLANK(H11908),1,((21/LEN(H11908)/100)+1)))))</f>
        <v>3233.07</v>
      </c>
      <c r="E11908" s="11"/>
      <c r="F11908" s="25">
        <v>45922</v>
      </c>
      <c r="G11908" s="28"/>
      <c r="H11908" s="11"/>
      <c r="I11908" s="11"/>
    </row>
    <row r="11909" spans="1:9" x14ac:dyDescent="0.25">
      <c r="C11909" s="19"/>
      <c r="F11909" s="24"/>
      <c r="G11909" s="27"/>
    </row>
    <row r="11910" spans="1:9" x14ac:dyDescent="0.25">
      <c r="C11910" s="19"/>
      <c r="F11910" s="24"/>
      <c r="G11910" s="27"/>
    </row>
    <row r="11911" spans="1:9" x14ac:dyDescent="0.25">
      <c r="C11911" s="19"/>
      <c r="F11911" s="24"/>
      <c r="G11911" s="27"/>
    </row>
    <row r="11912" spans="1:9" x14ac:dyDescent="0.25">
      <c r="A11912" s="9" t="s">
        <v>9125</v>
      </c>
      <c r="B11912" s="11" t="s">
        <v>9126</v>
      </c>
      <c r="C11912" s="20">
        <v>1077.93</v>
      </c>
      <c r="D11912" s="12">
        <f>IF(ISBLANK(C11912),"",IF(ISBLANK(F$6),"",(C11912-((C11912*F$6)/100))*((F$7/100)+1)*IF(EXACT(F$8,"NO"),1,IF(ISBLANK(H11912),1,((21/LEN(H11912)/100)+1)))))</f>
        <v>1077.93</v>
      </c>
      <c r="E11912" s="11"/>
      <c r="F11912" s="25">
        <v>45971</v>
      </c>
      <c r="G11912" s="28"/>
      <c r="H11912" s="11"/>
      <c r="I11912" s="11"/>
    </row>
    <row r="11913" spans="1:9" x14ac:dyDescent="0.25">
      <c r="C11913" s="19"/>
      <c r="F11913" s="24"/>
      <c r="G11913" s="27"/>
    </row>
    <row r="11914" spans="1:9" ht="24" customHeight="1" x14ac:dyDescent="0.3">
      <c r="A11914" s="36" t="s">
        <v>9127</v>
      </c>
      <c r="B11914" s="36"/>
      <c r="C11914" s="36"/>
      <c r="D11914" s="36"/>
      <c r="E11914" s="36"/>
      <c r="F11914" s="37"/>
      <c r="G11914" s="38"/>
      <c r="H11914" s="36"/>
      <c r="I11914" s="36"/>
    </row>
    <row r="11915" spans="1:9" x14ac:dyDescent="0.25">
      <c r="C11915" s="19"/>
      <c r="F11915" s="24"/>
      <c r="G11915" s="27"/>
    </row>
    <row r="11916" spans="1:9" x14ac:dyDescent="0.25">
      <c r="A11916" s="9" t="s">
        <v>9128</v>
      </c>
      <c r="B11916" s="11" t="s">
        <v>9129</v>
      </c>
      <c r="C11916" s="20">
        <v>3853.5</v>
      </c>
      <c r="D11916" s="12">
        <f>IF(ISBLANK(C11916),"",IF(ISBLANK(F$6),"",(C11916-((C11916*F$6)/100))*((F$7/100)+1)*IF(EXACT(F$8,"NO"),1,IF(ISBLANK(H11916),1,((21/LEN(H11916)/100)+1)))))</f>
        <v>3853.5</v>
      </c>
      <c r="E11916" s="11"/>
      <c r="F11916" s="25">
        <v>45957.335787037002</v>
      </c>
      <c r="G11916" s="28"/>
      <c r="H11916" s="11"/>
      <c r="I11916" s="11"/>
    </row>
    <row r="11917" spans="1:9" x14ac:dyDescent="0.25">
      <c r="A11917" s="9" t="s">
        <v>9130</v>
      </c>
      <c r="B11917" s="11" t="s">
        <v>9131</v>
      </c>
      <c r="C11917" s="20">
        <v>4515</v>
      </c>
      <c r="D11917" s="12">
        <f>IF(ISBLANK(C11917),"",IF(ISBLANK(F$6),"",(C11917-((C11917*F$6)/100))*((F$7/100)+1)*IF(EXACT(F$8,"NO"),1,IF(ISBLANK(H11917),1,((21/LEN(H11917)/100)+1)))))</f>
        <v>4515</v>
      </c>
      <c r="E11917" s="11"/>
      <c r="F11917" s="25">
        <v>45957.335648148</v>
      </c>
      <c r="G11917" s="28"/>
      <c r="H11917" s="11"/>
      <c r="I11917" s="11"/>
    </row>
    <row r="11918" spans="1:9" x14ac:dyDescent="0.25">
      <c r="A11918" s="9" t="s">
        <v>9132</v>
      </c>
      <c r="B11918" s="11" t="s">
        <v>9133</v>
      </c>
      <c r="C11918" s="20">
        <v>9975</v>
      </c>
      <c r="D11918" s="12">
        <f>IF(ISBLANK(C11918),"",IF(ISBLANK(F$6),"",(C11918-((C11918*F$6)/100))*((F$7/100)+1)*IF(EXACT(F$8,"NO"),1,IF(ISBLANK(H11918),1,((21/LEN(H11918)/100)+1)))))</f>
        <v>9975</v>
      </c>
      <c r="E11918" s="11"/>
      <c r="F11918" s="25">
        <v>45957</v>
      </c>
      <c r="G11918" s="28"/>
      <c r="H11918" s="11"/>
      <c r="I11918" s="11"/>
    </row>
    <row r="11919" spans="1:9" x14ac:dyDescent="0.25">
      <c r="A11919" s="9" t="s">
        <v>9134</v>
      </c>
      <c r="B11919" s="11" t="s">
        <v>9135</v>
      </c>
      <c r="C11919" s="20">
        <v>12180</v>
      </c>
      <c r="D11919" s="12">
        <f>IF(ISBLANK(C11919),"",IF(ISBLANK(F$6),"",(C11919-((C11919*F$6)/100))*((F$7/100)+1)*IF(EXACT(F$8,"NO"),1,IF(ISBLANK(H11919),1,((21/LEN(H11919)/100)+1)))))</f>
        <v>12180</v>
      </c>
      <c r="E11919" s="11"/>
      <c r="F11919" s="25">
        <v>45957</v>
      </c>
      <c r="G11919" s="28"/>
      <c r="H11919" s="11"/>
      <c r="I11919" s="11"/>
    </row>
    <row r="11920" spans="1:9" x14ac:dyDescent="0.25">
      <c r="C11920" s="19"/>
      <c r="F11920" s="24"/>
      <c r="G11920" s="27"/>
    </row>
    <row r="11921" spans="1:9" x14ac:dyDescent="0.25">
      <c r="C11921" s="19"/>
      <c r="F11921" s="24"/>
      <c r="G11921" s="27"/>
    </row>
    <row r="11922" spans="1:9" x14ac:dyDescent="0.25">
      <c r="A11922" s="9" t="s">
        <v>9136</v>
      </c>
      <c r="B11922" s="11" t="s">
        <v>9137</v>
      </c>
      <c r="C11922" s="20">
        <v>13292.37</v>
      </c>
      <c r="D11922" s="12">
        <f>IF(ISBLANK(C11922),"",IF(ISBLANK(F$6),"",(C11922-((C11922*F$6)/100))*((F$7/100)+1)*IF(EXACT(F$8,"NO"),1,IF(ISBLANK(H11922),1,((21/LEN(H11922)/100)+1)))))</f>
        <v>14688.068850000001</v>
      </c>
      <c r="E11922" s="11"/>
      <c r="F11922" s="25">
        <v>46006</v>
      </c>
      <c r="G11922" s="28"/>
      <c r="H11922" s="11" t="s">
        <v>790</v>
      </c>
      <c r="I11922" s="11"/>
    </row>
    <row r="11923" spans="1:9" x14ac:dyDescent="0.25">
      <c r="C11923" s="19"/>
      <c r="F11923" s="24"/>
      <c r="G11923" s="27"/>
    </row>
    <row r="11924" spans="1:9" x14ac:dyDescent="0.25">
      <c r="C11924" s="19"/>
      <c r="F11924" s="24"/>
      <c r="G11924" s="27"/>
    </row>
    <row r="11925" spans="1:9" x14ac:dyDescent="0.25">
      <c r="C11925" s="19"/>
      <c r="F11925" s="24"/>
      <c r="G11925" s="27"/>
    </row>
    <row r="11926" spans="1:9" x14ac:dyDescent="0.25">
      <c r="C11926" s="19"/>
      <c r="F11926" s="24"/>
      <c r="G11926" s="27"/>
    </row>
    <row r="11927" spans="1:9" x14ac:dyDescent="0.25">
      <c r="A11927" s="9" t="s">
        <v>9138</v>
      </c>
      <c r="B11927" s="11" t="s">
        <v>9139</v>
      </c>
      <c r="C11927" s="20">
        <v>12681.94</v>
      </c>
      <c r="D11927" s="12">
        <f>IF(ISBLANK(C11927),"",IF(ISBLANK(F$6),"",(C11927-((C11927*F$6)/100))*((F$7/100)+1)*IF(EXACT(F$8,"NO"),1,IF(ISBLANK(H11927),1,((21/LEN(H11927)/100)+1)))))</f>
        <v>12681.94</v>
      </c>
      <c r="E11927" s="11"/>
      <c r="F11927" s="25">
        <v>46034</v>
      </c>
      <c r="G11927" s="28"/>
      <c r="H11927" s="11"/>
      <c r="I11927" s="11"/>
    </row>
    <row r="11928" spans="1:9" x14ac:dyDescent="0.25">
      <c r="A11928" s="9" t="s">
        <v>9140</v>
      </c>
      <c r="B11928" s="11" t="s">
        <v>9141</v>
      </c>
      <c r="C11928" s="20">
        <v>15057.7</v>
      </c>
      <c r="D11928" s="12">
        <f>IF(ISBLANK(C11928),"",IF(ISBLANK(F$6),"",(C11928-((C11928*F$6)/100))*((F$7/100)+1)*IF(EXACT(F$8,"NO"),1,IF(ISBLANK(H11928),1,((21/LEN(H11928)/100)+1)))))</f>
        <v>15057.7</v>
      </c>
      <c r="E11928" s="11"/>
      <c r="F11928" s="25">
        <v>46034</v>
      </c>
      <c r="G11928" s="28"/>
      <c r="H11928" s="11"/>
      <c r="I11928" s="11"/>
    </row>
    <row r="11929" spans="1:9" x14ac:dyDescent="0.25">
      <c r="A11929" s="9" t="s">
        <v>9142</v>
      </c>
      <c r="B11929" s="11" t="s">
        <v>9143</v>
      </c>
      <c r="C11929" s="20">
        <v>16647.080000000002</v>
      </c>
      <c r="D11929" s="12">
        <f>IF(ISBLANK(C11929),"",IF(ISBLANK(F$6),"",(C11929-((C11929*F$6)/100))*((F$7/100)+1)*IF(EXACT(F$8,"NO"),1,IF(ISBLANK(H11929),1,((21/LEN(H11929)/100)+1)))))</f>
        <v>16647.080000000002</v>
      </c>
      <c r="E11929" s="11"/>
      <c r="F11929" s="25">
        <v>46034</v>
      </c>
      <c r="G11929" s="28"/>
      <c r="H11929" s="11"/>
      <c r="I11929" s="11"/>
    </row>
    <row r="11930" spans="1:9" x14ac:dyDescent="0.25">
      <c r="A11930" s="9" t="s">
        <v>9144</v>
      </c>
      <c r="B11930" s="11" t="s">
        <v>9145</v>
      </c>
      <c r="C11930" s="20">
        <v>18807.29</v>
      </c>
      <c r="D11930" s="12">
        <f>IF(ISBLANK(C11930),"",IF(ISBLANK(F$6),"",(C11930-((C11930*F$6)/100))*((F$7/100)+1)*IF(EXACT(F$8,"NO"),1,IF(ISBLANK(H11930),1,((21/LEN(H11930)/100)+1)))))</f>
        <v>18807.29</v>
      </c>
      <c r="E11930" s="11"/>
      <c r="F11930" s="25">
        <v>46034</v>
      </c>
      <c r="G11930" s="28"/>
      <c r="H11930" s="11"/>
      <c r="I11930" s="11"/>
    </row>
    <row r="11931" spans="1:9" x14ac:dyDescent="0.25">
      <c r="C11931" s="19"/>
      <c r="F11931" s="24"/>
      <c r="G11931" s="27"/>
    </row>
    <row r="11932" spans="1:9" x14ac:dyDescent="0.25">
      <c r="C11932" s="19"/>
      <c r="F11932" s="24"/>
      <c r="G11932" s="27"/>
    </row>
    <row r="11933" spans="1:9" x14ac:dyDescent="0.25">
      <c r="A11933" s="9" t="s">
        <v>9146</v>
      </c>
      <c r="B11933" s="11" t="s">
        <v>9147</v>
      </c>
      <c r="C11933" s="20">
        <v>19692.080000000002</v>
      </c>
      <c r="D11933" s="12">
        <f>IF(ISBLANK(C11933),"",IF(ISBLANK(F$6),"",(C11933-((C11933*F$6)/100))*((F$7/100)+1)*IF(EXACT(F$8,"NO"),1,IF(ISBLANK(H11933),1,((21/LEN(H11933)/100)+1)))))</f>
        <v>19692.080000000002</v>
      </c>
      <c r="E11933" s="11"/>
      <c r="F11933" s="25">
        <v>45923</v>
      </c>
      <c r="G11933" s="28"/>
      <c r="H11933" s="11"/>
      <c r="I11933" s="11"/>
    </row>
    <row r="11934" spans="1:9" x14ac:dyDescent="0.25">
      <c r="C11934" s="19"/>
      <c r="F11934" s="24"/>
      <c r="G11934" s="27"/>
    </row>
    <row r="11935" spans="1:9" x14ac:dyDescent="0.25">
      <c r="C11935" s="19"/>
      <c r="F11935" s="24"/>
      <c r="G11935" s="27"/>
    </row>
    <row r="11936" spans="1:9" x14ac:dyDescent="0.25">
      <c r="C11936" s="19"/>
      <c r="F11936" s="24"/>
      <c r="G11936" s="27"/>
    </row>
    <row r="11937" spans="1:9" x14ac:dyDescent="0.25">
      <c r="C11937" s="19"/>
      <c r="F11937" s="24"/>
      <c r="G11937" s="27"/>
    </row>
    <row r="11938" spans="1:9" x14ac:dyDescent="0.25">
      <c r="A11938" s="9" t="s">
        <v>9148</v>
      </c>
      <c r="B11938" s="10" t="s">
        <v>9149</v>
      </c>
      <c r="C11938" s="22"/>
      <c r="D11938" s="10"/>
      <c r="E11938" s="10"/>
      <c r="F11938" s="26"/>
      <c r="G11938" s="29"/>
      <c r="H11938" s="10"/>
      <c r="I11938" s="10"/>
    </row>
    <row r="11939" spans="1:9" x14ac:dyDescent="0.25">
      <c r="C11939" s="19"/>
      <c r="F11939" s="24"/>
      <c r="G11939" s="27"/>
    </row>
    <row r="11940" spans="1:9" x14ac:dyDescent="0.25">
      <c r="C11940" s="19"/>
      <c r="F11940" s="24"/>
      <c r="G11940" s="27"/>
    </row>
    <row r="11941" spans="1:9" ht="24" customHeight="1" x14ac:dyDescent="0.3">
      <c r="A11941" s="36" t="s">
        <v>9150</v>
      </c>
      <c r="B11941" s="36"/>
      <c r="C11941" s="36"/>
      <c r="D11941" s="36"/>
      <c r="E11941" s="36"/>
      <c r="F11941" s="37"/>
      <c r="G11941" s="38"/>
      <c r="H11941" s="36"/>
      <c r="I11941" s="36"/>
    </row>
    <row r="11942" spans="1:9" x14ac:dyDescent="0.25">
      <c r="C11942" s="19"/>
      <c r="F11942" s="24"/>
      <c r="G11942" s="27"/>
    </row>
    <row r="11943" spans="1:9" x14ac:dyDescent="0.25">
      <c r="A11943" s="9" t="s">
        <v>9151</v>
      </c>
      <c r="B11943" s="11" t="s">
        <v>9152</v>
      </c>
      <c r="C11943" s="20">
        <v>5264.65</v>
      </c>
      <c r="D11943" s="12">
        <f>IF(ISBLANK(C11943),"",IF(ISBLANK(F$6),"",(C11943-((C11943*F$6)/100))*((F$7/100)+1)*IF(EXACT(F$8,"NO"),1,IF(ISBLANK(H11943),1,((21/LEN(H11943)/100)+1)))))</f>
        <v>6370.2264999999998</v>
      </c>
      <c r="E11943" s="11"/>
      <c r="F11943" s="25">
        <v>45922</v>
      </c>
      <c r="G11943" s="28"/>
      <c r="H11943" s="11" t="s">
        <v>22</v>
      </c>
      <c r="I11943" s="11"/>
    </row>
    <row r="11944" spans="1:9" x14ac:dyDescent="0.25">
      <c r="C11944" s="19"/>
      <c r="F11944" s="24"/>
      <c r="G11944" s="27"/>
    </row>
    <row r="11945" spans="1:9" x14ac:dyDescent="0.25">
      <c r="C11945" s="19"/>
      <c r="F11945" s="24"/>
      <c r="G11945" s="27"/>
    </row>
    <row r="11946" spans="1:9" x14ac:dyDescent="0.25">
      <c r="C11946" s="19"/>
      <c r="F11946" s="24"/>
      <c r="G11946" s="27"/>
    </row>
    <row r="11947" spans="1:9" x14ac:dyDescent="0.25">
      <c r="C11947" s="19"/>
      <c r="F11947" s="24"/>
      <c r="G11947" s="27"/>
    </row>
    <row r="11948" spans="1:9" x14ac:dyDescent="0.25">
      <c r="A11948" s="9" t="s">
        <v>9153</v>
      </c>
      <c r="B11948" s="11" t="s">
        <v>9154</v>
      </c>
      <c r="C11948" s="20">
        <v>7531.66</v>
      </c>
      <c r="D11948" s="12">
        <f>IF(ISBLANK(C11948),"",IF(ISBLANK(F$6),"",(C11948-((C11948*F$6)/100))*((F$7/100)+1)*IF(EXACT(F$8,"NO"),1,IF(ISBLANK(H11948),1,((21/LEN(H11948)/100)+1)))))</f>
        <v>7531.66</v>
      </c>
      <c r="E11948" s="11"/>
      <c r="F11948" s="25">
        <v>45929</v>
      </c>
      <c r="G11948" s="28"/>
      <c r="H11948" s="11"/>
      <c r="I11948" s="11"/>
    </row>
    <row r="11949" spans="1:9" x14ac:dyDescent="0.25">
      <c r="A11949" s="9" t="s">
        <v>9155</v>
      </c>
      <c r="B11949" s="11" t="s">
        <v>9156</v>
      </c>
      <c r="C11949" s="20">
        <v>4205.28</v>
      </c>
      <c r="D11949" s="12">
        <f>IF(ISBLANK(C11949),"",IF(ISBLANK(F$6),"",(C11949-((C11949*F$6)/100))*((F$7/100)+1)*IF(EXACT(F$8,"NO"),1,IF(ISBLANK(H11949),1,((21/LEN(H11949)/100)+1)))))</f>
        <v>5088.3887999999997</v>
      </c>
      <c r="E11949" s="11"/>
      <c r="F11949" s="25">
        <v>45922</v>
      </c>
      <c r="G11949" s="28"/>
      <c r="H11949" s="11" t="s">
        <v>22</v>
      </c>
      <c r="I11949" s="11"/>
    </row>
    <row r="11950" spans="1:9" x14ac:dyDescent="0.25">
      <c r="A11950" s="9" t="s">
        <v>9157</v>
      </c>
      <c r="B11950" s="11" t="s">
        <v>9158</v>
      </c>
      <c r="C11950" s="20">
        <v>5123.41</v>
      </c>
      <c r="D11950" s="12">
        <f>IF(ISBLANK(C11950),"",IF(ISBLANK(F$6),"",(C11950-((C11950*F$6)/100))*((F$7/100)+1)*IF(EXACT(F$8,"NO"),1,IF(ISBLANK(H11950),1,((21/LEN(H11950)/100)+1)))))</f>
        <v>6199.3260999999993</v>
      </c>
      <c r="E11950" s="11"/>
      <c r="F11950" s="25">
        <v>45922</v>
      </c>
      <c r="G11950" s="28"/>
      <c r="H11950" s="11" t="s">
        <v>22</v>
      </c>
      <c r="I11950" s="11"/>
    </row>
    <row r="11951" spans="1:9" x14ac:dyDescent="0.25">
      <c r="A11951" s="9" t="s">
        <v>9159</v>
      </c>
      <c r="B11951" s="11" t="s">
        <v>9160</v>
      </c>
      <c r="C11951" s="20">
        <v>6160.3</v>
      </c>
      <c r="D11951" s="12">
        <f>IF(ISBLANK(C11951),"",IF(ISBLANK(F$6),"",(C11951-((C11951*F$6)/100))*((F$7/100)+1)*IF(EXACT(F$8,"NO"),1,IF(ISBLANK(H11951),1,((21/LEN(H11951)/100)+1)))))</f>
        <v>7453.9629999999997</v>
      </c>
      <c r="E11951" s="11"/>
      <c r="F11951" s="25">
        <v>45922</v>
      </c>
      <c r="G11951" s="28"/>
      <c r="H11951" s="11" t="s">
        <v>22</v>
      </c>
      <c r="I11951" s="11"/>
    </row>
    <row r="11952" spans="1:9" x14ac:dyDescent="0.25">
      <c r="A11952" s="9" t="s">
        <v>9161</v>
      </c>
      <c r="B11952" s="11" t="s">
        <v>9162</v>
      </c>
      <c r="C11952" s="20">
        <v>14000.03</v>
      </c>
      <c r="D11952" s="12">
        <f>IF(ISBLANK(C11952),"",IF(ISBLANK(F$6),"",(C11952-((C11952*F$6)/100))*((F$7/100)+1)*IF(EXACT(F$8,"NO"),1,IF(ISBLANK(H11952),1,((21/LEN(H11952)/100)+1)))))</f>
        <v>14000.03</v>
      </c>
      <c r="E11952" s="11"/>
      <c r="F11952" s="25">
        <v>45929</v>
      </c>
      <c r="G11952" s="28"/>
      <c r="H11952" s="11"/>
      <c r="I11952" s="11"/>
    </row>
    <row r="11953" spans="1:9" x14ac:dyDescent="0.25">
      <c r="C11953" s="19"/>
      <c r="F11953" s="24"/>
      <c r="G11953" s="27"/>
    </row>
    <row r="11954" spans="1:9" x14ac:dyDescent="0.25">
      <c r="C11954" s="19"/>
      <c r="F11954" s="24"/>
      <c r="G11954" s="27"/>
    </row>
    <row r="11955" spans="1:9" x14ac:dyDescent="0.25">
      <c r="A11955" s="9" t="s">
        <v>9163</v>
      </c>
      <c r="B11955" s="11" t="s">
        <v>9164</v>
      </c>
      <c r="C11955" s="20">
        <v>4580.58</v>
      </c>
      <c r="D11955" s="12">
        <f>IF(ISBLANK(C11955),"",IF(ISBLANK(F$6),"",(C11955-((C11955*F$6)/100))*((F$7/100)+1)*IF(EXACT(F$8,"NO"),1,IF(ISBLANK(H11955),1,((21/LEN(H11955)/100)+1)))))</f>
        <v>4580.58</v>
      </c>
      <c r="E11955" s="11"/>
      <c r="F11955" s="25">
        <v>46006</v>
      </c>
      <c r="G11955" s="28"/>
      <c r="H11955" s="11"/>
      <c r="I11955" s="11"/>
    </row>
    <row r="11956" spans="1:9" x14ac:dyDescent="0.25">
      <c r="C11956" s="19"/>
      <c r="F11956" s="24"/>
      <c r="G11956" s="27"/>
    </row>
    <row r="11957" spans="1:9" x14ac:dyDescent="0.25">
      <c r="C11957" s="19"/>
      <c r="F11957" s="24"/>
      <c r="G11957" s="27"/>
    </row>
    <row r="11958" spans="1:9" x14ac:dyDescent="0.25">
      <c r="C11958" s="19"/>
      <c r="F11958" s="24"/>
      <c r="G11958" s="27"/>
    </row>
    <row r="11959" spans="1:9" x14ac:dyDescent="0.25">
      <c r="C11959" s="19"/>
      <c r="F11959" s="24"/>
      <c r="G11959" s="27"/>
    </row>
    <row r="11960" spans="1:9" x14ac:dyDescent="0.25">
      <c r="A11960" s="9" t="s">
        <v>9165</v>
      </c>
      <c r="B11960" s="11" t="s">
        <v>9166</v>
      </c>
      <c r="C11960" s="20">
        <v>7848.42</v>
      </c>
      <c r="D11960" s="12">
        <f>IF(ISBLANK(C11960),"",IF(ISBLANK(F$6),"",(C11960-((C11960*F$6)/100))*((F$7/100)+1)*IF(EXACT(F$8,"NO"),1,IF(ISBLANK(H11960),1,((21/LEN(H11960)/100)+1)))))</f>
        <v>8672.5041000000001</v>
      </c>
      <c r="E11960" s="11"/>
      <c r="F11960" s="25">
        <v>46051</v>
      </c>
      <c r="G11960" s="28"/>
      <c r="H11960" s="11" t="s">
        <v>790</v>
      </c>
      <c r="I11960" s="11"/>
    </row>
    <row r="11961" spans="1:9" x14ac:dyDescent="0.25">
      <c r="A11961" s="9" t="s">
        <v>9167</v>
      </c>
      <c r="B11961" s="11" t="s">
        <v>9168</v>
      </c>
      <c r="C11961" s="20">
        <v>9086.4699999999993</v>
      </c>
      <c r="D11961" s="12">
        <f>IF(ISBLANK(C11961),"",IF(ISBLANK(F$6),"",(C11961-((C11961*F$6)/100))*((F$7/100)+1)*IF(EXACT(F$8,"NO"),1,IF(ISBLANK(H11961),1,((21/LEN(H11961)/100)+1)))))</f>
        <v>10040.549349999999</v>
      </c>
      <c r="E11961" s="11"/>
      <c r="F11961" s="25">
        <v>46051</v>
      </c>
      <c r="G11961" s="28"/>
      <c r="H11961" s="11" t="s">
        <v>790</v>
      </c>
      <c r="I11961" s="11"/>
    </row>
    <row r="11962" spans="1:9" x14ac:dyDescent="0.25">
      <c r="A11962" s="9" t="s">
        <v>9169</v>
      </c>
      <c r="B11962" s="11" t="s">
        <v>9170</v>
      </c>
      <c r="C11962" s="20">
        <v>9994.8799999999992</v>
      </c>
      <c r="D11962" s="12">
        <f>IF(ISBLANK(C11962),"",IF(ISBLANK(F$6),"",(C11962-((C11962*F$6)/100))*((F$7/100)+1)*IF(EXACT(F$8,"NO"),1,IF(ISBLANK(H11962),1,((21/LEN(H11962)/100)+1)))))</f>
        <v>11044.3424</v>
      </c>
      <c r="E11962" s="11"/>
      <c r="F11962" s="25">
        <v>46051</v>
      </c>
      <c r="G11962" s="28"/>
      <c r="H11962" s="11" t="s">
        <v>790</v>
      </c>
      <c r="I11962" s="11"/>
    </row>
    <row r="11963" spans="1:9" x14ac:dyDescent="0.25">
      <c r="C11963" s="19"/>
      <c r="F11963" s="24"/>
      <c r="G11963" s="27"/>
    </row>
    <row r="11964" spans="1:9" x14ac:dyDescent="0.25">
      <c r="C11964" s="19"/>
      <c r="F11964" s="24"/>
      <c r="G11964" s="27"/>
    </row>
    <row r="11965" spans="1:9" x14ac:dyDescent="0.25">
      <c r="A11965" s="9" t="s">
        <v>9171</v>
      </c>
      <c r="B11965" s="11" t="s">
        <v>9172</v>
      </c>
      <c r="C11965" s="20">
        <v>14811.93</v>
      </c>
      <c r="D11965" s="12">
        <f>IF(ISBLANK(C11965),"",IF(ISBLANK(F$6),"",(C11965-((C11965*F$6)/100))*((F$7/100)+1)*IF(EXACT(F$8,"NO"),1,IF(ISBLANK(H11965),1,((21/LEN(H11965)/100)+1)))))</f>
        <v>14811.93</v>
      </c>
      <c r="E11965" s="11"/>
      <c r="F11965" s="25">
        <v>46020</v>
      </c>
      <c r="G11965" s="28"/>
      <c r="H11965" s="11"/>
      <c r="I11965" s="11"/>
    </row>
    <row r="11966" spans="1:9" x14ac:dyDescent="0.25">
      <c r="A11966" s="9" t="s">
        <v>9173</v>
      </c>
      <c r="B11966" s="11" t="s">
        <v>9174</v>
      </c>
      <c r="C11966" s="20">
        <v>16703.3</v>
      </c>
      <c r="D11966" s="12">
        <f>IF(ISBLANK(C11966),"",IF(ISBLANK(F$6),"",(C11966-((C11966*F$6)/100))*((F$7/100)+1)*IF(EXACT(F$8,"NO"),1,IF(ISBLANK(H11966),1,((21/LEN(H11966)/100)+1)))))</f>
        <v>16703.3</v>
      </c>
      <c r="E11966" s="11"/>
      <c r="F11966" s="25">
        <v>46020</v>
      </c>
      <c r="G11966" s="28"/>
      <c r="H11966" s="11"/>
      <c r="I11966" s="11"/>
    </row>
    <row r="11967" spans="1:9" x14ac:dyDescent="0.25">
      <c r="C11967" s="19"/>
      <c r="F11967" s="24"/>
      <c r="G11967" s="27"/>
    </row>
    <row r="11968" spans="1:9" x14ac:dyDescent="0.25">
      <c r="C11968" s="19"/>
      <c r="F11968" s="24"/>
      <c r="G11968" s="27"/>
    </row>
    <row r="11969" spans="1:9" x14ac:dyDescent="0.25">
      <c r="C11969" s="19"/>
      <c r="F11969" s="24"/>
      <c r="G11969" s="27"/>
    </row>
    <row r="11970" spans="1:9" x14ac:dyDescent="0.25">
      <c r="A11970" s="9" t="s">
        <v>9175</v>
      </c>
      <c r="B11970" s="11" t="s">
        <v>9176</v>
      </c>
      <c r="C11970" s="20">
        <v>13426.9</v>
      </c>
      <c r="D11970" s="12">
        <f>IF(ISBLANK(C11970),"",IF(ISBLANK(F$6),"",(C11970-((C11970*F$6)/100))*((F$7/100)+1)*IF(EXACT(F$8,"NO"),1,IF(ISBLANK(H11970),1,((21/LEN(H11970)/100)+1)))))</f>
        <v>13426.9</v>
      </c>
      <c r="E11970" s="11"/>
      <c r="F11970" s="25">
        <v>46020</v>
      </c>
      <c r="G11970" s="28"/>
      <c r="H11970" s="11"/>
      <c r="I11970" s="11"/>
    </row>
    <row r="11971" spans="1:9" x14ac:dyDescent="0.25">
      <c r="A11971" s="9" t="s">
        <v>9177</v>
      </c>
      <c r="B11971" s="11" t="s">
        <v>9178</v>
      </c>
      <c r="C11971" s="20">
        <v>14128.31</v>
      </c>
      <c r="D11971" s="12">
        <f>IF(ISBLANK(C11971),"",IF(ISBLANK(F$6),"",(C11971-((C11971*F$6)/100))*((F$7/100)+1)*IF(EXACT(F$8,"NO"),1,IF(ISBLANK(H11971),1,((21/LEN(H11971)/100)+1)))))</f>
        <v>14128.31</v>
      </c>
      <c r="E11971" s="11"/>
      <c r="F11971" s="25">
        <v>46020</v>
      </c>
      <c r="G11971" s="28"/>
      <c r="H11971" s="11"/>
      <c r="I11971" s="11"/>
    </row>
    <row r="11972" spans="1:9" x14ac:dyDescent="0.25">
      <c r="A11972" s="9" t="s">
        <v>9179</v>
      </c>
      <c r="B11972" s="11" t="s">
        <v>9180</v>
      </c>
      <c r="C11972" s="20">
        <v>18138.599999999999</v>
      </c>
      <c r="D11972" s="12">
        <f>IF(ISBLANK(C11972),"",IF(ISBLANK(F$6),"",(C11972-((C11972*F$6)/100))*((F$7/100)+1)*IF(EXACT(F$8,"NO"),1,IF(ISBLANK(H11972),1,((21/LEN(H11972)/100)+1)))))</f>
        <v>18138.599999999999</v>
      </c>
      <c r="E11972" s="11"/>
      <c r="F11972" s="25">
        <v>46020</v>
      </c>
      <c r="G11972" s="28"/>
      <c r="H11972" s="11"/>
      <c r="I11972" s="11"/>
    </row>
    <row r="11973" spans="1:9" ht="24" customHeight="1" x14ac:dyDescent="0.3">
      <c r="A11973" s="36" t="s">
        <v>9181</v>
      </c>
      <c r="B11973" s="36"/>
      <c r="C11973" s="36"/>
      <c r="D11973" s="36"/>
      <c r="E11973" s="36"/>
      <c r="F11973" s="37"/>
      <c r="G11973" s="38"/>
      <c r="H11973" s="36"/>
      <c r="I11973" s="36"/>
    </row>
    <row r="11974" spans="1:9" x14ac:dyDescent="0.25">
      <c r="C11974" s="19"/>
      <c r="F11974" s="24"/>
      <c r="G11974" s="27"/>
    </row>
    <row r="11975" spans="1:9" x14ac:dyDescent="0.25">
      <c r="A11975" s="9" t="s">
        <v>9182</v>
      </c>
      <c r="B11975" s="11" t="s">
        <v>9183</v>
      </c>
      <c r="C11975" s="20">
        <v>5724.98</v>
      </c>
      <c r="D11975" s="12">
        <f>IF(ISBLANK(C11975),"",IF(ISBLANK(F$6),"",(C11975-((C11975*F$6)/100))*((F$7/100)+1)*IF(EXACT(F$8,"NO"),1,IF(ISBLANK(H11975),1,((21/LEN(H11975)/100)+1)))))</f>
        <v>5724.98</v>
      </c>
      <c r="E11975" s="11"/>
      <c r="F11975" s="25">
        <v>45923</v>
      </c>
      <c r="G11975" s="28"/>
      <c r="H11975" s="11"/>
      <c r="I11975" s="11"/>
    </row>
    <row r="11976" spans="1:9" x14ac:dyDescent="0.25">
      <c r="A11976" s="9" t="s">
        <v>9184</v>
      </c>
      <c r="B11976" s="11" t="s">
        <v>9185</v>
      </c>
      <c r="C11976" s="20">
        <v>5724.98</v>
      </c>
      <c r="D11976" s="12">
        <f>IF(ISBLANK(C11976),"",IF(ISBLANK(F$6),"",(C11976-((C11976*F$6)/100))*((F$7/100)+1)*IF(EXACT(F$8,"NO"),1,IF(ISBLANK(H11976),1,((21/LEN(H11976)/100)+1)))))</f>
        <v>5724.98</v>
      </c>
      <c r="E11976" s="11"/>
      <c r="F11976" s="25">
        <v>45923</v>
      </c>
      <c r="G11976" s="28"/>
      <c r="H11976" s="11"/>
      <c r="I11976" s="11"/>
    </row>
    <row r="11977" spans="1:9" x14ac:dyDescent="0.25">
      <c r="A11977" s="9" t="s">
        <v>9186</v>
      </c>
      <c r="B11977" s="11" t="s">
        <v>9187</v>
      </c>
      <c r="C11977" s="20">
        <v>5724.98</v>
      </c>
      <c r="D11977" s="12">
        <f>IF(ISBLANK(C11977),"",IF(ISBLANK(F$6),"",(C11977-((C11977*F$6)/100))*((F$7/100)+1)*IF(EXACT(F$8,"NO"),1,IF(ISBLANK(H11977),1,((21/LEN(H11977)/100)+1)))))</f>
        <v>5724.98</v>
      </c>
      <c r="E11977" s="11"/>
      <c r="F11977" s="25">
        <v>45923</v>
      </c>
      <c r="G11977" s="28"/>
      <c r="H11977" s="11"/>
      <c r="I11977" s="11"/>
    </row>
    <row r="11978" spans="1:9" x14ac:dyDescent="0.25">
      <c r="A11978" s="9" t="s">
        <v>9188</v>
      </c>
      <c r="B11978" s="11" t="s">
        <v>9189</v>
      </c>
      <c r="C11978" s="20">
        <v>9087.31</v>
      </c>
      <c r="D11978" s="12">
        <f>IF(ISBLANK(C11978),"",IF(ISBLANK(F$6),"",(C11978-((C11978*F$6)/100))*((F$7/100)+1)*IF(EXACT(F$8,"NO"),1,IF(ISBLANK(H11978),1,((21/LEN(H11978)/100)+1)))))</f>
        <v>9087.31</v>
      </c>
      <c r="E11978" s="11"/>
      <c r="F11978" s="25">
        <v>45923</v>
      </c>
      <c r="G11978" s="28"/>
      <c r="H11978" s="11"/>
      <c r="I11978" s="11">
        <v>50</v>
      </c>
    </row>
    <row r="11979" spans="1:9" x14ac:dyDescent="0.25">
      <c r="C11979" s="19"/>
      <c r="F11979" s="24"/>
      <c r="G11979" s="27"/>
    </row>
    <row r="11980" spans="1:9" x14ac:dyDescent="0.25">
      <c r="C11980" s="19"/>
      <c r="F11980" s="24"/>
      <c r="G11980" s="27"/>
    </row>
    <row r="11981" spans="1:9" x14ac:dyDescent="0.25">
      <c r="A11981" s="9" t="s">
        <v>9190</v>
      </c>
      <c r="B11981" s="11" t="s">
        <v>9191</v>
      </c>
      <c r="C11981" s="20">
        <v>56711.97</v>
      </c>
      <c r="D11981" s="12">
        <f>IF(ISBLANK(C11981),"",IF(ISBLANK(F$6),"",(C11981-((C11981*F$6)/100))*((F$7/100)+1)*IF(EXACT(F$8,"NO"),1,IF(ISBLANK(H11981),1,((21/LEN(H11981)/100)+1)))))</f>
        <v>56711.97</v>
      </c>
      <c r="E11981" s="11"/>
      <c r="F11981" s="25">
        <v>46027</v>
      </c>
      <c r="G11981" s="28"/>
      <c r="H11981" s="11"/>
      <c r="I11981" s="11"/>
    </row>
    <row r="11982" spans="1:9" x14ac:dyDescent="0.25">
      <c r="C11982" s="19"/>
      <c r="F11982" s="24"/>
      <c r="G11982" s="27"/>
    </row>
    <row r="11983" spans="1:9" x14ac:dyDescent="0.25">
      <c r="C11983" s="19"/>
      <c r="F11983" s="24"/>
      <c r="G11983" s="27"/>
    </row>
    <row r="11984" spans="1:9" x14ac:dyDescent="0.25">
      <c r="C11984" s="19"/>
      <c r="F11984" s="24"/>
      <c r="G11984" s="27"/>
    </row>
    <row r="11985" spans="1:9" x14ac:dyDescent="0.25">
      <c r="C11985" s="19"/>
      <c r="F11985" s="24"/>
      <c r="G11985" s="27"/>
    </row>
    <row r="11986" spans="1:9" x14ac:dyDescent="0.25">
      <c r="A11986" s="9" t="s">
        <v>9192</v>
      </c>
      <c r="B11986" s="11" t="s">
        <v>9193</v>
      </c>
      <c r="C11986" s="20">
        <v>15067.29</v>
      </c>
      <c r="D11986" s="12">
        <f>IF(ISBLANK(C11986),"",IF(ISBLANK(F$6),"",(C11986-((C11986*F$6)/100))*((F$7/100)+1)*IF(EXACT(F$8,"NO"),1,IF(ISBLANK(H11986),1,((21/LEN(H11986)/100)+1)))))</f>
        <v>15067.29</v>
      </c>
      <c r="E11986" s="11"/>
      <c r="F11986" s="25">
        <v>46027</v>
      </c>
      <c r="G11986" s="28"/>
      <c r="H11986" s="11"/>
      <c r="I11986" s="11"/>
    </row>
    <row r="11987" spans="1:9" x14ac:dyDescent="0.25">
      <c r="A11987" s="9" t="s">
        <v>9194</v>
      </c>
      <c r="B11987" s="11" t="s">
        <v>9195</v>
      </c>
      <c r="C11987" s="20">
        <v>15067.29</v>
      </c>
      <c r="D11987" s="12">
        <f>IF(ISBLANK(C11987),"",IF(ISBLANK(F$6),"",(C11987-((C11987*F$6)/100))*((F$7/100)+1)*IF(EXACT(F$8,"NO"),1,IF(ISBLANK(H11987),1,((21/LEN(H11987)/100)+1)))))</f>
        <v>15067.29</v>
      </c>
      <c r="E11987" s="11"/>
      <c r="F11987" s="25">
        <v>46027</v>
      </c>
      <c r="G11987" s="28"/>
      <c r="H11987" s="11"/>
      <c r="I11987" s="11"/>
    </row>
    <row r="11988" spans="1:9" x14ac:dyDescent="0.25">
      <c r="A11988" s="9" t="s">
        <v>9196</v>
      </c>
      <c r="B11988" s="11" t="s">
        <v>9197</v>
      </c>
      <c r="C11988" s="20">
        <v>15067.29</v>
      </c>
      <c r="D11988" s="12">
        <f>IF(ISBLANK(C11988),"",IF(ISBLANK(F$6),"",(C11988-((C11988*F$6)/100))*((F$7/100)+1)*IF(EXACT(F$8,"NO"),1,IF(ISBLANK(H11988),1,((21/LEN(H11988)/100)+1)))))</f>
        <v>15067.29</v>
      </c>
      <c r="E11988" s="11"/>
      <c r="F11988" s="25">
        <v>46027</v>
      </c>
      <c r="G11988" s="28"/>
      <c r="H11988" s="11"/>
      <c r="I11988" s="11"/>
    </row>
    <row r="11989" spans="1:9" x14ac:dyDescent="0.25">
      <c r="C11989" s="19"/>
      <c r="F11989" s="24"/>
      <c r="G11989" s="27"/>
    </row>
    <row r="11990" spans="1:9" x14ac:dyDescent="0.25">
      <c r="C11990" s="19"/>
      <c r="F11990" s="24"/>
      <c r="G11990" s="27"/>
    </row>
    <row r="11991" spans="1:9" x14ac:dyDescent="0.25">
      <c r="A11991" s="9" t="s">
        <v>9198</v>
      </c>
      <c r="B11991" s="11" t="s">
        <v>9199</v>
      </c>
      <c r="C11991" s="20">
        <v>30488.75</v>
      </c>
      <c r="D11991" s="12">
        <f>IF(ISBLANK(C11991),"",IF(ISBLANK(F$6),"",(C11991-((C11991*F$6)/100))*((F$7/100)+1)*IF(EXACT(F$8,"NO"),1,IF(ISBLANK(H11991),1,((21/LEN(H11991)/100)+1)))))</f>
        <v>30488.75</v>
      </c>
      <c r="E11991" s="11"/>
      <c r="F11991" s="25">
        <v>46027</v>
      </c>
      <c r="G11991" s="28"/>
      <c r="H11991" s="11"/>
      <c r="I11991" s="11"/>
    </row>
    <row r="11992" spans="1:9" x14ac:dyDescent="0.25">
      <c r="C11992" s="19"/>
      <c r="F11992" s="24"/>
      <c r="G11992" s="27"/>
    </row>
    <row r="11993" spans="1:9" x14ac:dyDescent="0.25">
      <c r="C11993" s="19"/>
      <c r="F11993" s="24"/>
      <c r="G11993" s="27"/>
    </row>
    <row r="11994" spans="1:9" ht="24" customHeight="1" x14ac:dyDescent="0.3">
      <c r="A11994" s="36" t="s">
        <v>9200</v>
      </c>
      <c r="B11994" s="36"/>
      <c r="C11994" s="36"/>
      <c r="D11994" s="36"/>
      <c r="E11994" s="36"/>
      <c r="F11994" s="37"/>
      <c r="G11994" s="38"/>
      <c r="H11994" s="36"/>
      <c r="I11994" s="36"/>
    </row>
    <row r="11995" spans="1:9" x14ac:dyDescent="0.25">
      <c r="C11995" s="19"/>
      <c r="F11995" s="24"/>
      <c r="G11995" s="27"/>
    </row>
    <row r="11996" spans="1:9" x14ac:dyDescent="0.25">
      <c r="A11996" s="9" t="s">
        <v>9201</v>
      </c>
      <c r="B11996" s="11" t="s">
        <v>9202</v>
      </c>
      <c r="C11996" s="20">
        <v>2395.92</v>
      </c>
      <c r="D11996" s="12">
        <f>IF(ISBLANK(C11996),"",IF(ISBLANK(F$6),"",(C11996-((C11996*F$6)/100))*((F$7/100)+1)*IF(EXACT(F$8,"NO"),1,IF(ISBLANK(H11996),1,((21/LEN(H11996)/100)+1)))))</f>
        <v>2899.0632000000001</v>
      </c>
      <c r="E11996" s="11"/>
      <c r="F11996" s="25">
        <v>45958</v>
      </c>
      <c r="G11996" s="28"/>
      <c r="H11996" s="11" t="s">
        <v>22</v>
      </c>
      <c r="I11996" s="11">
        <v>1</v>
      </c>
    </row>
    <row r="11997" spans="1:9" x14ac:dyDescent="0.25">
      <c r="C11997" s="19"/>
      <c r="F11997" s="24"/>
      <c r="G11997" s="27"/>
    </row>
    <row r="11998" spans="1:9" x14ac:dyDescent="0.25">
      <c r="C11998" s="19"/>
      <c r="F11998" s="24"/>
      <c r="G11998" s="27"/>
    </row>
    <row r="11999" spans="1:9" x14ac:dyDescent="0.25">
      <c r="C11999" s="19"/>
      <c r="F11999" s="24"/>
      <c r="G11999" s="27"/>
    </row>
    <row r="12000" spans="1:9" x14ac:dyDescent="0.25">
      <c r="A12000" s="9" t="s">
        <v>9203</v>
      </c>
      <c r="B12000" s="11" t="s">
        <v>9204</v>
      </c>
      <c r="C12000" s="20">
        <v>2395.92</v>
      </c>
      <c r="D12000" s="12">
        <f>IF(ISBLANK(C12000),"",IF(ISBLANK(F$6),"",(C12000-((C12000*F$6)/100))*((F$7/100)+1)*IF(EXACT(F$8,"NO"),1,IF(ISBLANK(H12000),1,((21/LEN(H12000)/100)+1)))))</f>
        <v>2899.0632000000001</v>
      </c>
      <c r="E12000" s="11"/>
      <c r="F12000" s="25">
        <v>45958</v>
      </c>
      <c r="G12000" s="28"/>
      <c r="H12000" s="11" t="s">
        <v>22</v>
      </c>
      <c r="I12000" s="11">
        <v>10</v>
      </c>
    </row>
    <row r="12001" spans="1:9" x14ac:dyDescent="0.25">
      <c r="C12001" s="19"/>
      <c r="F12001" s="24"/>
      <c r="G12001" s="27"/>
    </row>
    <row r="12002" spans="1:9" x14ac:dyDescent="0.25">
      <c r="C12002" s="19"/>
      <c r="F12002" s="24"/>
      <c r="G12002" s="27"/>
    </row>
    <row r="12003" spans="1:9" x14ac:dyDescent="0.25">
      <c r="C12003" s="19"/>
      <c r="F12003" s="24"/>
      <c r="G12003" s="27"/>
    </row>
    <row r="12004" spans="1:9" x14ac:dyDescent="0.25">
      <c r="A12004" s="9" t="s">
        <v>9205</v>
      </c>
      <c r="B12004" s="11" t="s">
        <v>9206</v>
      </c>
      <c r="C12004" s="20">
        <v>1183.96</v>
      </c>
      <c r="D12004" s="12">
        <f>IF(ISBLANK(C12004),"",IF(ISBLANK(F$6),"",(C12004-((C12004*F$6)/100))*((F$7/100)+1)*IF(EXACT(F$8,"NO"),1,IF(ISBLANK(H12004),1,((21/LEN(H12004)/100)+1)))))</f>
        <v>1183.96</v>
      </c>
      <c r="E12004" s="11"/>
      <c r="F12004" s="25">
        <v>45939</v>
      </c>
      <c r="G12004" s="28"/>
      <c r="H12004" s="11"/>
      <c r="I12004" s="11"/>
    </row>
    <row r="12005" spans="1:9" x14ac:dyDescent="0.25">
      <c r="C12005" s="19"/>
      <c r="F12005" s="24"/>
      <c r="G12005" s="27"/>
    </row>
    <row r="12006" spans="1:9" x14ac:dyDescent="0.25">
      <c r="C12006" s="19"/>
      <c r="F12006" s="24"/>
      <c r="G12006" s="27"/>
    </row>
    <row r="12007" spans="1:9" x14ac:dyDescent="0.25">
      <c r="C12007" s="19"/>
      <c r="F12007" s="24"/>
      <c r="G12007" s="27"/>
    </row>
    <row r="12008" spans="1:9" x14ac:dyDescent="0.25">
      <c r="A12008" s="9" t="s">
        <v>9207</v>
      </c>
      <c r="B12008" s="11" t="s">
        <v>9208</v>
      </c>
      <c r="C12008" s="20">
        <v>1967.05</v>
      </c>
      <c r="D12008" s="12">
        <f>IF(ISBLANK(C12008),"",IF(ISBLANK(F$6),"",(C12008-((C12008*F$6)/100))*((F$7/100)+1)*IF(EXACT(F$8,"NO"),1,IF(ISBLANK(H12008),1,((21/LEN(H12008)/100)+1)))))</f>
        <v>1967.05</v>
      </c>
      <c r="E12008" s="11"/>
      <c r="F12008" s="25">
        <v>45939</v>
      </c>
      <c r="G12008" s="28"/>
      <c r="H12008" s="11"/>
      <c r="I12008" s="11"/>
    </row>
    <row r="12009" spans="1:9" x14ac:dyDescent="0.25">
      <c r="C12009" s="19"/>
      <c r="F12009" s="24"/>
      <c r="G12009" s="27"/>
    </row>
    <row r="12010" spans="1:9" x14ac:dyDescent="0.25">
      <c r="C12010" s="19"/>
      <c r="F12010" s="24"/>
      <c r="G12010" s="27"/>
    </row>
    <row r="12011" spans="1:9" x14ac:dyDescent="0.25">
      <c r="C12011" s="19"/>
      <c r="F12011" s="24"/>
      <c r="G12011" s="27"/>
    </row>
    <row r="12012" spans="1:9" x14ac:dyDescent="0.25">
      <c r="A12012" s="9" t="s">
        <v>9209</v>
      </c>
      <c r="B12012" s="11" t="s">
        <v>9210</v>
      </c>
      <c r="C12012" s="20">
        <v>1486.43</v>
      </c>
      <c r="D12012" s="12">
        <f>IF(ISBLANK(C12012),"",IF(ISBLANK(F$6),"",(C12012-((C12012*F$6)/100))*((F$7/100)+1)*IF(EXACT(F$8,"NO"),1,IF(ISBLANK(H12012),1,((21/LEN(H12012)/100)+1)))))</f>
        <v>1798.5803000000001</v>
      </c>
      <c r="E12012" s="11"/>
      <c r="F12012" s="25">
        <v>45958</v>
      </c>
      <c r="G12012" s="28"/>
      <c r="H12012" s="11" t="s">
        <v>22</v>
      </c>
      <c r="I12012" s="11">
        <v>10</v>
      </c>
    </row>
    <row r="12013" spans="1:9" x14ac:dyDescent="0.25">
      <c r="C12013" s="19"/>
      <c r="F12013" s="24"/>
      <c r="G12013" s="27"/>
    </row>
    <row r="12014" spans="1:9" x14ac:dyDescent="0.25">
      <c r="C12014" s="19"/>
      <c r="F12014" s="24"/>
      <c r="G12014" s="27"/>
    </row>
    <row r="12015" spans="1:9" x14ac:dyDescent="0.25">
      <c r="C12015" s="19"/>
      <c r="F12015" s="24"/>
      <c r="G12015" s="27"/>
    </row>
    <row r="12016" spans="1:9" x14ac:dyDescent="0.25">
      <c r="A12016" s="9" t="s">
        <v>9211</v>
      </c>
      <c r="B12016" s="11" t="s">
        <v>9212</v>
      </c>
      <c r="C12016" s="20">
        <v>4563.8900000000003</v>
      </c>
      <c r="D12016" s="12">
        <f>IF(ISBLANK(C12016),"",IF(ISBLANK(F$6),"",(C12016-((C12016*F$6)/100))*((F$7/100)+1)*IF(EXACT(F$8,"NO"),1,IF(ISBLANK(H12016),1,((21/LEN(H12016)/100)+1)))))</f>
        <v>4563.8900000000003</v>
      </c>
      <c r="E12016" s="11"/>
      <c r="F12016" s="25">
        <v>45964</v>
      </c>
      <c r="G12016" s="28"/>
      <c r="H12016" s="11"/>
      <c r="I12016" s="11">
        <v>7</v>
      </c>
    </row>
    <row r="12017" spans="1:9" x14ac:dyDescent="0.25">
      <c r="C12017" s="19"/>
      <c r="F12017" s="24"/>
      <c r="G12017" s="27"/>
    </row>
    <row r="12018" spans="1:9" x14ac:dyDescent="0.25">
      <c r="C12018" s="19"/>
      <c r="F12018" s="24"/>
      <c r="G12018" s="27"/>
    </row>
    <row r="12019" spans="1:9" x14ac:dyDescent="0.25">
      <c r="C12019" s="19"/>
      <c r="F12019" s="24"/>
      <c r="G12019" s="27"/>
    </row>
    <row r="12020" spans="1:9" x14ac:dyDescent="0.25">
      <c r="A12020" s="9" t="s">
        <v>9213</v>
      </c>
      <c r="B12020" s="11" t="s">
        <v>9214</v>
      </c>
      <c r="C12020" s="20">
        <v>2490.9499999999998</v>
      </c>
      <c r="D12020" s="12">
        <f>IF(ISBLANK(C12020),"",IF(ISBLANK(F$6),"",(C12020-((C12020*F$6)/100))*((F$7/100)+1)*IF(EXACT(F$8,"NO"),1,IF(ISBLANK(H12020),1,((21/LEN(H12020)/100)+1)))))</f>
        <v>2490.9499999999998</v>
      </c>
      <c r="E12020" s="11"/>
      <c r="F12020" s="25">
        <v>45964</v>
      </c>
      <c r="G12020" s="28"/>
      <c r="H12020" s="11"/>
      <c r="I12020" s="11">
        <v>40</v>
      </c>
    </row>
    <row r="12021" spans="1:9" x14ac:dyDescent="0.25">
      <c r="C12021" s="19"/>
      <c r="F12021" s="24"/>
      <c r="G12021" s="27"/>
    </row>
    <row r="12022" spans="1:9" x14ac:dyDescent="0.25">
      <c r="C12022" s="19"/>
      <c r="F12022" s="24"/>
      <c r="G12022" s="27"/>
    </row>
    <row r="12023" spans="1:9" x14ac:dyDescent="0.25">
      <c r="C12023" s="19"/>
      <c r="F12023" s="24"/>
      <c r="G12023" s="27"/>
    </row>
    <row r="12024" spans="1:9" x14ac:dyDescent="0.25">
      <c r="A12024" s="9" t="s">
        <v>9215</v>
      </c>
      <c r="B12024" s="11" t="s">
        <v>9216</v>
      </c>
      <c r="C12024" s="20">
        <v>1593.64</v>
      </c>
      <c r="D12024" s="12">
        <f>IF(ISBLANK(C12024),"",IF(ISBLANK(F$6),"",(C12024-((C12024*F$6)/100))*((F$7/100)+1)*IF(EXACT(F$8,"NO"),1,IF(ISBLANK(H12024),1,((21/LEN(H12024)/100)+1)))))</f>
        <v>1593.64</v>
      </c>
      <c r="E12024" s="11"/>
      <c r="F12024" s="25">
        <v>45964</v>
      </c>
      <c r="G12024" s="28"/>
      <c r="H12024" s="11"/>
      <c r="I12024" s="11">
        <v>20</v>
      </c>
    </row>
    <row r="12025" spans="1:9" x14ac:dyDescent="0.25">
      <c r="C12025" s="19"/>
      <c r="F12025" s="24"/>
      <c r="G12025" s="27"/>
    </row>
    <row r="12026" spans="1:9" x14ac:dyDescent="0.25">
      <c r="C12026" s="19"/>
      <c r="F12026" s="24"/>
      <c r="G12026" s="27"/>
    </row>
    <row r="12027" spans="1:9" x14ac:dyDescent="0.25">
      <c r="C12027" s="19"/>
      <c r="F12027" s="24"/>
      <c r="G12027" s="27"/>
    </row>
    <row r="12028" spans="1:9" x14ac:dyDescent="0.25">
      <c r="A12028" s="9" t="s">
        <v>9217</v>
      </c>
      <c r="B12028" s="11" t="s">
        <v>9218</v>
      </c>
      <c r="C12028" s="20">
        <v>5550.89</v>
      </c>
      <c r="D12028" s="12">
        <f>IF(ISBLANK(C12028),"",IF(ISBLANK(F$6),"",(C12028-((C12028*F$6)/100))*((F$7/100)+1)*IF(EXACT(F$8,"NO"),1,IF(ISBLANK(H12028),1,((21/LEN(H12028)/100)+1)))))</f>
        <v>6716.5769</v>
      </c>
      <c r="E12028" s="11"/>
      <c r="F12028" s="25">
        <v>45958</v>
      </c>
      <c r="G12028" s="28"/>
      <c r="H12028" s="11" t="s">
        <v>22</v>
      </c>
      <c r="I12028" s="11">
        <v>10</v>
      </c>
    </row>
    <row r="12029" spans="1:9" x14ac:dyDescent="0.25">
      <c r="C12029" s="19"/>
      <c r="F12029" s="24"/>
      <c r="G12029" s="27"/>
    </row>
    <row r="12030" spans="1:9" x14ac:dyDescent="0.25">
      <c r="C12030" s="19"/>
      <c r="F12030" s="24"/>
      <c r="G12030" s="27"/>
    </row>
    <row r="12031" spans="1:9" x14ac:dyDescent="0.25">
      <c r="C12031" s="19"/>
      <c r="F12031" s="24"/>
      <c r="G12031" s="27"/>
    </row>
    <row r="12032" spans="1:9" x14ac:dyDescent="0.25">
      <c r="A12032" s="9" t="s">
        <v>9219</v>
      </c>
      <c r="B12032" s="11" t="s">
        <v>9220</v>
      </c>
      <c r="C12032" s="20">
        <v>1133.82</v>
      </c>
      <c r="D12032" s="12">
        <f>IF(ISBLANK(C12032),"",IF(ISBLANK(F$6),"",(C12032-((C12032*F$6)/100))*((F$7/100)+1)*IF(EXACT(F$8,"NO"),1,IF(ISBLANK(H12032),1,((21/LEN(H12032)/100)+1)))))</f>
        <v>1133.82</v>
      </c>
      <c r="E12032" s="11"/>
      <c r="F12032" s="25">
        <v>45964</v>
      </c>
      <c r="G12032" s="28"/>
      <c r="H12032" s="11"/>
      <c r="I12032" s="11">
        <v>40</v>
      </c>
    </row>
    <row r="12033" spans="1:9" x14ac:dyDescent="0.25">
      <c r="C12033" s="19"/>
      <c r="F12033" s="24"/>
      <c r="G12033" s="27"/>
    </row>
    <row r="12034" spans="1:9" x14ac:dyDescent="0.25">
      <c r="C12034" s="19"/>
      <c r="F12034" s="24"/>
      <c r="G12034" s="27"/>
    </row>
    <row r="12035" spans="1:9" x14ac:dyDescent="0.25">
      <c r="C12035" s="19"/>
      <c r="F12035" s="24"/>
      <c r="G12035" s="27"/>
    </row>
    <row r="12036" spans="1:9" x14ac:dyDescent="0.25">
      <c r="A12036" s="9" t="s">
        <v>9221</v>
      </c>
      <c r="B12036" s="11" t="s">
        <v>9222</v>
      </c>
      <c r="C12036" s="20">
        <v>513.21</v>
      </c>
      <c r="D12036" s="12">
        <f>IF(ISBLANK(C12036),"",IF(ISBLANK(F$6),"",(C12036-((C12036*F$6)/100))*((F$7/100)+1)*IF(EXACT(F$8,"NO"),1,IF(ISBLANK(H12036),1,((21/LEN(H12036)/100)+1)))))</f>
        <v>513.21</v>
      </c>
      <c r="E12036" s="11"/>
      <c r="F12036" s="25">
        <v>45964</v>
      </c>
      <c r="G12036" s="28"/>
      <c r="H12036" s="11"/>
      <c r="I12036" s="11">
        <v>50</v>
      </c>
    </row>
    <row r="12037" spans="1:9" x14ac:dyDescent="0.25">
      <c r="C12037" s="19"/>
      <c r="F12037" s="24"/>
      <c r="G12037" s="27"/>
    </row>
    <row r="12038" spans="1:9" x14ac:dyDescent="0.25">
      <c r="C12038" s="19"/>
      <c r="F12038" s="24"/>
      <c r="G12038" s="27"/>
    </row>
    <row r="12039" spans="1:9" x14ac:dyDescent="0.25">
      <c r="C12039" s="19"/>
      <c r="F12039" s="24"/>
      <c r="G12039" s="27"/>
    </row>
    <row r="12040" spans="1:9" x14ac:dyDescent="0.25">
      <c r="A12040" s="9" t="s">
        <v>9223</v>
      </c>
      <c r="B12040" s="11" t="s">
        <v>9224</v>
      </c>
      <c r="C12040" s="20">
        <v>13098.21</v>
      </c>
      <c r="D12040" s="12">
        <f>IF(ISBLANK(C12040),"",IF(ISBLANK(F$6),"",(C12040-((C12040*F$6)/100))*((F$7/100)+1)*IF(EXACT(F$8,"NO"),1,IF(ISBLANK(H12040),1,((21/LEN(H12040)/100)+1)))))</f>
        <v>13785.866024999999</v>
      </c>
      <c r="E12040" s="11"/>
      <c r="F12040" s="25">
        <v>46000</v>
      </c>
      <c r="G12040" s="28"/>
      <c r="H12040" s="11" t="s">
        <v>9050</v>
      </c>
      <c r="I12040" s="11"/>
    </row>
    <row r="12041" spans="1:9" x14ac:dyDescent="0.25">
      <c r="C12041" s="19"/>
      <c r="F12041" s="24"/>
      <c r="G12041" s="27"/>
    </row>
    <row r="12042" spans="1:9" x14ac:dyDescent="0.25">
      <c r="C12042" s="19"/>
      <c r="F12042" s="24"/>
      <c r="G12042" s="27"/>
    </row>
    <row r="12043" spans="1:9" ht="24" customHeight="1" x14ac:dyDescent="0.3">
      <c r="A12043" s="36" t="s">
        <v>9225</v>
      </c>
      <c r="B12043" s="36"/>
      <c r="C12043" s="36"/>
      <c r="D12043" s="36"/>
      <c r="E12043" s="36"/>
      <c r="F12043" s="37"/>
      <c r="G12043" s="38"/>
      <c r="H12043" s="36"/>
      <c r="I12043" s="36"/>
    </row>
    <row r="12044" spans="1:9" x14ac:dyDescent="0.25">
      <c r="C12044" s="19"/>
      <c r="F12044" s="24"/>
      <c r="G12044" s="27"/>
    </row>
    <row r="12045" spans="1:9" x14ac:dyDescent="0.25">
      <c r="A12045" s="9" t="s">
        <v>9226</v>
      </c>
      <c r="B12045" s="11" t="s">
        <v>9227</v>
      </c>
      <c r="C12045" s="20">
        <v>91532.52</v>
      </c>
      <c r="D12045" s="12">
        <f>IF(ISBLANK(C12045),"",IF(ISBLANK(F$6),"",(C12045-((C12045*F$6)/100))*((F$7/100)+1)*IF(EXACT(F$8,"NO"),1,IF(ISBLANK(H12045),1,((21/LEN(H12045)/100)+1)))))</f>
        <v>110754.3492</v>
      </c>
      <c r="E12045" s="11"/>
      <c r="F12045" s="25">
        <v>46051</v>
      </c>
      <c r="G12045" s="28"/>
      <c r="H12045" s="11" t="s">
        <v>22</v>
      </c>
      <c r="I12045" s="11"/>
    </row>
    <row r="12046" spans="1:9" x14ac:dyDescent="0.25">
      <c r="C12046" s="19"/>
      <c r="F12046" s="24"/>
      <c r="G12046" s="27"/>
    </row>
    <row r="12047" spans="1:9" x14ac:dyDescent="0.25">
      <c r="C12047" s="19"/>
      <c r="F12047" s="24"/>
      <c r="G12047" s="27"/>
    </row>
    <row r="12048" spans="1:9" x14ac:dyDescent="0.25">
      <c r="C12048" s="19"/>
      <c r="F12048" s="24"/>
      <c r="G12048" s="27"/>
    </row>
    <row r="12049" spans="1:9" x14ac:dyDescent="0.25">
      <c r="C12049" s="19"/>
      <c r="F12049" s="24"/>
      <c r="G12049" s="27"/>
    </row>
    <row r="12050" spans="1:9" x14ac:dyDescent="0.25">
      <c r="A12050" s="9" t="s">
        <v>9228</v>
      </c>
      <c r="B12050" s="11" t="s">
        <v>9229</v>
      </c>
      <c r="C12050" s="20">
        <v>6455.29</v>
      </c>
      <c r="D12050" s="12">
        <f>IF(ISBLANK(C12050),"",IF(ISBLANK(F$6),"",(C12050-((C12050*F$6)/100))*((F$7/100)+1)*IF(EXACT(F$8,"NO"),1,IF(ISBLANK(H12050),1,((21/LEN(H12050)/100)+1)))))</f>
        <v>7810.9008999999996</v>
      </c>
      <c r="E12050" s="11"/>
      <c r="F12050" s="25">
        <v>46051</v>
      </c>
      <c r="G12050" s="28"/>
      <c r="H12050" s="11" t="s">
        <v>22</v>
      </c>
      <c r="I12050" s="11"/>
    </row>
    <row r="12051" spans="1:9" x14ac:dyDescent="0.25">
      <c r="C12051" s="19"/>
      <c r="F12051" s="24"/>
      <c r="G12051" s="27"/>
    </row>
    <row r="12052" spans="1:9" x14ac:dyDescent="0.25">
      <c r="C12052" s="19"/>
      <c r="F12052" s="24"/>
      <c r="G12052" s="27"/>
    </row>
    <row r="12053" spans="1:9" x14ac:dyDescent="0.25">
      <c r="C12053" s="19"/>
      <c r="F12053" s="24"/>
      <c r="G12053" s="27"/>
    </row>
    <row r="12054" spans="1:9" x14ac:dyDescent="0.25">
      <c r="C12054" s="19"/>
      <c r="F12054" s="24"/>
      <c r="G12054" s="27"/>
    </row>
    <row r="12055" spans="1:9" x14ac:dyDescent="0.25">
      <c r="A12055" s="9" t="s">
        <v>9230</v>
      </c>
      <c r="B12055" s="11" t="s">
        <v>9231</v>
      </c>
      <c r="C12055" s="20">
        <v>8042.22</v>
      </c>
      <c r="D12055" s="12">
        <f>IF(ISBLANK(C12055),"",IF(ISBLANK(F$6),"",(C12055-((C12055*F$6)/100))*((F$7/100)+1)*IF(EXACT(F$8,"NO"),1,IF(ISBLANK(H12055),1,((21/LEN(H12055)/100)+1)))))</f>
        <v>9731.0861999999997</v>
      </c>
      <c r="E12055" s="11"/>
      <c r="F12055" s="25">
        <v>46051</v>
      </c>
      <c r="G12055" s="28"/>
      <c r="H12055" s="11" t="s">
        <v>22</v>
      </c>
      <c r="I12055" s="11"/>
    </row>
    <row r="12056" spans="1:9" x14ac:dyDescent="0.25">
      <c r="C12056" s="19"/>
      <c r="F12056" s="24"/>
      <c r="G12056" s="27"/>
    </row>
    <row r="12057" spans="1:9" x14ac:dyDescent="0.25">
      <c r="C12057" s="19"/>
      <c r="F12057" s="24"/>
      <c r="G12057" s="27"/>
    </row>
    <row r="12058" spans="1:9" x14ac:dyDescent="0.25">
      <c r="C12058" s="19"/>
      <c r="F12058" s="24"/>
      <c r="G12058" s="27"/>
    </row>
    <row r="12059" spans="1:9" x14ac:dyDescent="0.25">
      <c r="C12059" s="19"/>
      <c r="F12059" s="24"/>
      <c r="G12059" s="27"/>
    </row>
    <row r="12060" spans="1:9" x14ac:dyDescent="0.25">
      <c r="A12060" s="9" t="s">
        <v>9232</v>
      </c>
      <c r="B12060" s="11" t="s">
        <v>9233</v>
      </c>
      <c r="C12060" s="20">
        <v>9798.39</v>
      </c>
      <c r="D12060" s="12">
        <f>IF(ISBLANK(C12060),"",IF(ISBLANK(F$6),"",(C12060-((C12060*F$6)/100))*((F$7/100)+1)*IF(EXACT(F$8,"NO"),1,IF(ISBLANK(H12060),1,((21/LEN(H12060)/100)+1)))))</f>
        <v>11856.051899999999</v>
      </c>
      <c r="E12060" s="11"/>
      <c r="F12060" s="25">
        <v>46051</v>
      </c>
      <c r="G12060" s="28"/>
      <c r="H12060" s="11" t="s">
        <v>22</v>
      </c>
      <c r="I12060" s="11"/>
    </row>
    <row r="12061" spans="1:9" x14ac:dyDescent="0.25">
      <c r="C12061" s="19"/>
      <c r="F12061" s="24"/>
      <c r="G12061" s="27"/>
    </row>
    <row r="12062" spans="1:9" x14ac:dyDescent="0.25">
      <c r="C12062" s="19"/>
      <c r="F12062" s="24"/>
      <c r="G12062" s="27"/>
    </row>
    <row r="12063" spans="1:9" x14ac:dyDescent="0.25">
      <c r="C12063" s="19"/>
      <c r="F12063" s="24"/>
      <c r="G12063" s="27"/>
    </row>
    <row r="12064" spans="1:9" x14ac:dyDescent="0.25">
      <c r="C12064" s="19"/>
      <c r="F12064" s="24"/>
      <c r="G12064" s="27"/>
    </row>
    <row r="12065" spans="1:9" x14ac:dyDescent="0.25">
      <c r="A12065" s="9" t="s">
        <v>9234</v>
      </c>
      <c r="B12065" s="11" t="s">
        <v>9235</v>
      </c>
      <c r="C12065" s="20">
        <v>121771.47</v>
      </c>
      <c r="D12065" s="12">
        <f>IF(ISBLANK(C12065),"",IF(ISBLANK(F$6),"",(C12065-((C12065*F$6)/100))*((F$7/100)+1)*IF(EXACT(F$8,"NO"),1,IF(ISBLANK(H12065),1,((21/LEN(H12065)/100)+1)))))</f>
        <v>134557.47435</v>
      </c>
      <c r="E12065" s="11"/>
      <c r="F12065" s="25">
        <v>46051</v>
      </c>
      <c r="G12065" s="28"/>
      <c r="H12065" s="11" t="s">
        <v>790</v>
      </c>
      <c r="I12065" s="11"/>
    </row>
    <row r="12066" spans="1:9" x14ac:dyDescent="0.25">
      <c r="C12066" s="19"/>
      <c r="F12066" s="24"/>
      <c r="G12066" s="27"/>
    </row>
    <row r="12067" spans="1:9" x14ac:dyDescent="0.25">
      <c r="C12067" s="19"/>
      <c r="F12067" s="24"/>
      <c r="G12067" s="27"/>
    </row>
    <row r="12068" spans="1:9" x14ac:dyDescent="0.25">
      <c r="C12068" s="19"/>
      <c r="F12068" s="24"/>
      <c r="G12068" s="27"/>
    </row>
    <row r="12069" spans="1:9" x14ac:dyDescent="0.25">
      <c r="C12069" s="19"/>
      <c r="F12069" s="24"/>
      <c r="G12069" s="27"/>
    </row>
    <row r="12070" spans="1:9" x14ac:dyDescent="0.25">
      <c r="A12070" s="9" t="s">
        <v>9236</v>
      </c>
      <c r="B12070" s="11" t="s">
        <v>9237</v>
      </c>
      <c r="C12070" s="20">
        <v>93052.3</v>
      </c>
      <c r="D12070" s="12">
        <f>IF(ISBLANK(C12070),"",IF(ISBLANK(F$6),"",(C12070-((C12070*F$6)/100))*((F$7/100)+1)*IF(EXACT(F$8,"NO"),1,IF(ISBLANK(H12070),1,((21/LEN(H12070)/100)+1)))))</f>
        <v>112593.283</v>
      </c>
      <c r="E12070" s="11"/>
      <c r="F12070" s="25">
        <v>46051</v>
      </c>
      <c r="G12070" s="28"/>
      <c r="H12070" s="11" t="s">
        <v>22</v>
      </c>
      <c r="I12070" s="11"/>
    </row>
    <row r="12071" spans="1:9" x14ac:dyDescent="0.25">
      <c r="C12071" s="19"/>
      <c r="F12071" s="24"/>
      <c r="G12071" s="27"/>
    </row>
    <row r="12072" spans="1:9" ht="24" customHeight="1" x14ac:dyDescent="0.3">
      <c r="A12072" s="36" t="s">
        <v>9238</v>
      </c>
      <c r="B12072" s="36"/>
      <c r="C12072" s="36"/>
      <c r="D12072" s="36"/>
      <c r="E12072" s="36"/>
      <c r="F12072" s="37"/>
      <c r="G12072" s="38"/>
      <c r="H12072" s="36"/>
      <c r="I12072" s="36"/>
    </row>
    <row r="12073" spans="1:9" x14ac:dyDescent="0.25">
      <c r="C12073" s="19"/>
      <c r="F12073" s="24"/>
      <c r="G12073" s="27"/>
    </row>
    <row r="12074" spans="1:9" x14ac:dyDescent="0.25">
      <c r="A12074" s="9" t="s">
        <v>9239</v>
      </c>
      <c r="B12074" s="11" t="s">
        <v>9240</v>
      </c>
      <c r="C12074" s="20">
        <v>861.5</v>
      </c>
      <c r="D12074" s="12">
        <f>IF(ISBLANK(C12074),"",IF(ISBLANK(F$6),"",(C12074-((C12074*F$6)/100))*((F$7/100)+1)*IF(EXACT(F$8,"NO"),1,IF(ISBLANK(H12074),1,((21/LEN(H12074)/100)+1)))))</f>
        <v>861.5</v>
      </c>
      <c r="E12074" s="11"/>
      <c r="F12074" s="25">
        <v>46034</v>
      </c>
      <c r="G12074" s="28"/>
      <c r="H12074" s="11"/>
      <c r="I12074" s="11"/>
    </row>
    <row r="12075" spans="1:9" x14ac:dyDescent="0.25">
      <c r="A12075" s="9" t="s">
        <v>9241</v>
      </c>
      <c r="B12075" s="11" t="s">
        <v>9242</v>
      </c>
      <c r="C12075" s="20">
        <v>983.05</v>
      </c>
      <c r="D12075" s="12">
        <f>IF(ISBLANK(C12075),"",IF(ISBLANK(F$6),"",(C12075-((C12075*F$6)/100))*((F$7/100)+1)*IF(EXACT(F$8,"NO"),1,IF(ISBLANK(H12075),1,((21/LEN(H12075)/100)+1)))))</f>
        <v>983.05</v>
      </c>
      <c r="E12075" s="11"/>
      <c r="F12075" s="25">
        <v>46034</v>
      </c>
      <c r="G12075" s="28"/>
      <c r="H12075" s="11"/>
      <c r="I12075" s="11"/>
    </row>
    <row r="12076" spans="1:9" x14ac:dyDescent="0.25">
      <c r="A12076" s="9" t="s">
        <v>9243</v>
      </c>
      <c r="B12076" s="11" t="s">
        <v>9244</v>
      </c>
      <c r="C12076" s="20">
        <v>1103.3399999999999</v>
      </c>
      <c r="D12076" s="12">
        <f>IF(ISBLANK(C12076),"",IF(ISBLANK(F$6),"",(C12076-((C12076*F$6)/100))*((F$7/100)+1)*IF(EXACT(F$8,"NO"),1,IF(ISBLANK(H12076),1,((21/LEN(H12076)/100)+1)))))</f>
        <v>1103.3399999999999</v>
      </c>
      <c r="E12076" s="11"/>
      <c r="F12076" s="25">
        <v>46034</v>
      </c>
      <c r="G12076" s="28"/>
      <c r="H12076" s="11"/>
      <c r="I12076" s="11"/>
    </row>
    <row r="12077" spans="1:9" x14ac:dyDescent="0.25">
      <c r="A12077" s="9" t="s">
        <v>9245</v>
      </c>
      <c r="B12077" s="11" t="s">
        <v>9246</v>
      </c>
      <c r="C12077" s="20">
        <v>1179.74</v>
      </c>
      <c r="D12077" s="12">
        <f>IF(ISBLANK(C12077),"",IF(ISBLANK(F$6),"",(C12077-((C12077*F$6)/100))*((F$7/100)+1)*IF(EXACT(F$8,"NO"),1,IF(ISBLANK(H12077),1,((21/LEN(H12077)/100)+1)))))</f>
        <v>1179.74</v>
      </c>
      <c r="E12077" s="11"/>
      <c r="F12077" s="25">
        <v>46034</v>
      </c>
      <c r="G12077" s="28"/>
      <c r="H12077" s="11"/>
      <c r="I12077" s="11"/>
    </row>
    <row r="12078" spans="1:9" x14ac:dyDescent="0.25">
      <c r="C12078" s="19"/>
      <c r="F12078" s="24"/>
      <c r="G12078" s="27"/>
    </row>
    <row r="12079" spans="1:9" x14ac:dyDescent="0.25">
      <c r="C12079" s="19"/>
      <c r="F12079" s="24"/>
      <c r="G12079" s="27"/>
    </row>
    <row r="12080" spans="1:9" x14ac:dyDescent="0.25">
      <c r="A12080" s="9" t="s">
        <v>9247</v>
      </c>
      <c r="B12080" s="11" t="s">
        <v>9248</v>
      </c>
      <c r="C12080" s="20">
        <v>5288.78</v>
      </c>
      <c r="D12080" s="12">
        <f>IF(ISBLANK(C12080),"",IF(ISBLANK(F$6),"",(C12080-((C12080*F$6)/100))*((F$7/100)+1)*IF(EXACT(F$8,"NO"),1,IF(ISBLANK(H12080),1,((21/LEN(H12080)/100)+1)))))</f>
        <v>5288.78</v>
      </c>
      <c r="E12080" s="11"/>
      <c r="F12080" s="25">
        <v>46034</v>
      </c>
      <c r="G12080" s="28"/>
      <c r="H12080" s="11"/>
      <c r="I12080" s="11"/>
    </row>
    <row r="12081" spans="1:9" x14ac:dyDescent="0.25">
      <c r="C12081" s="19"/>
      <c r="F12081" s="24"/>
      <c r="G12081" s="27"/>
    </row>
    <row r="12082" spans="1:9" x14ac:dyDescent="0.25">
      <c r="C12082" s="19"/>
      <c r="F12082" s="24"/>
      <c r="G12082" s="27"/>
    </row>
    <row r="12083" spans="1:9" x14ac:dyDescent="0.25">
      <c r="C12083" s="19"/>
      <c r="F12083" s="24"/>
      <c r="G12083" s="27"/>
    </row>
    <row r="12084" spans="1:9" x14ac:dyDescent="0.25">
      <c r="C12084" s="19"/>
      <c r="F12084" s="24"/>
      <c r="G12084" s="27"/>
    </row>
    <row r="12085" spans="1:9" x14ac:dyDescent="0.25">
      <c r="A12085" s="9" t="s">
        <v>9249</v>
      </c>
      <c r="B12085" s="11" t="s">
        <v>9250</v>
      </c>
      <c r="C12085" s="20">
        <v>6727.25</v>
      </c>
      <c r="D12085" s="12">
        <f>IF(ISBLANK(C12085),"",IF(ISBLANK(F$6),"",(C12085-((C12085*F$6)/100))*((F$7/100)+1)*IF(EXACT(F$8,"NO"),1,IF(ISBLANK(H12085),1,((21/LEN(H12085)/100)+1)))))</f>
        <v>6727.25</v>
      </c>
      <c r="E12085" s="11"/>
      <c r="F12085" s="25">
        <v>46034</v>
      </c>
      <c r="G12085" s="28"/>
      <c r="H12085" s="11"/>
      <c r="I12085" s="11"/>
    </row>
    <row r="12086" spans="1:9" x14ac:dyDescent="0.25">
      <c r="C12086" s="19"/>
      <c r="F12086" s="24"/>
      <c r="G12086" s="27"/>
    </row>
    <row r="12087" spans="1:9" x14ac:dyDescent="0.25">
      <c r="C12087" s="19"/>
      <c r="F12087" s="24"/>
      <c r="G12087" s="27"/>
    </row>
    <row r="12088" spans="1:9" x14ac:dyDescent="0.25">
      <c r="C12088" s="19"/>
      <c r="F12088" s="24"/>
      <c r="G12088" s="27"/>
    </row>
    <row r="12089" spans="1:9" x14ac:dyDescent="0.25">
      <c r="C12089" s="19"/>
      <c r="F12089" s="24"/>
      <c r="G12089" s="27"/>
    </row>
    <row r="12090" spans="1:9" x14ac:dyDescent="0.25">
      <c r="A12090" s="9" t="s">
        <v>9251</v>
      </c>
      <c r="B12090" s="11" t="s">
        <v>9252</v>
      </c>
      <c r="C12090" s="20">
        <v>4200.59</v>
      </c>
      <c r="D12090" s="12">
        <f>IF(ISBLANK(C12090),"",IF(ISBLANK(F$6),"",(C12090-((C12090*F$6)/100))*((F$7/100)+1)*IF(EXACT(F$8,"NO"),1,IF(ISBLANK(H12090),1,((21/LEN(H12090)/100)+1)))))</f>
        <v>4200.59</v>
      </c>
      <c r="E12090" s="11"/>
      <c r="F12090" s="25">
        <v>46034</v>
      </c>
      <c r="G12090" s="28"/>
      <c r="H12090" s="11"/>
      <c r="I12090" s="11"/>
    </row>
    <row r="12091" spans="1:9" x14ac:dyDescent="0.25">
      <c r="C12091" s="19"/>
      <c r="F12091" s="24"/>
      <c r="G12091" s="27"/>
    </row>
    <row r="12092" spans="1:9" x14ac:dyDescent="0.25">
      <c r="C12092" s="19"/>
      <c r="F12092" s="24"/>
      <c r="G12092" s="27"/>
    </row>
    <row r="12093" spans="1:9" x14ac:dyDescent="0.25">
      <c r="C12093" s="19"/>
      <c r="F12093" s="24"/>
      <c r="G12093" s="27"/>
    </row>
    <row r="12094" spans="1:9" x14ac:dyDescent="0.25">
      <c r="C12094" s="19"/>
      <c r="F12094" s="24"/>
      <c r="G12094" s="27"/>
    </row>
    <row r="12095" spans="1:9" x14ac:dyDescent="0.25">
      <c r="A12095" s="9" t="s">
        <v>9253</v>
      </c>
      <c r="B12095" s="11" t="s">
        <v>9254</v>
      </c>
      <c r="C12095" s="20">
        <v>1608.87</v>
      </c>
      <c r="D12095" s="12">
        <f>IF(ISBLANK(C12095),"",IF(ISBLANK(F$6),"",(C12095-((C12095*F$6)/100))*((F$7/100)+1)*IF(EXACT(F$8,"NO"),1,IF(ISBLANK(H12095),1,((21/LEN(H12095)/100)+1)))))</f>
        <v>1608.87</v>
      </c>
      <c r="E12095" s="11"/>
      <c r="F12095" s="25">
        <v>45923</v>
      </c>
      <c r="G12095" s="28"/>
      <c r="H12095" s="11"/>
      <c r="I12095" s="11">
        <v>50</v>
      </c>
    </row>
    <row r="12096" spans="1:9" x14ac:dyDescent="0.25">
      <c r="C12096" s="19"/>
      <c r="F12096" s="24"/>
      <c r="G12096" s="27"/>
    </row>
    <row r="12097" spans="1:9" x14ac:dyDescent="0.25">
      <c r="C12097" s="19"/>
      <c r="F12097" s="24"/>
      <c r="G12097" s="27"/>
    </row>
    <row r="12098" spans="1:9" x14ac:dyDescent="0.25">
      <c r="C12098" s="19"/>
      <c r="F12098" s="24"/>
      <c r="G12098" s="27"/>
    </row>
    <row r="12099" spans="1:9" x14ac:dyDescent="0.25">
      <c r="A12099" s="9" t="s">
        <v>9255</v>
      </c>
      <c r="B12099" s="11" t="s">
        <v>9256</v>
      </c>
      <c r="C12099" s="20">
        <v>2581.0500000000002</v>
      </c>
      <c r="D12099" s="12">
        <f>IF(ISBLANK(C12099),"",IF(ISBLANK(F$6),"",(C12099-((C12099*F$6)/100))*((F$7/100)+1)*IF(EXACT(F$8,"NO"),1,IF(ISBLANK(H12099),1,((21/LEN(H12099)/100)+1)))))</f>
        <v>2581.0500000000002</v>
      </c>
      <c r="E12099" s="11"/>
      <c r="F12099" s="25">
        <v>45950</v>
      </c>
      <c r="G12099" s="28"/>
      <c r="H12099" s="11"/>
      <c r="I12099" s="11"/>
    </row>
    <row r="12100" spans="1:9" x14ac:dyDescent="0.25">
      <c r="C12100" s="19"/>
      <c r="F12100" s="24"/>
      <c r="G12100" s="27"/>
    </row>
    <row r="12101" spans="1:9" x14ac:dyDescent="0.25">
      <c r="C12101" s="19"/>
      <c r="F12101" s="24"/>
      <c r="G12101" s="27"/>
    </row>
    <row r="12102" spans="1:9" ht="24" customHeight="1" x14ac:dyDescent="0.3">
      <c r="A12102" s="36" t="s">
        <v>9257</v>
      </c>
      <c r="B12102" s="36"/>
      <c r="C12102" s="36"/>
      <c r="D12102" s="36"/>
      <c r="E12102" s="36"/>
      <c r="F12102" s="37"/>
      <c r="G12102" s="38"/>
      <c r="H12102" s="36"/>
      <c r="I12102" s="36"/>
    </row>
    <row r="12103" spans="1:9" x14ac:dyDescent="0.25">
      <c r="C12103" s="19"/>
      <c r="F12103" s="24"/>
      <c r="G12103" s="27"/>
    </row>
    <row r="12104" spans="1:9" x14ac:dyDescent="0.25">
      <c r="A12104" s="9" t="s">
        <v>9258</v>
      </c>
      <c r="B12104" s="11" t="s">
        <v>9259</v>
      </c>
      <c r="C12104" s="20">
        <v>6859.04</v>
      </c>
      <c r="D12104" s="12">
        <f>IF(ISBLANK(C12104),"",IF(ISBLANK(F$6),"",(C12104-((C12104*F$6)/100))*((F$7/100)+1)*IF(EXACT(F$8,"NO"),1,IF(ISBLANK(H12104),1,((21/LEN(H12104)/100)+1)))))</f>
        <v>6859.04</v>
      </c>
      <c r="E12104" s="11"/>
      <c r="F12104" s="25">
        <v>46020</v>
      </c>
      <c r="G12104" s="28"/>
      <c r="H12104" s="11"/>
      <c r="I12104" s="11"/>
    </row>
    <row r="12105" spans="1:9" x14ac:dyDescent="0.25">
      <c r="A12105" s="9" t="s">
        <v>9260</v>
      </c>
      <c r="B12105" s="11" t="s">
        <v>9261</v>
      </c>
      <c r="C12105" s="20">
        <v>8910.89</v>
      </c>
      <c r="D12105" s="12">
        <f>IF(ISBLANK(C12105),"",IF(ISBLANK(F$6),"",(C12105-((C12105*F$6)/100))*((F$7/100)+1)*IF(EXACT(F$8,"NO"),1,IF(ISBLANK(H12105),1,((21/LEN(H12105)/100)+1)))))</f>
        <v>8910.89</v>
      </c>
      <c r="E12105" s="11"/>
      <c r="F12105" s="25">
        <v>46020</v>
      </c>
      <c r="G12105" s="28"/>
      <c r="H12105" s="11"/>
      <c r="I12105" s="11"/>
    </row>
    <row r="12106" spans="1:9" x14ac:dyDescent="0.25">
      <c r="A12106" s="9" t="s">
        <v>9262</v>
      </c>
      <c r="B12106" s="11" t="s">
        <v>9263</v>
      </c>
      <c r="C12106" s="20">
        <v>9379.8799999999992</v>
      </c>
      <c r="D12106" s="12">
        <f>IF(ISBLANK(C12106),"",IF(ISBLANK(F$6),"",(C12106-((C12106*F$6)/100))*((F$7/100)+1)*IF(EXACT(F$8,"NO"),1,IF(ISBLANK(H12106),1,((21/LEN(H12106)/100)+1)))))</f>
        <v>9379.8799999999992</v>
      </c>
      <c r="E12106" s="11"/>
      <c r="F12106" s="25">
        <v>46020</v>
      </c>
      <c r="G12106" s="28"/>
      <c r="H12106" s="11"/>
      <c r="I12106" s="11"/>
    </row>
    <row r="12107" spans="1:9" x14ac:dyDescent="0.25">
      <c r="A12107" s="9" t="s">
        <v>9264</v>
      </c>
      <c r="B12107" s="11" t="s">
        <v>9265</v>
      </c>
      <c r="C12107" s="20">
        <v>11431.73</v>
      </c>
      <c r="D12107" s="12">
        <f>IF(ISBLANK(C12107),"",IF(ISBLANK(F$6),"",(C12107-((C12107*F$6)/100))*((F$7/100)+1)*IF(EXACT(F$8,"NO"),1,IF(ISBLANK(H12107),1,((21/LEN(H12107)/100)+1)))))</f>
        <v>11431.73</v>
      </c>
      <c r="E12107" s="11"/>
      <c r="F12107" s="25">
        <v>46020</v>
      </c>
      <c r="G12107" s="28"/>
      <c r="H12107" s="11"/>
      <c r="I12107" s="11"/>
    </row>
    <row r="12108" spans="1:9" x14ac:dyDescent="0.25">
      <c r="A12108" s="9" t="s">
        <v>9266</v>
      </c>
      <c r="B12108" s="11" t="s">
        <v>9267</v>
      </c>
      <c r="C12108" s="20">
        <v>13014.58</v>
      </c>
      <c r="D12108" s="12">
        <f>IF(ISBLANK(C12108),"",IF(ISBLANK(F$6),"",(C12108-((C12108*F$6)/100))*((F$7/100)+1)*IF(EXACT(F$8,"NO"),1,IF(ISBLANK(H12108),1,((21/LEN(H12108)/100)+1)))))</f>
        <v>13014.58</v>
      </c>
      <c r="E12108" s="11"/>
      <c r="F12108" s="25">
        <v>46020</v>
      </c>
      <c r="G12108" s="28"/>
      <c r="H12108" s="11"/>
      <c r="I12108" s="11"/>
    </row>
    <row r="12109" spans="1:9" x14ac:dyDescent="0.25">
      <c r="C12109" s="19"/>
      <c r="F12109" s="24"/>
      <c r="G12109" s="27"/>
    </row>
    <row r="12110" spans="1:9" x14ac:dyDescent="0.25">
      <c r="C12110" s="19"/>
      <c r="F12110" s="24"/>
      <c r="G12110" s="27"/>
    </row>
    <row r="12111" spans="1:9" x14ac:dyDescent="0.25">
      <c r="A12111" s="9" t="s">
        <v>9268</v>
      </c>
      <c r="B12111" s="11" t="s">
        <v>9269</v>
      </c>
      <c r="C12111" s="20">
        <v>14011.2</v>
      </c>
      <c r="D12111" s="12">
        <f>IF(ISBLANK(C12111),"",IF(ISBLANK(F$6),"",(C12111-((C12111*F$6)/100))*((F$7/100)+1)*IF(EXACT(F$8,"NO"),1,IF(ISBLANK(H12111),1,((21/LEN(H12111)/100)+1)))))</f>
        <v>14011.2</v>
      </c>
      <c r="E12111" s="11"/>
      <c r="F12111" s="25">
        <v>46020</v>
      </c>
      <c r="G12111" s="28"/>
      <c r="H12111" s="11"/>
      <c r="I12111" s="11"/>
    </row>
    <row r="12112" spans="1:9" x14ac:dyDescent="0.25">
      <c r="A12112" s="9" t="s">
        <v>9270</v>
      </c>
      <c r="B12112" s="11" t="s">
        <v>9271</v>
      </c>
      <c r="C12112" s="20">
        <v>17704.509999999998</v>
      </c>
      <c r="D12112" s="12">
        <f>IF(ISBLANK(C12112),"",IF(ISBLANK(F$6),"",(C12112-((C12112*F$6)/100))*((F$7/100)+1)*IF(EXACT(F$8,"NO"),1,IF(ISBLANK(H12112),1,((21/LEN(H12112)/100)+1)))))</f>
        <v>17704.509999999998</v>
      </c>
      <c r="E12112" s="11"/>
      <c r="F12112" s="25">
        <v>46020</v>
      </c>
      <c r="G12112" s="28"/>
      <c r="H12112" s="11"/>
      <c r="I12112" s="11"/>
    </row>
    <row r="12113" spans="1:9" x14ac:dyDescent="0.25">
      <c r="A12113" s="9" t="s">
        <v>9272</v>
      </c>
      <c r="B12113" s="11" t="s">
        <v>9273</v>
      </c>
      <c r="C12113" s="20">
        <v>29019</v>
      </c>
      <c r="D12113" s="12">
        <f>IF(ISBLANK(C12113),"",IF(ISBLANK(F$6),"",(C12113-((C12113*F$6)/100))*((F$7/100)+1)*IF(EXACT(F$8,"NO"),1,IF(ISBLANK(H12113),1,((21/LEN(H12113)/100)+1)))))</f>
        <v>29019</v>
      </c>
      <c r="E12113" s="11"/>
      <c r="F12113" s="25">
        <v>46020</v>
      </c>
      <c r="G12113" s="28"/>
      <c r="H12113" s="11"/>
      <c r="I12113" s="11"/>
    </row>
    <row r="12114" spans="1:9" x14ac:dyDescent="0.25">
      <c r="A12114" s="9" t="s">
        <v>9274</v>
      </c>
      <c r="B12114" s="11" t="s">
        <v>9275</v>
      </c>
      <c r="C12114" s="20">
        <v>43968.18</v>
      </c>
      <c r="D12114" s="12">
        <f>IF(ISBLANK(C12114),"",IF(ISBLANK(F$6),"",(C12114-((C12114*F$6)/100))*((F$7/100)+1)*IF(EXACT(F$8,"NO"),1,IF(ISBLANK(H12114),1,((21/LEN(H12114)/100)+1)))))</f>
        <v>43968.18</v>
      </c>
      <c r="E12114" s="11"/>
      <c r="F12114" s="25">
        <v>46020</v>
      </c>
      <c r="G12114" s="28"/>
      <c r="H12114" s="11"/>
      <c r="I12114" s="11"/>
    </row>
    <row r="12115" spans="1:9" x14ac:dyDescent="0.25">
      <c r="A12115" s="9" t="s">
        <v>9276</v>
      </c>
      <c r="B12115" s="11" t="s">
        <v>9277</v>
      </c>
      <c r="C12115" s="20">
        <v>47033.39</v>
      </c>
      <c r="D12115" s="12">
        <f>IF(ISBLANK(C12115),"",IF(ISBLANK(F$6),"",(C12115-((C12115*F$6)/100))*((F$7/100)+1)*IF(EXACT(F$8,"NO"),1,IF(ISBLANK(H12115),1,((21/LEN(H12115)/100)+1)))))</f>
        <v>47033.39</v>
      </c>
      <c r="E12115" s="11"/>
      <c r="F12115" s="25">
        <v>46020</v>
      </c>
      <c r="G12115" s="28"/>
      <c r="H12115" s="11"/>
      <c r="I12115" s="11"/>
    </row>
    <row r="12116" spans="1:9" x14ac:dyDescent="0.25">
      <c r="C12116" s="19"/>
      <c r="F12116" s="24"/>
      <c r="G12116" s="27"/>
    </row>
    <row r="12117" spans="1:9" x14ac:dyDescent="0.25">
      <c r="C12117" s="19"/>
      <c r="F12117" s="24"/>
      <c r="G12117" s="27"/>
    </row>
    <row r="12118" spans="1:9" x14ac:dyDescent="0.25">
      <c r="A12118" s="9" t="s">
        <v>9278</v>
      </c>
      <c r="B12118" s="11" t="s">
        <v>9279</v>
      </c>
      <c r="C12118" s="20">
        <v>52460.31</v>
      </c>
      <c r="D12118" s="12">
        <f>IF(ISBLANK(C12118),"",IF(ISBLANK(F$6),"",(C12118-((C12118*F$6)/100))*((F$7/100)+1)*IF(EXACT(F$8,"NO"),1,IF(ISBLANK(H12118),1,((21/LEN(H12118)/100)+1)))))</f>
        <v>52460.31</v>
      </c>
      <c r="E12118" s="11"/>
      <c r="F12118" s="25">
        <v>46020</v>
      </c>
      <c r="G12118" s="28"/>
      <c r="H12118" s="11"/>
      <c r="I12118" s="11"/>
    </row>
    <row r="12119" spans="1:9" x14ac:dyDescent="0.25">
      <c r="A12119" s="9" t="s">
        <v>9280</v>
      </c>
      <c r="B12119" s="11" t="s">
        <v>9281</v>
      </c>
      <c r="C12119" s="20">
        <v>67957.2</v>
      </c>
      <c r="D12119" s="12">
        <f>IF(ISBLANK(C12119),"",IF(ISBLANK(F$6),"",(C12119-((C12119*F$6)/100))*((F$7/100)+1)*IF(EXACT(F$8,"NO"),1,IF(ISBLANK(H12119),1,((21/LEN(H12119)/100)+1)))))</f>
        <v>67957.2</v>
      </c>
      <c r="E12119" s="11"/>
      <c r="F12119" s="25">
        <v>46020</v>
      </c>
      <c r="G12119" s="28"/>
      <c r="H12119" s="11"/>
      <c r="I12119" s="11"/>
    </row>
    <row r="12120" spans="1:9" x14ac:dyDescent="0.25">
      <c r="A12120" s="9" t="s">
        <v>9282</v>
      </c>
      <c r="B12120" s="11" t="s">
        <v>9283</v>
      </c>
      <c r="C12120" s="20">
        <v>89242.82</v>
      </c>
      <c r="D12120" s="12">
        <f>IF(ISBLANK(C12120),"",IF(ISBLANK(F$6),"",(C12120-((C12120*F$6)/100))*((F$7/100)+1)*IF(EXACT(F$8,"NO"),1,IF(ISBLANK(H12120),1,((21/LEN(H12120)/100)+1)))))</f>
        <v>89242.82</v>
      </c>
      <c r="E12120" s="11"/>
      <c r="F12120" s="25">
        <v>46020</v>
      </c>
      <c r="G12120" s="28"/>
      <c r="H12120" s="11"/>
      <c r="I12120" s="11"/>
    </row>
    <row r="12121" spans="1:9" x14ac:dyDescent="0.25">
      <c r="C12121" s="19"/>
      <c r="F12121" s="24"/>
      <c r="G12121" s="27"/>
    </row>
    <row r="12122" spans="1:9" x14ac:dyDescent="0.25">
      <c r="C12122" s="19"/>
      <c r="F12122" s="24"/>
      <c r="G12122" s="27"/>
    </row>
    <row r="12123" spans="1:9" x14ac:dyDescent="0.25">
      <c r="A12123" s="9" t="s">
        <v>9284</v>
      </c>
      <c r="B12123" s="11" t="s">
        <v>9285</v>
      </c>
      <c r="C12123" s="20">
        <v>4463.75</v>
      </c>
      <c r="D12123" s="12">
        <f>IF(ISBLANK(C12123),"",IF(ISBLANK(F$6),"",(C12123-((C12123*F$6)/100))*((F$7/100)+1)*IF(EXACT(F$8,"NO"),1,IF(ISBLANK(H12123),1,((21/LEN(H12123)/100)+1)))))</f>
        <v>4932.4437500000004</v>
      </c>
      <c r="E12123" s="11"/>
      <c r="F12123" s="25">
        <v>46051</v>
      </c>
      <c r="G12123" s="28"/>
      <c r="H12123" s="11" t="s">
        <v>790</v>
      </c>
      <c r="I12123" s="11"/>
    </row>
    <row r="12124" spans="1:9" x14ac:dyDescent="0.25">
      <c r="A12124" s="9" t="s">
        <v>9286</v>
      </c>
      <c r="B12124" s="11" t="s">
        <v>9287</v>
      </c>
      <c r="C12124" s="20">
        <v>5211.13</v>
      </c>
      <c r="D12124" s="12">
        <f>IF(ISBLANK(C12124),"",IF(ISBLANK(F$6),"",(C12124-((C12124*F$6)/100))*((F$7/100)+1)*IF(EXACT(F$8,"NO"),1,IF(ISBLANK(H12124),1,((21/LEN(H12124)/100)+1)))))</f>
        <v>5758.2986499999997</v>
      </c>
      <c r="E12124" s="11"/>
      <c r="F12124" s="25">
        <v>46051</v>
      </c>
      <c r="G12124" s="28"/>
      <c r="H12124" s="11" t="s">
        <v>790</v>
      </c>
      <c r="I12124" s="11"/>
    </row>
    <row r="12125" spans="1:9" x14ac:dyDescent="0.25">
      <c r="A12125" s="9" t="s">
        <v>9288</v>
      </c>
      <c r="B12125" s="11" t="s">
        <v>9289</v>
      </c>
      <c r="C12125" s="20">
        <v>6551.97</v>
      </c>
      <c r="D12125" s="12">
        <f>IF(ISBLANK(C12125),"",IF(ISBLANK(F$6),"",(C12125-((C12125*F$6)/100))*((F$7/100)+1)*IF(EXACT(F$8,"NO"),1,IF(ISBLANK(H12125),1,((21/LEN(H12125)/100)+1)))))</f>
        <v>7239.9268499999998</v>
      </c>
      <c r="E12125" s="11"/>
      <c r="F12125" s="25">
        <v>46051</v>
      </c>
      <c r="G12125" s="28"/>
      <c r="H12125" s="11" t="s">
        <v>790</v>
      </c>
      <c r="I12125" s="11"/>
    </row>
    <row r="12126" spans="1:9" x14ac:dyDescent="0.25">
      <c r="C12126" s="19"/>
      <c r="F12126" s="24"/>
      <c r="G12126" s="27"/>
    </row>
    <row r="12127" spans="1:9" x14ac:dyDescent="0.25">
      <c r="C12127" s="19"/>
      <c r="F12127" s="24"/>
      <c r="G12127" s="27"/>
    </row>
    <row r="12128" spans="1:9" x14ac:dyDescent="0.25">
      <c r="A12128" s="9" t="s">
        <v>9290</v>
      </c>
      <c r="B12128" s="11" t="s">
        <v>9291</v>
      </c>
      <c r="C12128" s="20">
        <v>6202.94</v>
      </c>
      <c r="D12128" s="12">
        <f>IF(ISBLANK(C12128),"",IF(ISBLANK(F$6),"",(C12128-((C12128*F$6)/100))*((F$7/100)+1)*IF(EXACT(F$8,"NO"),1,IF(ISBLANK(H12128),1,((21/LEN(H12128)/100)+1)))))</f>
        <v>6854.2486999999992</v>
      </c>
      <c r="E12128" s="11"/>
      <c r="F12128" s="25">
        <v>46051</v>
      </c>
      <c r="G12128" s="28"/>
      <c r="H12128" s="11" t="s">
        <v>790</v>
      </c>
      <c r="I12128" s="11"/>
    </row>
    <row r="12129" spans="1:9" x14ac:dyDescent="0.25">
      <c r="C12129" s="19"/>
      <c r="F12129" s="24"/>
      <c r="G12129" s="27"/>
    </row>
    <row r="12130" spans="1:9" x14ac:dyDescent="0.25">
      <c r="C12130" s="19"/>
      <c r="F12130" s="24"/>
      <c r="G12130" s="27"/>
    </row>
    <row r="12131" spans="1:9" x14ac:dyDescent="0.25">
      <c r="C12131" s="19"/>
      <c r="F12131" s="24"/>
      <c r="G12131" s="27"/>
    </row>
    <row r="12132" spans="1:9" x14ac:dyDescent="0.25">
      <c r="C12132" s="19"/>
      <c r="F12132" s="24"/>
      <c r="G12132" s="27"/>
    </row>
    <row r="12133" spans="1:9" x14ac:dyDescent="0.25">
      <c r="A12133" s="9" t="s">
        <v>9292</v>
      </c>
      <c r="B12133" s="11" t="s">
        <v>9293</v>
      </c>
      <c r="C12133" s="20">
        <v>10526.24</v>
      </c>
      <c r="D12133" s="12">
        <f>IF(ISBLANK(C12133),"",IF(ISBLANK(F$6),"",(C12133-((C12133*F$6)/100))*((F$7/100)+1)*IF(EXACT(F$8,"NO"),1,IF(ISBLANK(H12133),1,((21/LEN(H12133)/100)+1)))))</f>
        <v>11631.495199999999</v>
      </c>
      <c r="E12133" s="11"/>
      <c r="F12133" s="25">
        <v>46051</v>
      </c>
      <c r="G12133" s="28"/>
      <c r="H12133" s="11" t="s">
        <v>790</v>
      </c>
      <c r="I12133" s="11"/>
    </row>
    <row r="12134" spans="1:9" x14ac:dyDescent="0.25">
      <c r="C12134" s="19"/>
      <c r="F12134" s="24"/>
      <c r="G12134" s="27"/>
    </row>
    <row r="12135" spans="1:9" x14ac:dyDescent="0.25">
      <c r="C12135" s="19"/>
      <c r="F12135" s="24"/>
      <c r="G12135" s="27"/>
    </row>
    <row r="12136" spans="1:9" ht="24" customHeight="1" x14ac:dyDescent="0.3">
      <c r="A12136" s="36" t="s">
        <v>9294</v>
      </c>
      <c r="B12136" s="36"/>
      <c r="C12136" s="36"/>
      <c r="D12136" s="36"/>
      <c r="E12136" s="36"/>
      <c r="F12136" s="37"/>
      <c r="G12136" s="38"/>
      <c r="H12136" s="36"/>
      <c r="I12136" s="36"/>
    </row>
    <row r="12137" spans="1:9" x14ac:dyDescent="0.25">
      <c r="C12137" s="19"/>
      <c r="F12137" s="24"/>
      <c r="G12137" s="27"/>
    </row>
    <row r="12138" spans="1:9" x14ac:dyDescent="0.25">
      <c r="A12138" s="9" t="s">
        <v>9295</v>
      </c>
      <c r="B12138" s="11" t="s">
        <v>9296</v>
      </c>
      <c r="C12138" s="20">
        <v>6071.31</v>
      </c>
      <c r="D12138" s="12">
        <f>IF(ISBLANK(C12138),"",IF(ISBLANK(F$6),"",(C12138-((C12138*F$6)/100))*((F$7/100)+1)*IF(EXACT(F$8,"NO"),1,IF(ISBLANK(H12138),1,((21/LEN(H12138)/100)+1)))))</f>
        <v>6071.31</v>
      </c>
      <c r="E12138" s="11"/>
      <c r="F12138" s="25">
        <v>46020</v>
      </c>
      <c r="G12138" s="28"/>
      <c r="H12138" s="11"/>
      <c r="I12138" s="11"/>
    </row>
    <row r="12139" spans="1:9" x14ac:dyDescent="0.25">
      <c r="A12139" s="9" t="s">
        <v>9297</v>
      </c>
      <c r="B12139" s="11" t="s">
        <v>9298</v>
      </c>
      <c r="C12139" s="20">
        <v>6117.32</v>
      </c>
      <c r="D12139" s="12">
        <f>IF(ISBLANK(C12139),"",IF(ISBLANK(F$6),"",(C12139-((C12139*F$6)/100))*((F$7/100)+1)*IF(EXACT(F$8,"NO"),1,IF(ISBLANK(H12139),1,((21/LEN(H12139)/100)+1)))))</f>
        <v>6117.32</v>
      </c>
      <c r="E12139" s="11"/>
      <c r="F12139" s="25">
        <v>46020</v>
      </c>
      <c r="G12139" s="28"/>
      <c r="H12139" s="11"/>
      <c r="I12139" s="11"/>
    </row>
    <row r="12140" spans="1:9" x14ac:dyDescent="0.25">
      <c r="A12140" s="9" t="s">
        <v>9299</v>
      </c>
      <c r="B12140" s="11" t="s">
        <v>9300</v>
      </c>
      <c r="C12140" s="20">
        <v>6729.05</v>
      </c>
      <c r="D12140" s="12">
        <f>IF(ISBLANK(C12140),"",IF(ISBLANK(F$6),"",(C12140-((C12140*F$6)/100))*((F$7/100)+1)*IF(EXACT(F$8,"NO"),1,IF(ISBLANK(H12140),1,((21/LEN(H12140)/100)+1)))))</f>
        <v>6729.05</v>
      </c>
      <c r="E12140" s="11"/>
      <c r="F12140" s="25">
        <v>46020</v>
      </c>
      <c r="G12140" s="28"/>
      <c r="H12140" s="11"/>
      <c r="I12140" s="11"/>
    </row>
    <row r="12141" spans="1:9" x14ac:dyDescent="0.25">
      <c r="A12141" s="9" t="s">
        <v>9301</v>
      </c>
      <c r="B12141" s="11" t="s">
        <v>9302</v>
      </c>
      <c r="C12141" s="20">
        <v>7463.13</v>
      </c>
      <c r="D12141" s="12">
        <f>IF(ISBLANK(C12141),"",IF(ISBLANK(F$6),"",(C12141-((C12141*F$6)/100))*((F$7/100)+1)*IF(EXACT(F$8,"NO"),1,IF(ISBLANK(H12141),1,((21/LEN(H12141)/100)+1)))))</f>
        <v>7463.13</v>
      </c>
      <c r="E12141" s="11"/>
      <c r="F12141" s="25">
        <v>46020</v>
      </c>
      <c r="G12141" s="28"/>
      <c r="H12141" s="11"/>
      <c r="I12141" s="11"/>
    </row>
    <row r="12142" spans="1:9" x14ac:dyDescent="0.25">
      <c r="C12142" s="19"/>
      <c r="F12142" s="24"/>
      <c r="G12142" s="27"/>
    </row>
    <row r="12143" spans="1:9" x14ac:dyDescent="0.25">
      <c r="C12143" s="19"/>
      <c r="F12143" s="24"/>
      <c r="G12143" s="27"/>
    </row>
    <row r="12144" spans="1:9" x14ac:dyDescent="0.25">
      <c r="A12144" s="9" t="s">
        <v>9303</v>
      </c>
      <c r="B12144" s="11" t="s">
        <v>9304</v>
      </c>
      <c r="C12144" s="20">
        <v>5505.59</v>
      </c>
      <c r="D12144" s="12">
        <f>IF(ISBLANK(C12144),"",IF(ISBLANK(F$6),"",(C12144-((C12144*F$6)/100))*((F$7/100)+1)*IF(EXACT(F$8,"NO"),1,IF(ISBLANK(H12144),1,((21/LEN(H12144)/100)+1)))))</f>
        <v>5505.59</v>
      </c>
      <c r="E12144" s="11"/>
      <c r="F12144" s="25">
        <v>46020</v>
      </c>
      <c r="G12144" s="28"/>
      <c r="H12144" s="11"/>
      <c r="I12144" s="11"/>
    </row>
    <row r="12145" spans="1:9" x14ac:dyDescent="0.25">
      <c r="A12145" s="9" t="s">
        <v>9305</v>
      </c>
      <c r="B12145" s="11" t="s">
        <v>9306</v>
      </c>
      <c r="C12145" s="20">
        <v>6117.32</v>
      </c>
      <c r="D12145" s="12">
        <f>IF(ISBLANK(C12145),"",IF(ISBLANK(F$6),"",(C12145-((C12145*F$6)/100))*((F$7/100)+1)*IF(EXACT(F$8,"NO"),1,IF(ISBLANK(H12145),1,((21/LEN(H12145)/100)+1)))))</f>
        <v>6117.32</v>
      </c>
      <c r="E12145" s="11"/>
      <c r="F12145" s="25">
        <v>46020</v>
      </c>
      <c r="G12145" s="28"/>
      <c r="H12145" s="11"/>
      <c r="I12145" s="11"/>
    </row>
    <row r="12146" spans="1:9" x14ac:dyDescent="0.25">
      <c r="A12146" s="9" t="s">
        <v>9307</v>
      </c>
      <c r="B12146" s="11" t="s">
        <v>9308</v>
      </c>
      <c r="C12146" s="20">
        <v>6729.05</v>
      </c>
      <c r="D12146" s="12">
        <f>IF(ISBLANK(C12146),"",IF(ISBLANK(F$6),"",(C12146-((C12146*F$6)/100))*((F$7/100)+1)*IF(EXACT(F$8,"NO"),1,IF(ISBLANK(H12146),1,((21/LEN(H12146)/100)+1)))))</f>
        <v>6729.05</v>
      </c>
      <c r="E12146" s="11"/>
      <c r="F12146" s="25">
        <v>46020</v>
      </c>
      <c r="G12146" s="28"/>
      <c r="H12146" s="11"/>
      <c r="I12146" s="11"/>
    </row>
    <row r="12147" spans="1:9" x14ac:dyDescent="0.25">
      <c r="A12147" s="9" t="s">
        <v>9309</v>
      </c>
      <c r="B12147" s="11" t="s">
        <v>9310</v>
      </c>
      <c r="C12147" s="20">
        <v>7463.13</v>
      </c>
      <c r="D12147" s="12">
        <f>IF(ISBLANK(C12147),"",IF(ISBLANK(F$6),"",(C12147-((C12147*F$6)/100))*((F$7/100)+1)*IF(EXACT(F$8,"NO"),1,IF(ISBLANK(H12147),1,((21/LEN(H12147)/100)+1)))))</f>
        <v>7463.13</v>
      </c>
      <c r="E12147" s="11"/>
      <c r="F12147" s="25">
        <v>46020</v>
      </c>
      <c r="G12147" s="28"/>
      <c r="H12147" s="11"/>
      <c r="I12147" s="11"/>
    </row>
    <row r="12148" spans="1:9" x14ac:dyDescent="0.25">
      <c r="C12148" s="19"/>
      <c r="F12148" s="24"/>
      <c r="G12148" s="27"/>
    </row>
    <row r="12149" spans="1:9" x14ac:dyDescent="0.25">
      <c r="C12149" s="19"/>
      <c r="F12149" s="24"/>
      <c r="G12149" s="27"/>
    </row>
    <row r="12150" spans="1:9" x14ac:dyDescent="0.25">
      <c r="A12150" s="9" t="s">
        <v>9311</v>
      </c>
      <c r="B12150" s="11" t="s">
        <v>9312</v>
      </c>
      <c r="C12150" s="20">
        <v>21865.54</v>
      </c>
      <c r="D12150" s="12">
        <f>IF(ISBLANK(C12150),"",IF(ISBLANK(F$6),"",(C12150-((C12150*F$6)/100))*((F$7/100)+1)*IF(EXACT(F$8,"NO"),1,IF(ISBLANK(H12150),1,((21/LEN(H12150)/100)+1)))))</f>
        <v>21865.54</v>
      </c>
      <c r="E12150" s="11"/>
      <c r="F12150" s="25">
        <v>46034</v>
      </c>
      <c r="G12150" s="28"/>
      <c r="H12150" s="11"/>
      <c r="I12150" s="11"/>
    </row>
    <row r="12151" spans="1:9" x14ac:dyDescent="0.25">
      <c r="C12151" s="19"/>
      <c r="F12151" s="24"/>
      <c r="G12151" s="27"/>
    </row>
    <row r="12152" spans="1:9" x14ac:dyDescent="0.25">
      <c r="C12152" s="19"/>
      <c r="F12152" s="24"/>
      <c r="G12152" s="27"/>
    </row>
    <row r="12153" spans="1:9" x14ac:dyDescent="0.25">
      <c r="C12153" s="19"/>
      <c r="F12153" s="24"/>
      <c r="G12153" s="27"/>
    </row>
    <row r="12154" spans="1:9" x14ac:dyDescent="0.25">
      <c r="C12154" s="19"/>
      <c r="F12154" s="24"/>
      <c r="G12154" s="27"/>
    </row>
    <row r="12155" spans="1:9" x14ac:dyDescent="0.25">
      <c r="A12155" s="9" t="s">
        <v>9313</v>
      </c>
      <c r="B12155" s="11" t="s">
        <v>9314</v>
      </c>
      <c r="C12155" s="20">
        <v>21865.54</v>
      </c>
      <c r="D12155" s="12">
        <f>IF(ISBLANK(C12155),"",IF(ISBLANK(F$6),"",(C12155-((C12155*F$6)/100))*((F$7/100)+1)*IF(EXACT(F$8,"NO"),1,IF(ISBLANK(H12155),1,((21/LEN(H12155)/100)+1)))))</f>
        <v>21865.54</v>
      </c>
      <c r="E12155" s="11"/>
      <c r="F12155" s="25">
        <v>46034</v>
      </c>
      <c r="G12155" s="28"/>
      <c r="H12155" s="11"/>
      <c r="I12155" s="11"/>
    </row>
    <row r="12156" spans="1:9" x14ac:dyDescent="0.25">
      <c r="C12156" s="19"/>
      <c r="F12156" s="24"/>
      <c r="G12156" s="27"/>
    </row>
    <row r="12157" spans="1:9" x14ac:dyDescent="0.25">
      <c r="C12157" s="19"/>
      <c r="F12157" s="24"/>
      <c r="G12157" s="27"/>
    </row>
    <row r="12158" spans="1:9" x14ac:dyDescent="0.25">
      <c r="C12158" s="19"/>
      <c r="F12158" s="24"/>
      <c r="G12158" s="27"/>
    </row>
    <row r="12159" spans="1:9" x14ac:dyDescent="0.25">
      <c r="C12159" s="19"/>
      <c r="F12159" s="24"/>
      <c r="G12159" s="27"/>
    </row>
    <row r="12160" spans="1:9" x14ac:dyDescent="0.25">
      <c r="A12160" s="9" t="s">
        <v>9315</v>
      </c>
      <c r="B12160" s="11" t="s">
        <v>9316</v>
      </c>
      <c r="C12160" s="20">
        <v>74733.600000000006</v>
      </c>
      <c r="D12160" s="12">
        <f>IF(ISBLANK(C12160),"",IF(ISBLANK(F$6),"",(C12160-((C12160*F$6)/100))*((F$7/100)+1)*IF(EXACT(F$8,"NO"),1,IF(ISBLANK(H12160),1,((21/LEN(H12160)/100)+1)))))</f>
        <v>74733.600000000006</v>
      </c>
      <c r="E12160" s="11"/>
      <c r="F12160" s="25">
        <v>46020</v>
      </c>
      <c r="G12160" s="28"/>
      <c r="H12160" s="11"/>
      <c r="I12160" s="11"/>
    </row>
    <row r="12161" spans="1:9" x14ac:dyDescent="0.25">
      <c r="C12161" s="19"/>
      <c r="F12161" s="24"/>
      <c r="G12161" s="27"/>
    </row>
    <row r="12162" spans="1:9" x14ac:dyDescent="0.25">
      <c r="C12162" s="19"/>
      <c r="F12162" s="24"/>
      <c r="G12162" s="27"/>
    </row>
    <row r="12163" spans="1:9" x14ac:dyDescent="0.25">
      <c r="C12163" s="19"/>
      <c r="F12163" s="24"/>
      <c r="G12163" s="27"/>
    </row>
    <row r="12164" spans="1:9" x14ac:dyDescent="0.25">
      <c r="C12164" s="19"/>
      <c r="F12164" s="24"/>
      <c r="G12164" s="27"/>
    </row>
    <row r="12165" spans="1:9" x14ac:dyDescent="0.25">
      <c r="A12165" s="9" t="s">
        <v>9317</v>
      </c>
      <c r="B12165" s="11" t="s">
        <v>9318</v>
      </c>
      <c r="C12165" s="20">
        <v>63599.03</v>
      </c>
      <c r="D12165" s="12">
        <f>IF(ISBLANK(C12165),"",IF(ISBLANK(F$6),"",(C12165-((C12165*F$6)/100))*((F$7/100)+1)*IF(EXACT(F$8,"NO"),1,IF(ISBLANK(H12165),1,((21/LEN(H12165)/100)+1)))))</f>
        <v>63599.03</v>
      </c>
      <c r="E12165" s="11"/>
      <c r="F12165" s="25">
        <v>46020</v>
      </c>
      <c r="G12165" s="28"/>
      <c r="H12165" s="11"/>
      <c r="I12165" s="11"/>
    </row>
    <row r="12166" spans="1:9" x14ac:dyDescent="0.25">
      <c r="C12166" s="19"/>
      <c r="F12166" s="24"/>
      <c r="G12166" s="27"/>
    </row>
    <row r="12167" spans="1:9" x14ac:dyDescent="0.25">
      <c r="C12167" s="19"/>
      <c r="F12167" s="24"/>
      <c r="G12167" s="27"/>
    </row>
    <row r="12168" spans="1:9" x14ac:dyDescent="0.25">
      <c r="C12168" s="19"/>
      <c r="F12168" s="24"/>
      <c r="G12168" s="27"/>
    </row>
    <row r="12169" spans="1:9" x14ac:dyDescent="0.25">
      <c r="C12169" s="19"/>
      <c r="F12169" s="24"/>
      <c r="G12169" s="27"/>
    </row>
    <row r="12170" spans="1:9" x14ac:dyDescent="0.25">
      <c r="A12170" s="9" t="s">
        <v>9319</v>
      </c>
      <c r="B12170" s="11" t="s">
        <v>9320</v>
      </c>
      <c r="C12170" s="20">
        <v>8973.2199999999993</v>
      </c>
      <c r="D12170" s="12">
        <f>IF(ISBLANK(C12170),"",IF(ISBLANK(F$6),"",(C12170-((C12170*F$6)/100))*((F$7/100)+1)*IF(EXACT(F$8,"NO"),1,IF(ISBLANK(H12170),1,((21/LEN(H12170)/100)+1)))))</f>
        <v>9915.4080999999987</v>
      </c>
      <c r="E12170" s="11"/>
      <c r="F12170" s="25">
        <v>46034</v>
      </c>
      <c r="G12170" s="28"/>
      <c r="H12170" s="11" t="s">
        <v>790</v>
      </c>
      <c r="I12170" s="11"/>
    </row>
    <row r="12171" spans="1:9" x14ac:dyDescent="0.25">
      <c r="A12171" s="9" t="s">
        <v>9321</v>
      </c>
      <c r="B12171" s="11" t="s">
        <v>9322</v>
      </c>
      <c r="C12171" s="20">
        <v>9406.2999999999993</v>
      </c>
      <c r="D12171" s="12">
        <f>IF(ISBLANK(C12171),"",IF(ISBLANK(F$6),"",(C12171-((C12171*F$6)/100))*((F$7/100)+1)*IF(EXACT(F$8,"NO"),1,IF(ISBLANK(H12171),1,((21/LEN(H12171)/100)+1)))))</f>
        <v>10393.961499999999</v>
      </c>
      <c r="E12171" s="11"/>
      <c r="F12171" s="25">
        <v>46038.693009258997</v>
      </c>
      <c r="G12171" s="28"/>
      <c r="H12171" s="11" t="s">
        <v>790</v>
      </c>
      <c r="I12171" s="11"/>
    </row>
    <row r="12172" spans="1:9" x14ac:dyDescent="0.25">
      <c r="C12172" s="19"/>
      <c r="F12172" s="24"/>
      <c r="G12172" s="27"/>
    </row>
    <row r="12173" spans="1:9" x14ac:dyDescent="0.25">
      <c r="C12173" s="19"/>
      <c r="F12173" s="24"/>
      <c r="G12173" s="27"/>
    </row>
    <row r="12174" spans="1:9" x14ac:dyDescent="0.25">
      <c r="C12174" s="19"/>
      <c r="F12174" s="24"/>
      <c r="G12174" s="27"/>
    </row>
    <row r="12175" spans="1:9" x14ac:dyDescent="0.25">
      <c r="A12175" s="9" t="s">
        <v>9323</v>
      </c>
      <c r="B12175" s="11" t="s">
        <v>9324</v>
      </c>
      <c r="C12175" s="20">
        <v>3310.68</v>
      </c>
      <c r="D12175" s="12">
        <f>IF(ISBLANK(C12175),"",IF(ISBLANK(F$6),"",(C12175-((C12175*F$6)/100))*((F$7/100)+1)*IF(EXACT(F$8,"NO"),1,IF(ISBLANK(H12175),1,((21/LEN(H12175)/100)+1)))))</f>
        <v>3658.3013999999998</v>
      </c>
      <c r="E12175" s="11"/>
      <c r="F12175" s="25">
        <v>46051</v>
      </c>
      <c r="G12175" s="28"/>
      <c r="H12175" s="11" t="s">
        <v>790</v>
      </c>
      <c r="I12175" s="11"/>
    </row>
    <row r="12176" spans="1:9" x14ac:dyDescent="0.25">
      <c r="A12176" s="9" t="s">
        <v>9325</v>
      </c>
      <c r="B12176" s="11" t="s">
        <v>9326</v>
      </c>
      <c r="C12176" s="20">
        <v>3768.77</v>
      </c>
      <c r="D12176" s="12">
        <f>IF(ISBLANK(C12176),"",IF(ISBLANK(F$6),"",(C12176-((C12176*F$6)/100))*((F$7/100)+1)*IF(EXACT(F$8,"NO"),1,IF(ISBLANK(H12176),1,((21/LEN(H12176)/100)+1)))))</f>
        <v>4164.4908500000001</v>
      </c>
      <c r="E12176" s="11"/>
      <c r="F12176" s="25">
        <v>46051</v>
      </c>
      <c r="G12176" s="28"/>
      <c r="H12176" s="11" t="s">
        <v>790</v>
      </c>
      <c r="I12176" s="11"/>
    </row>
    <row r="12177" spans="1:9" x14ac:dyDescent="0.25">
      <c r="C12177" s="19"/>
      <c r="F12177" s="24"/>
      <c r="G12177" s="27"/>
    </row>
    <row r="12178" spans="1:9" x14ac:dyDescent="0.25">
      <c r="C12178" s="19"/>
      <c r="F12178" s="24"/>
      <c r="G12178" s="27"/>
    </row>
    <row r="12179" spans="1:9" x14ac:dyDescent="0.25">
      <c r="C12179" s="19"/>
      <c r="F12179" s="24"/>
      <c r="G12179" s="27"/>
    </row>
    <row r="12180" spans="1:9" x14ac:dyDescent="0.25">
      <c r="A12180" s="9" t="s">
        <v>9327</v>
      </c>
      <c r="B12180" s="11" t="s">
        <v>9328</v>
      </c>
      <c r="C12180" s="20">
        <v>3676.51</v>
      </c>
      <c r="D12180" s="12">
        <f>IF(ISBLANK(C12180),"",IF(ISBLANK(F$6),"",(C12180-((C12180*F$6)/100))*((F$7/100)+1)*IF(EXACT(F$8,"NO"),1,IF(ISBLANK(H12180),1,((21/LEN(H12180)/100)+1)))))</f>
        <v>4062.5435500000003</v>
      </c>
      <c r="E12180" s="11"/>
      <c r="F12180" s="25">
        <v>46051</v>
      </c>
      <c r="G12180" s="28"/>
      <c r="H12180" s="11" t="s">
        <v>790</v>
      </c>
      <c r="I12180" s="11"/>
    </row>
    <row r="12181" spans="1:9" x14ac:dyDescent="0.25">
      <c r="A12181" s="9" t="s">
        <v>9329</v>
      </c>
      <c r="B12181" s="11" t="s">
        <v>9330</v>
      </c>
      <c r="C12181" s="20">
        <v>4058.12</v>
      </c>
      <c r="D12181" s="12">
        <f>IF(ISBLANK(C12181),"",IF(ISBLANK(F$6),"",(C12181-((C12181*F$6)/100))*((F$7/100)+1)*IF(EXACT(F$8,"NO"),1,IF(ISBLANK(H12181),1,((21/LEN(H12181)/100)+1)))))</f>
        <v>4484.2226000000001</v>
      </c>
      <c r="E12181" s="11"/>
      <c r="F12181" s="25">
        <v>46051</v>
      </c>
      <c r="G12181" s="28"/>
      <c r="H12181" s="11" t="s">
        <v>790</v>
      </c>
      <c r="I12181" s="11"/>
    </row>
    <row r="12182" spans="1:9" x14ac:dyDescent="0.25">
      <c r="C12182" s="19"/>
      <c r="F12182" s="24"/>
      <c r="G12182" s="27"/>
    </row>
    <row r="12183" spans="1:9" x14ac:dyDescent="0.25">
      <c r="C12183" s="19"/>
      <c r="F12183" s="24"/>
      <c r="G12183" s="27"/>
    </row>
    <row r="12184" spans="1:9" x14ac:dyDescent="0.25">
      <c r="C12184" s="19"/>
      <c r="F12184" s="24"/>
      <c r="G12184" s="27"/>
    </row>
    <row r="12185" spans="1:9" x14ac:dyDescent="0.25">
      <c r="A12185" s="9" t="s">
        <v>9331</v>
      </c>
      <c r="B12185" s="11" t="s">
        <v>9332</v>
      </c>
      <c r="C12185" s="20">
        <v>2515.33</v>
      </c>
      <c r="D12185" s="12">
        <f>IF(ISBLANK(C12185),"",IF(ISBLANK(F$6),"",(C12185-((C12185*F$6)/100))*((F$7/100)+1)*IF(EXACT(F$8,"NO"),1,IF(ISBLANK(H12185),1,((21/LEN(H12185)/100)+1)))))</f>
        <v>3043.5492999999997</v>
      </c>
      <c r="E12185" s="11"/>
      <c r="F12185" s="25">
        <v>45919</v>
      </c>
      <c r="G12185" s="28"/>
      <c r="H12185" s="11" t="s">
        <v>22</v>
      </c>
      <c r="I12185" s="11"/>
    </row>
    <row r="12186" spans="1:9" x14ac:dyDescent="0.25">
      <c r="C12186" s="19"/>
      <c r="F12186" s="24"/>
      <c r="G12186" s="27"/>
    </row>
    <row r="12187" spans="1:9" x14ac:dyDescent="0.25">
      <c r="C12187" s="19"/>
      <c r="F12187" s="24"/>
      <c r="G12187" s="27"/>
    </row>
    <row r="12188" spans="1:9" x14ac:dyDescent="0.25">
      <c r="C12188" s="19"/>
      <c r="F12188" s="24"/>
      <c r="G12188" s="27"/>
    </row>
    <row r="12189" spans="1:9" x14ac:dyDescent="0.25">
      <c r="A12189" s="9" t="s">
        <v>9333</v>
      </c>
      <c r="B12189" s="11" t="s">
        <v>9334</v>
      </c>
      <c r="C12189" s="20">
        <v>3989</v>
      </c>
      <c r="D12189" s="12">
        <f>IF(ISBLANK(C12189),"",IF(ISBLANK(F$6),"",(C12189-((C12189*F$6)/100))*((F$7/100)+1)*IF(EXACT(F$8,"NO"),1,IF(ISBLANK(H12189),1,((21/LEN(H12189)/100)+1)))))</f>
        <v>3989</v>
      </c>
      <c r="E12189" s="11"/>
      <c r="F12189" s="25">
        <v>45923</v>
      </c>
      <c r="G12189" s="28"/>
      <c r="H12189" s="11"/>
      <c r="I12189" s="11">
        <v>200</v>
      </c>
    </row>
    <row r="12190" spans="1:9" x14ac:dyDescent="0.25">
      <c r="C12190" s="19"/>
      <c r="F12190" s="24"/>
      <c r="G12190" s="27"/>
    </row>
    <row r="12191" spans="1:9" x14ac:dyDescent="0.25">
      <c r="C12191" s="19"/>
      <c r="F12191" s="24"/>
      <c r="G12191" s="27"/>
    </row>
    <row r="12192" spans="1:9" x14ac:dyDescent="0.25">
      <c r="C12192" s="19"/>
      <c r="F12192" s="24"/>
      <c r="G12192" s="27"/>
    </row>
    <row r="12193" spans="1:9" x14ac:dyDescent="0.25">
      <c r="A12193" s="9" t="s">
        <v>9335</v>
      </c>
      <c r="B12193" s="11" t="s">
        <v>9336</v>
      </c>
      <c r="C12193" s="20">
        <v>3065.72</v>
      </c>
      <c r="D12193" s="12">
        <f>IF(ISBLANK(C12193),"",IF(ISBLANK(F$6),"",(C12193-((C12193*F$6)/100))*((F$7/100)+1)*IF(EXACT(F$8,"NO"),1,IF(ISBLANK(H12193),1,((21/LEN(H12193)/100)+1)))))</f>
        <v>3709.5211999999997</v>
      </c>
      <c r="E12193" s="11"/>
      <c r="F12193" s="25">
        <v>45919</v>
      </c>
      <c r="G12193" s="28"/>
      <c r="H12193" s="11" t="s">
        <v>22</v>
      </c>
      <c r="I12193" s="11"/>
    </row>
    <row r="12194" spans="1:9" x14ac:dyDescent="0.25">
      <c r="C12194" s="19"/>
      <c r="F12194" s="24"/>
      <c r="G12194" s="27"/>
    </row>
    <row r="12195" spans="1:9" x14ac:dyDescent="0.25">
      <c r="C12195" s="19"/>
      <c r="F12195" s="24"/>
      <c r="G12195" s="27"/>
    </row>
    <row r="12196" spans="1:9" x14ac:dyDescent="0.25">
      <c r="C12196" s="19"/>
      <c r="F12196" s="24"/>
      <c r="G12196" s="27"/>
    </row>
    <row r="12197" spans="1:9" x14ac:dyDescent="0.25">
      <c r="A12197" s="9" t="s">
        <v>9337</v>
      </c>
      <c r="B12197" s="11" t="s">
        <v>9338</v>
      </c>
      <c r="C12197" s="20">
        <v>339</v>
      </c>
      <c r="D12197" s="12">
        <f>IF(ISBLANK(C12197),"",IF(ISBLANK(F$6),"",(C12197-((C12197*F$6)/100))*((F$7/100)+1)*IF(EXACT(F$8,"NO"),1,IF(ISBLANK(H12197),1,((21/LEN(H12197)/100)+1)))))</f>
        <v>339</v>
      </c>
      <c r="E12197" s="11"/>
      <c r="F12197" s="25">
        <v>45965</v>
      </c>
      <c r="G12197" s="28"/>
      <c r="H12197" s="11"/>
      <c r="I12197" s="11"/>
    </row>
    <row r="12198" spans="1:9" x14ac:dyDescent="0.25">
      <c r="C12198" s="19"/>
      <c r="F12198" s="24"/>
      <c r="G12198" s="27"/>
    </row>
    <row r="12199" spans="1:9" x14ac:dyDescent="0.25">
      <c r="C12199" s="19"/>
      <c r="F12199" s="24"/>
      <c r="G12199" s="27"/>
    </row>
    <row r="12200" spans="1:9" x14ac:dyDescent="0.25">
      <c r="C12200" s="19"/>
      <c r="F12200" s="24"/>
      <c r="G12200" s="27"/>
    </row>
    <row r="12201" spans="1:9" x14ac:dyDescent="0.25">
      <c r="A12201" s="9" t="s">
        <v>9339</v>
      </c>
      <c r="B12201" s="11" t="s">
        <v>9340</v>
      </c>
      <c r="C12201" s="20">
        <v>3379.95</v>
      </c>
      <c r="D12201" s="12">
        <f>IF(ISBLANK(C12201),"",IF(ISBLANK(F$6),"",(C12201-((C12201*F$6)/100))*((F$7/100)+1)*IF(EXACT(F$8,"NO"),1,IF(ISBLANK(H12201),1,((21/LEN(H12201)/100)+1)))))</f>
        <v>3379.95</v>
      </c>
      <c r="E12201" s="11"/>
      <c r="F12201" s="25">
        <v>46041</v>
      </c>
      <c r="G12201" s="28"/>
      <c r="H12201" s="11"/>
      <c r="I12201" s="11"/>
    </row>
    <row r="12202" spans="1:9" x14ac:dyDescent="0.25">
      <c r="C12202" s="19"/>
      <c r="F12202" s="24"/>
      <c r="G12202" s="27"/>
    </row>
    <row r="12203" spans="1:9" x14ac:dyDescent="0.25">
      <c r="C12203" s="19"/>
      <c r="F12203" s="24"/>
      <c r="G12203" s="27"/>
    </row>
    <row r="12204" spans="1:9" x14ac:dyDescent="0.25">
      <c r="C12204" s="19"/>
      <c r="F12204" s="24"/>
      <c r="G12204" s="27"/>
    </row>
    <row r="12205" spans="1:9" x14ac:dyDescent="0.25">
      <c r="A12205" s="9" t="s">
        <v>9341</v>
      </c>
      <c r="B12205" s="11" t="s">
        <v>9342</v>
      </c>
      <c r="C12205" s="20">
        <v>112795.2</v>
      </c>
      <c r="D12205" s="12">
        <f>IF(ISBLANK(C12205),"",IF(ISBLANK(F$6),"",(C12205-((C12205*F$6)/100))*((F$7/100)+1)*IF(EXACT(F$8,"NO"),1,IF(ISBLANK(H12205),1,((21/LEN(H12205)/100)+1)))))</f>
        <v>112795.2</v>
      </c>
      <c r="E12205" s="11"/>
      <c r="F12205" s="25">
        <v>45986</v>
      </c>
      <c r="G12205" s="28"/>
      <c r="H12205" s="11"/>
      <c r="I12205" s="11"/>
    </row>
    <row r="12206" spans="1:9" x14ac:dyDescent="0.25">
      <c r="C12206" s="19"/>
      <c r="F12206" s="24"/>
      <c r="G12206" s="27"/>
    </row>
    <row r="12207" spans="1:9" ht="24" customHeight="1" x14ac:dyDescent="0.3">
      <c r="A12207" s="36" t="s">
        <v>9343</v>
      </c>
      <c r="B12207" s="36"/>
      <c r="C12207" s="36"/>
      <c r="D12207" s="36"/>
      <c r="E12207" s="36"/>
      <c r="F12207" s="37"/>
      <c r="G12207" s="38"/>
      <c r="H12207" s="36"/>
      <c r="I12207" s="36"/>
    </row>
    <row r="12208" spans="1:9" x14ac:dyDescent="0.25">
      <c r="C12208" s="19"/>
      <c r="F12208" s="24"/>
      <c r="G12208" s="27"/>
    </row>
    <row r="12209" spans="1:9" x14ac:dyDescent="0.25">
      <c r="A12209" s="9" t="s">
        <v>9344</v>
      </c>
      <c r="B12209" s="11" t="s">
        <v>9345</v>
      </c>
      <c r="C12209" s="20">
        <v>4106.84</v>
      </c>
      <c r="D12209" s="12">
        <f>IF(ISBLANK(C12209),"",IF(ISBLANK(F$6),"",(C12209-((C12209*F$6)/100))*((F$7/100)+1)*IF(EXACT(F$8,"NO"),1,IF(ISBLANK(H12209),1,((21/LEN(H12209)/100)+1)))))</f>
        <v>4106.84</v>
      </c>
      <c r="E12209" s="11"/>
      <c r="F12209" s="25">
        <v>45982</v>
      </c>
      <c r="G12209" s="28"/>
      <c r="H12209" s="11"/>
      <c r="I12209" s="11"/>
    </row>
    <row r="12210" spans="1:9" x14ac:dyDescent="0.25">
      <c r="A12210" s="9" t="s">
        <v>9346</v>
      </c>
      <c r="B12210" s="11" t="s">
        <v>9347</v>
      </c>
      <c r="C12210" s="20">
        <v>2149.75</v>
      </c>
      <c r="D12210" s="12">
        <f>IF(ISBLANK(C12210),"",IF(ISBLANK(F$6),"",(C12210-((C12210*F$6)/100))*((F$7/100)+1)*IF(EXACT(F$8,"NO"),1,IF(ISBLANK(H12210),1,((21/LEN(H12210)/100)+1)))))</f>
        <v>2149.75</v>
      </c>
      <c r="E12210" s="11"/>
      <c r="F12210" s="25">
        <v>45982</v>
      </c>
      <c r="G12210" s="28"/>
      <c r="H12210" s="11"/>
      <c r="I12210" s="11"/>
    </row>
    <row r="12211" spans="1:9" x14ac:dyDescent="0.25">
      <c r="A12211" s="9" t="s">
        <v>9348</v>
      </c>
      <c r="B12211" s="11" t="s">
        <v>9349</v>
      </c>
      <c r="C12211" s="20">
        <v>9824.07</v>
      </c>
      <c r="D12211" s="12">
        <f>IF(ISBLANK(C12211),"",IF(ISBLANK(F$6),"",(C12211-((C12211*F$6)/100))*((F$7/100)+1)*IF(EXACT(F$8,"NO"),1,IF(ISBLANK(H12211),1,((21/LEN(H12211)/100)+1)))))</f>
        <v>9824.07</v>
      </c>
      <c r="E12211" s="11"/>
      <c r="F12211" s="25">
        <v>45982</v>
      </c>
      <c r="G12211" s="28"/>
      <c r="H12211" s="11"/>
      <c r="I12211" s="11"/>
    </row>
    <row r="12212" spans="1:9" x14ac:dyDescent="0.25">
      <c r="C12212" s="19"/>
      <c r="F12212" s="24"/>
      <c r="G12212" s="27"/>
    </row>
    <row r="12213" spans="1:9" x14ac:dyDescent="0.25">
      <c r="C12213" s="19"/>
      <c r="F12213" s="24"/>
      <c r="G12213" s="27"/>
    </row>
    <row r="12214" spans="1:9" x14ac:dyDescent="0.25">
      <c r="A12214" s="9" t="s">
        <v>9350</v>
      </c>
      <c r="B12214" s="11" t="s">
        <v>9351</v>
      </c>
      <c r="C12214" s="20">
        <v>1560.28</v>
      </c>
      <c r="D12214" s="12">
        <f>IF(ISBLANK(C12214),"",IF(ISBLANK(F$6),"",(C12214-((C12214*F$6)/100))*((F$7/100)+1)*IF(EXACT(F$8,"NO"),1,IF(ISBLANK(H12214),1,((21/LEN(H12214)/100)+1)))))</f>
        <v>1560.28</v>
      </c>
      <c r="E12214" s="11"/>
      <c r="F12214" s="25">
        <v>45982</v>
      </c>
      <c r="G12214" s="28"/>
      <c r="H12214" s="11"/>
      <c r="I12214" s="11"/>
    </row>
    <row r="12215" spans="1:9" x14ac:dyDescent="0.25">
      <c r="A12215" s="9" t="s">
        <v>9352</v>
      </c>
      <c r="B12215" s="11" t="s">
        <v>9353</v>
      </c>
      <c r="C12215" s="20">
        <v>2773.87</v>
      </c>
      <c r="D12215" s="12">
        <f>IF(ISBLANK(C12215),"",IF(ISBLANK(F$6),"",(C12215-((C12215*F$6)/100))*((F$7/100)+1)*IF(EXACT(F$8,"NO"),1,IF(ISBLANK(H12215),1,((21/LEN(H12215)/100)+1)))))</f>
        <v>2773.87</v>
      </c>
      <c r="E12215" s="11"/>
      <c r="F12215" s="25">
        <v>45982</v>
      </c>
      <c r="G12215" s="28"/>
      <c r="H12215" s="11"/>
      <c r="I12215" s="11"/>
    </row>
    <row r="12216" spans="1:9" x14ac:dyDescent="0.25">
      <c r="A12216" s="9" t="s">
        <v>9354</v>
      </c>
      <c r="B12216" s="11" t="s">
        <v>9355</v>
      </c>
      <c r="C12216" s="20">
        <v>5096.93</v>
      </c>
      <c r="D12216" s="12">
        <f>IF(ISBLANK(C12216),"",IF(ISBLANK(F$6),"",(C12216-((C12216*F$6)/100))*((F$7/100)+1)*IF(EXACT(F$8,"NO"),1,IF(ISBLANK(H12216),1,((21/LEN(H12216)/100)+1)))))</f>
        <v>5096.93</v>
      </c>
      <c r="E12216" s="11"/>
      <c r="F12216" s="25">
        <v>45982</v>
      </c>
      <c r="G12216" s="28"/>
      <c r="H12216" s="11"/>
      <c r="I12216" s="11"/>
    </row>
    <row r="12217" spans="1:9" x14ac:dyDescent="0.25">
      <c r="C12217" s="19"/>
      <c r="F12217" s="24"/>
      <c r="G12217" s="27"/>
    </row>
    <row r="12218" spans="1:9" x14ac:dyDescent="0.25">
      <c r="C12218" s="19"/>
      <c r="F12218" s="24"/>
      <c r="G12218" s="27"/>
    </row>
    <row r="12219" spans="1:9" x14ac:dyDescent="0.25">
      <c r="A12219" s="9" t="s">
        <v>9356</v>
      </c>
      <c r="B12219" s="11" t="s">
        <v>9357</v>
      </c>
      <c r="C12219" s="20">
        <v>889.06</v>
      </c>
      <c r="D12219" s="12">
        <f>IF(ISBLANK(C12219),"",IF(ISBLANK(F$6),"",(C12219-((C12219*F$6)/100))*((F$7/100)+1)*IF(EXACT(F$8,"NO"),1,IF(ISBLANK(H12219),1,((21/LEN(H12219)/100)+1)))))</f>
        <v>889.06</v>
      </c>
      <c r="E12219" s="11"/>
      <c r="F12219" s="25">
        <v>45982</v>
      </c>
      <c r="G12219" s="28"/>
      <c r="H12219" s="11"/>
      <c r="I12219" s="11"/>
    </row>
    <row r="12220" spans="1:9" x14ac:dyDescent="0.25">
      <c r="A12220" s="9" t="s">
        <v>9358</v>
      </c>
      <c r="B12220" s="11" t="s">
        <v>9359</v>
      </c>
      <c r="C12220" s="20">
        <v>3097.58</v>
      </c>
      <c r="D12220" s="12">
        <f>IF(ISBLANK(C12220),"",IF(ISBLANK(F$6),"",(C12220-((C12220*F$6)/100))*((F$7/100)+1)*IF(EXACT(F$8,"NO"),1,IF(ISBLANK(H12220),1,((21/LEN(H12220)/100)+1)))))</f>
        <v>3097.58</v>
      </c>
      <c r="E12220" s="11"/>
      <c r="F12220" s="25">
        <v>45982</v>
      </c>
      <c r="G12220" s="28"/>
      <c r="H12220" s="11"/>
      <c r="I12220" s="11"/>
    </row>
    <row r="12221" spans="1:9" x14ac:dyDescent="0.25">
      <c r="A12221" s="9" t="s">
        <v>9360</v>
      </c>
      <c r="B12221" s="11" t="s">
        <v>9361</v>
      </c>
      <c r="C12221" s="20">
        <v>7479.36</v>
      </c>
      <c r="D12221" s="12">
        <f>IF(ISBLANK(C12221),"",IF(ISBLANK(F$6),"",(C12221-((C12221*F$6)/100))*((F$7/100)+1)*IF(EXACT(F$8,"NO"),1,IF(ISBLANK(H12221),1,((21/LEN(H12221)/100)+1)))))</f>
        <v>7479.36</v>
      </c>
      <c r="E12221" s="11"/>
      <c r="F12221" s="25">
        <v>45982</v>
      </c>
      <c r="G12221" s="28"/>
      <c r="H12221" s="11"/>
      <c r="I12221" s="11"/>
    </row>
    <row r="12222" spans="1:9" x14ac:dyDescent="0.25">
      <c r="C12222" s="19"/>
      <c r="F12222" s="24"/>
      <c r="G12222" s="27"/>
    </row>
    <row r="12223" spans="1:9" x14ac:dyDescent="0.25">
      <c r="C12223" s="19"/>
      <c r="F12223" s="24"/>
      <c r="G12223" s="27"/>
    </row>
    <row r="12224" spans="1:9" x14ac:dyDescent="0.25">
      <c r="A12224" s="9" t="s">
        <v>9362</v>
      </c>
      <c r="B12224" s="11" t="s">
        <v>9363</v>
      </c>
      <c r="C12224" s="20">
        <v>1072.3900000000001</v>
      </c>
      <c r="D12224" s="12">
        <f>IF(ISBLANK(C12224),"",IF(ISBLANK(F$6),"",(C12224-((C12224*F$6)/100))*((F$7/100)+1)*IF(EXACT(F$8,"NO"),1,IF(ISBLANK(H12224),1,((21/LEN(H12224)/100)+1)))))</f>
        <v>1072.3900000000001</v>
      </c>
      <c r="E12224" s="11"/>
      <c r="F12224" s="25">
        <v>45982</v>
      </c>
      <c r="G12224" s="28"/>
      <c r="H12224" s="11"/>
      <c r="I12224" s="11"/>
    </row>
    <row r="12225" spans="1:9" x14ac:dyDescent="0.25">
      <c r="C12225" s="19"/>
      <c r="F12225" s="24"/>
      <c r="G12225" s="27"/>
    </row>
    <row r="12226" spans="1:9" x14ac:dyDescent="0.25">
      <c r="C12226" s="19"/>
      <c r="F12226" s="24"/>
      <c r="G12226" s="27"/>
    </row>
    <row r="12227" spans="1:9" x14ac:dyDescent="0.25">
      <c r="C12227" s="19"/>
      <c r="F12227" s="24"/>
      <c r="G12227" s="27"/>
    </row>
    <row r="12228" spans="1:9" x14ac:dyDescent="0.25">
      <c r="A12228" s="9" t="s">
        <v>9364</v>
      </c>
      <c r="B12228" s="11" t="s">
        <v>9365</v>
      </c>
      <c r="C12228" s="20">
        <v>6787.2</v>
      </c>
      <c r="D12228" s="12">
        <f>IF(ISBLANK(C12228),"",IF(ISBLANK(F$6),"",(C12228-((C12228*F$6)/100))*((F$7/100)+1)*IF(EXACT(F$8,"NO"),1,IF(ISBLANK(H12228),1,((21/LEN(H12228)/100)+1)))))</f>
        <v>6787.2</v>
      </c>
      <c r="E12228" s="11"/>
      <c r="F12228" s="25">
        <v>45982</v>
      </c>
      <c r="G12228" s="28"/>
      <c r="H12228" s="11"/>
      <c r="I12228" s="11"/>
    </row>
    <row r="12229" spans="1:9" x14ac:dyDescent="0.25">
      <c r="C12229" s="19"/>
      <c r="F12229" s="24"/>
      <c r="G12229" s="27"/>
    </row>
    <row r="12230" spans="1:9" x14ac:dyDescent="0.25">
      <c r="C12230" s="19"/>
      <c r="F12230" s="24"/>
      <c r="G12230" s="27"/>
    </row>
    <row r="12231" spans="1:9" x14ac:dyDescent="0.25">
      <c r="C12231" s="19"/>
      <c r="F12231" s="24"/>
      <c r="G12231" s="27"/>
    </row>
    <row r="12232" spans="1:9" x14ac:dyDescent="0.25">
      <c r="A12232" s="9" t="s">
        <v>9366</v>
      </c>
      <c r="B12232" s="11" t="s">
        <v>9367</v>
      </c>
      <c r="C12232" s="20">
        <v>2716.56</v>
      </c>
      <c r="D12232" s="12">
        <f>IF(ISBLANK(C12232),"",IF(ISBLANK(F$6),"",(C12232-((C12232*F$6)/100))*((F$7/100)+1)*IF(EXACT(F$8,"NO"),1,IF(ISBLANK(H12232),1,((21/LEN(H12232)/100)+1)))))</f>
        <v>2716.56</v>
      </c>
      <c r="E12232" s="11"/>
      <c r="F12232" s="25">
        <v>45992</v>
      </c>
      <c r="G12232" s="28"/>
      <c r="H12232" s="11"/>
      <c r="I12232" s="11"/>
    </row>
    <row r="12233" spans="1:9" x14ac:dyDescent="0.25">
      <c r="A12233" s="9" t="s">
        <v>9368</v>
      </c>
      <c r="B12233" s="11" t="s">
        <v>9369</v>
      </c>
      <c r="C12233" s="20">
        <v>5433.12</v>
      </c>
      <c r="D12233" s="12">
        <f>IF(ISBLANK(C12233),"",IF(ISBLANK(F$6),"",(C12233-((C12233*F$6)/100))*((F$7/100)+1)*IF(EXACT(F$8,"NO"),1,IF(ISBLANK(H12233),1,((21/LEN(H12233)/100)+1)))))</f>
        <v>5433.12</v>
      </c>
      <c r="E12233" s="11"/>
      <c r="F12233" s="25">
        <v>45992</v>
      </c>
      <c r="G12233" s="28"/>
      <c r="H12233" s="11"/>
      <c r="I12233" s="11"/>
    </row>
    <row r="12234" spans="1:9" x14ac:dyDescent="0.25">
      <c r="A12234" s="9" t="s">
        <v>9370</v>
      </c>
      <c r="B12234" s="11" t="s">
        <v>9371</v>
      </c>
      <c r="C12234" s="20">
        <v>13230</v>
      </c>
      <c r="D12234" s="12">
        <f>IF(ISBLANK(C12234),"",IF(ISBLANK(F$6),"",(C12234-((C12234*F$6)/100))*((F$7/100)+1)*IF(EXACT(F$8,"NO"),1,IF(ISBLANK(H12234),1,((21/LEN(H12234)/100)+1)))))</f>
        <v>13230</v>
      </c>
      <c r="E12234" s="11"/>
      <c r="F12234" s="25">
        <v>45992</v>
      </c>
      <c r="G12234" s="28"/>
      <c r="H12234" s="11"/>
      <c r="I12234" s="11"/>
    </row>
    <row r="12235" spans="1:9" x14ac:dyDescent="0.25">
      <c r="C12235" s="19"/>
      <c r="F12235" s="24"/>
      <c r="G12235" s="27"/>
    </row>
    <row r="12236" spans="1:9" x14ac:dyDescent="0.25">
      <c r="C12236" s="19"/>
      <c r="F12236" s="24"/>
      <c r="G12236" s="27"/>
    </row>
    <row r="12237" spans="1:9" x14ac:dyDescent="0.25">
      <c r="A12237" s="9" t="s">
        <v>9372</v>
      </c>
      <c r="B12237" s="11" t="s">
        <v>9373</v>
      </c>
      <c r="C12237" s="20">
        <v>2219.0700000000002</v>
      </c>
      <c r="D12237" s="12">
        <f>IF(ISBLANK(C12237),"",IF(ISBLANK(F$6),"",(C12237-((C12237*F$6)/100))*((F$7/100)+1)*IF(EXACT(F$8,"NO"),1,IF(ISBLANK(H12237),1,((21/LEN(H12237)/100)+1)))))</f>
        <v>2219.0700000000002</v>
      </c>
      <c r="E12237" s="11"/>
      <c r="F12237" s="25">
        <v>45992</v>
      </c>
      <c r="G12237" s="28"/>
      <c r="H12237" s="11"/>
      <c r="I12237" s="11"/>
    </row>
    <row r="12238" spans="1:9" x14ac:dyDescent="0.25">
      <c r="A12238" s="9" t="s">
        <v>9374</v>
      </c>
      <c r="B12238" s="11" t="s">
        <v>9375</v>
      </c>
      <c r="C12238" s="20">
        <v>4139.9799999999996</v>
      </c>
      <c r="D12238" s="12">
        <f>IF(ISBLANK(C12238),"",IF(ISBLANK(F$6),"",(C12238-((C12238*F$6)/100))*((F$7/100)+1)*IF(EXACT(F$8,"NO"),1,IF(ISBLANK(H12238),1,((21/LEN(H12238)/100)+1)))))</f>
        <v>4139.9799999999996</v>
      </c>
      <c r="E12238" s="11"/>
      <c r="F12238" s="25">
        <v>45992</v>
      </c>
      <c r="G12238" s="28"/>
      <c r="H12238" s="11"/>
      <c r="I12238" s="11"/>
    </row>
    <row r="12239" spans="1:9" x14ac:dyDescent="0.25">
      <c r="A12239" s="9" t="s">
        <v>9376</v>
      </c>
      <c r="B12239" s="11" t="s">
        <v>9377</v>
      </c>
      <c r="C12239" s="20">
        <v>9926.9500000000007</v>
      </c>
      <c r="D12239" s="12">
        <f>IF(ISBLANK(C12239),"",IF(ISBLANK(F$6),"",(C12239-((C12239*F$6)/100))*((F$7/100)+1)*IF(EXACT(F$8,"NO"),1,IF(ISBLANK(H12239),1,((21/LEN(H12239)/100)+1)))))</f>
        <v>9926.9500000000007</v>
      </c>
      <c r="E12239" s="11"/>
      <c r="F12239" s="25">
        <v>45992</v>
      </c>
      <c r="G12239" s="28"/>
      <c r="H12239" s="11"/>
      <c r="I12239" s="11"/>
    </row>
    <row r="12240" spans="1:9" x14ac:dyDescent="0.25">
      <c r="C12240" s="19"/>
      <c r="F12240" s="24"/>
      <c r="G12240" s="27"/>
    </row>
    <row r="12241" spans="1:9" x14ac:dyDescent="0.25">
      <c r="C12241" s="19"/>
      <c r="F12241" s="24"/>
      <c r="G12241" s="27"/>
    </row>
    <row r="12242" spans="1:9" x14ac:dyDescent="0.25">
      <c r="A12242" s="9" t="s">
        <v>9378</v>
      </c>
      <c r="B12242" s="11" t="s">
        <v>9379</v>
      </c>
      <c r="C12242" s="20">
        <v>1397.66</v>
      </c>
      <c r="D12242" s="12">
        <f>IF(ISBLANK(C12242),"",IF(ISBLANK(F$6),"",(C12242-((C12242*F$6)/100))*((F$7/100)+1)*IF(EXACT(F$8,"NO"),1,IF(ISBLANK(H12242),1,((21/LEN(H12242)/100)+1)))))</f>
        <v>1397.66</v>
      </c>
      <c r="E12242" s="11"/>
      <c r="F12242" s="25">
        <v>45982</v>
      </c>
      <c r="G12242" s="28"/>
      <c r="H12242" s="11"/>
      <c r="I12242" s="11"/>
    </row>
    <row r="12243" spans="1:9" x14ac:dyDescent="0.25">
      <c r="C12243" s="19"/>
      <c r="F12243" s="24"/>
      <c r="G12243" s="27"/>
    </row>
    <row r="12244" spans="1:9" x14ac:dyDescent="0.25">
      <c r="C12244" s="19"/>
      <c r="F12244" s="24"/>
      <c r="G12244" s="27"/>
    </row>
    <row r="12245" spans="1:9" x14ac:dyDescent="0.25">
      <c r="C12245" s="19"/>
      <c r="F12245" s="24"/>
      <c r="G12245" s="27"/>
    </row>
    <row r="12246" spans="1:9" x14ac:dyDescent="0.25">
      <c r="A12246" s="9" t="s">
        <v>9380</v>
      </c>
      <c r="B12246" s="11" t="s">
        <v>9381</v>
      </c>
      <c r="C12246" s="20">
        <v>1553.87</v>
      </c>
      <c r="D12246" s="12">
        <f>IF(ISBLANK(C12246),"",IF(ISBLANK(F$6),"",(C12246-((C12246*F$6)/100))*((F$7/100)+1)*IF(EXACT(F$8,"NO"),1,IF(ISBLANK(H12246),1,((21/LEN(H12246)/100)+1)))))</f>
        <v>1553.87</v>
      </c>
      <c r="E12246" s="11"/>
      <c r="F12246" s="25">
        <v>45982</v>
      </c>
      <c r="G12246" s="28"/>
      <c r="H12246" s="11"/>
      <c r="I12246" s="11"/>
    </row>
    <row r="12247" spans="1:9" x14ac:dyDescent="0.25">
      <c r="A12247" s="9" t="s">
        <v>9382</v>
      </c>
      <c r="B12247" s="11" t="s">
        <v>9383</v>
      </c>
      <c r="C12247" s="20">
        <v>5483.48</v>
      </c>
      <c r="D12247" s="12">
        <f>IF(ISBLANK(C12247),"",IF(ISBLANK(F$6),"",(C12247-((C12247*F$6)/100))*((F$7/100)+1)*IF(EXACT(F$8,"NO"),1,IF(ISBLANK(H12247),1,((21/LEN(H12247)/100)+1)))))</f>
        <v>5483.48</v>
      </c>
      <c r="E12247" s="11"/>
      <c r="F12247" s="25">
        <v>45982</v>
      </c>
      <c r="G12247" s="28"/>
      <c r="H12247" s="11"/>
      <c r="I12247" s="11"/>
    </row>
    <row r="12248" spans="1:9" x14ac:dyDescent="0.25">
      <c r="A12248" s="9" t="s">
        <v>9384</v>
      </c>
      <c r="B12248" s="11" t="s">
        <v>9385</v>
      </c>
      <c r="C12248" s="20">
        <v>13265.72</v>
      </c>
      <c r="D12248" s="12">
        <f>IF(ISBLANK(C12248),"",IF(ISBLANK(F$6),"",(C12248-((C12248*F$6)/100))*((F$7/100)+1)*IF(EXACT(F$8,"NO"),1,IF(ISBLANK(H12248),1,((21/LEN(H12248)/100)+1)))))</f>
        <v>13265.72</v>
      </c>
      <c r="E12248" s="11"/>
      <c r="F12248" s="25">
        <v>45982</v>
      </c>
      <c r="G12248" s="28"/>
      <c r="H12248" s="11"/>
      <c r="I12248" s="11"/>
    </row>
    <row r="12249" spans="1:9" ht="24" customHeight="1" x14ac:dyDescent="0.3">
      <c r="A12249" s="36" t="s">
        <v>9386</v>
      </c>
      <c r="B12249" s="36"/>
      <c r="C12249" s="36"/>
      <c r="D12249" s="36"/>
      <c r="E12249" s="36"/>
      <c r="F12249" s="37"/>
      <c r="G12249" s="38"/>
      <c r="H12249" s="36"/>
      <c r="I12249" s="36"/>
    </row>
    <row r="12250" spans="1:9" x14ac:dyDescent="0.25">
      <c r="C12250" s="19"/>
      <c r="F12250" s="24"/>
      <c r="G12250" s="27"/>
    </row>
    <row r="12251" spans="1:9" x14ac:dyDescent="0.25">
      <c r="A12251" s="9" t="s">
        <v>9387</v>
      </c>
      <c r="B12251" s="11" t="s">
        <v>9388</v>
      </c>
      <c r="C12251" s="20">
        <v>3300.58</v>
      </c>
      <c r="D12251" s="12">
        <f>IF(ISBLANK(C12251),"",IF(ISBLANK(F$6),"",(C12251-((C12251*F$6)/100))*((F$7/100)+1)*IF(EXACT(F$8,"NO"),1,IF(ISBLANK(H12251),1,((21/LEN(H12251)/100)+1)))))</f>
        <v>3993.7017999999998</v>
      </c>
      <c r="E12251" s="11"/>
      <c r="F12251" s="25">
        <v>45663</v>
      </c>
      <c r="G12251" s="28"/>
      <c r="H12251" s="11" t="s">
        <v>22</v>
      </c>
      <c r="I12251" s="11"/>
    </row>
    <row r="12252" spans="1:9" x14ac:dyDescent="0.25">
      <c r="C12252" s="19"/>
      <c r="F12252" s="24"/>
      <c r="G12252" s="27"/>
    </row>
    <row r="12253" spans="1:9" x14ac:dyDescent="0.25">
      <c r="C12253" s="19"/>
      <c r="F12253" s="24"/>
      <c r="G12253" s="27"/>
    </row>
    <row r="12254" spans="1:9" x14ac:dyDescent="0.25">
      <c r="C12254" s="19"/>
      <c r="F12254" s="24"/>
      <c r="G12254" s="27"/>
    </row>
    <row r="12255" spans="1:9" x14ac:dyDescent="0.25">
      <c r="C12255" s="19"/>
      <c r="F12255" s="24"/>
      <c r="G12255" s="27"/>
    </row>
    <row r="12256" spans="1:9" x14ac:dyDescent="0.25">
      <c r="A12256" s="9" t="s">
        <v>9389</v>
      </c>
      <c r="B12256" s="11" t="s">
        <v>9390</v>
      </c>
      <c r="C12256" s="20">
        <v>11578.79</v>
      </c>
      <c r="D12256" s="12">
        <f>IF(ISBLANK(C12256),"",IF(ISBLANK(F$6),"",(C12256-((C12256*F$6)/100))*((F$7/100)+1)*IF(EXACT(F$8,"NO"),1,IF(ISBLANK(H12256),1,((21/LEN(H12256)/100)+1)))))</f>
        <v>14010.3359</v>
      </c>
      <c r="E12256" s="11"/>
      <c r="F12256" s="25">
        <v>45663</v>
      </c>
      <c r="G12256" s="28"/>
      <c r="H12256" s="11" t="s">
        <v>22</v>
      </c>
      <c r="I12256" s="11"/>
    </row>
    <row r="12257" spans="1:9" x14ac:dyDescent="0.25">
      <c r="C12257" s="19"/>
      <c r="F12257" s="24"/>
      <c r="G12257" s="27"/>
    </row>
    <row r="12258" spans="1:9" x14ac:dyDescent="0.25">
      <c r="C12258" s="19"/>
      <c r="F12258" s="24"/>
      <c r="G12258" s="27"/>
    </row>
    <row r="12259" spans="1:9" x14ac:dyDescent="0.25">
      <c r="C12259" s="19"/>
      <c r="F12259" s="24"/>
      <c r="G12259" s="27"/>
    </row>
    <row r="12260" spans="1:9" x14ac:dyDescent="0.25">
      <c r="C12260" s="19"/>
      <c r="F12260" s="24"/>
      <c r="G12260" s="27"/>
    </row>
    <row r="12261" spans="1:9" x14ac:dyDescent="0.25">
      <c r="A12261" s="9" t="s">
        <v>9391</v>
      </c>
      <c r="B12261" s="11" t="s">
        <v>9392</v>
      </c>
      <c r="C12261" s="20">
        <v>10835.15</v>
      </c>
      <c r="D12261" s="12">
        <f>IF(ISBLANK(C12261),"",IF(ISBLANK(F$6),"",(C12261-((C12261*F$6)/100))*((F$7/100)+1)*IF(EXACT(F$8,"NO"),1,IF(ISBLANK(H12261),1,((21/LEN(H12261)/100)+1)))))</f>
        <v>13110.531499999999</v>
      </c>
      <c r="E12261" s="11"/>
      <c r="F12261" s="25">
        <v>45663</v>
      </c>
      <c r="G12261" s="28"/>
      <c r="H12261" s="11" t="s">
        <v>22</v>
      </c>
      <c r="I12261" s="11"/>
    </row>
    <row r="12262" spans="1:9" x14ac:dyDescent="0.25">
      <c r="C12262" s="19"/>
      <c r="F12262" s="24"/>
      <c r="G12262" s="27"/>
    </row>
    <row r="12263" spans="1:9" x14ac:dyDescent="0.25">
      <c r="C12263" s="19"/>
      <c r="F12263" s="24"/>
      <c r="G12263" s="27"/>
    </row>
    <row r="12264" spans="1:9" x14ac:dyDescent="0.25">
      <c r="C12264" s="19"/>
      <c r="F12264" s="24"/>
      <c r="G12264" s="27"/>
    </row>
    <row r="12265" spans="1:9" x14ac:dyDescent="0.25">
      <c r="C12265" s="19"/>
      <c r="F12265" s="24"/>
      <c r="G12265" s="27"/>
    </row>
    <row r="12266" spans="1:9" x14ac:dyDescent="0.25">
      <c r="A12266" s="9" t="s">
        <v>9393</v>
      </c>
      <c r="B12266" s="10" t="s">
        <v>9394</v>
      </c>
      <c r="C12266" s="22"/>
      <c r="D12266" s="10"/>
      <c r="E12266" s="10"/>
      <c r="F12266" s="26"/>
      <c r="G12266" s="29"/>
      <c r="H12266" s="10"/>
      <c r="I12266" s="10"/>
    </row>
    <row r="12267" spans="1:9" x14ac:dyDescent="0.25">
      <c r="A12267" s="9" t="s">
        <v>9395</v>
      </c>
      <c r="B12267" s="11" t="s">
        <v>9396</v>
      </c>
      <c r="C12267" s="20">
        <v>114398.27</v>
      </c>
      <c r="D12267" s="12">
        <f>IF(ISBLANK(C12267),"",IF(ISBLANK(F$6),"",(C12267-((C12267*F$6)/100))*((F$7/100)+1)*IF(EXACT(F$8,"NO"),1,IF(ISBLANK(H12267),1,((21/LEN(H12267)/100)+1)))))</f>
        <v>138421.90669999999</v>
      </c>
      <c r="E12267" s="11"/>
      <c r="F12267" s="25">
        <v>45663</v>
      </c>
      <c r="G12267" s="28"/>
      <c r="H12267" s="11" t="s">
        <v>22</v>
      </c>
      <c r="I12267" s="11"/>
    </row>
    <row r="12268" spans="1:9" x14ac:dyDescent="0.25">
      <c r="C12268" s="19"/>
      <c r="F12268" s="24"/>
      <c r="G12268" s="27"/>
    </row>
    <row r="12269" spans="1:9" x14ac:dyDescent="0.25">
      <c r="C12269" s="19"/>
      <c r="F12269" s="24"/>
      <c r="G12269" s="27"/>
    </row>
    <row r="12270" spans="1:9" x14ac:dyDescent="0.25">
      <c r="C12270" s="19"/>
      <c r="F12270" s="24"/>
      <c r="G12270" s="27"/>
    </row>
    <row r="12271" spans="1:9" x14ac:dyDescent="0.25">
      <c r="A12271" s="9" t="s">
        <v>9397</v>
      </c>
      <c r="B12271" s="10" t="s">
        <v>9398</v>
      </c>
      <c r="C12271" s="22"/>
      <c r="D12271" s="10"/>
      <c r="E12271" s="10"/>
      <c r="F12271" s="26"/>
      <c r="G12271" s="29"/>
      <c r="H12271" s="10"/>
      <c r="I12271" s="10"/>
    </row>
    <row r="12272" spans="1:9" x14ac:dyDescent="0.25">
      <c r="C12272" s="19"/>
      <c r="F12272" s="24"/>
      <c r="G12272" s="27"/>
    </row>
    <row r="12273" spans="1:9" x14ac:dyDescent="0.25">
      <c r="C12273" s="19"/>
      <c r="F12273" s="24"/>
      <c r="G12273" s="27"/>
    </row>
    <row r="12274" spans="1:9" ht="24" customHeight="1" x14ac:dyDescent="0.3">
      <c r="A12274" s="36" t="s">
        <v>9399</v>
      </c>
      <c r="B12274" s="36"/>
      <c r="C12274" s="36"/>
      <c r="D12274" s="36"/>
      <c r="E12274" s="36"/>
      <c r="F12274" s="37"/>
      <c r="G12274" s="38"/>
      <c r="H12274" s="36"/>
      <c r="I12274" s="36"/>
    </row>
    <row r="12275" spans="1:9" x14ac:dyDescent="0.25">
      <c r="C12275" s="19"/>
      <c r="F12275" s="24"/>
      <c r="G12275" s="27"/>
    </row>
    <row r="12276" spans="1:9" x14ac:dyDescent="0.25">
      <c r="A12276" s="9" t="s">
        <v>9400</v>
      </c>
      <c r="B12276" s="11" t="s">
        <v>9401</v>
      </c>
      <c r="C12276" s="20">
        <v>2667</v>
      </c>
      <c r="D12276" s="12">
        <f>IF(ISBLANK(C12276),"",IF(ISBLANK(F$6),"",(C12276-((C12276*F$6)/100))*((F$7/100)+1)*IF(EXACT(F$8,"NO"),1,IF(ISBLANK(H12276),1,((21/LEN(H12276)/100)+1)))))</f>
        <v>3227.0699999999997</v>
      </c>
      <c r="E12276" s="11"/>
      <c r="F12276" s="25">
        <v>46055</v>
      </c>
      <c r="G12276" s="28"/>
      <c r="H12276" s="11" t="s">
        <v>22</v>
      </c>
      <c r="I12276" s="11"/>
    </row>
    <row r="12277" spans="1:9" x14ac:dyDescent="0.25">
      <c r="C12277" s="19"/>
      <c r="F12277" s="24"/>
      <c r="G12277" s="27"/>
    </row>
    <row r="12278" spans="1:9" x14ac:dyDescent="0.25">
      <c r="C12278" s="19"/>
      <c r="F12278" s="24"/>
      <c r="G12278" s="27"/>
    </row>
    <row r="12279" spans="1:9" x14ac:dyDescent="0.25">
      <c r="C12279" s="19"/>
      <c r="F12279" s="24"/>
      <c r="G12279" s="27"/>
    </row>
    <row r="12280" spans="1:9" x14ac:dyDescent="0.25">
      <c r="C12280" s="19"/>
      <c r="F12280" s="24"/>
      <c r="G12280" s="27"/>
    </row>
    <row r="12281" spans="1:9" x14ac:dyDescent="0.25">
      <c r="A12281" s="9" t="s">
        <v>9402</v>
      </c>
      <c r="B12281" s="11" t="s">
        <v>9403</v>
      </c>
      <c r="C12281" s="20">
        <v>2667</v>
      </c>
      <c r="D12281" s="12">
        <f>IF(ISBLANK(C12281),"",IF(ISBLANK(F$6),"",(C12281-((C12281*F$6)/100))*((F$7/100)+1)*IF(EXACT(F$8,"NO"),1,IF(ISBLANK(H12281),1,((21/LEN(H12281)/100)+1)))))</f>
        <v>3227.0699999999997</v>
      </c>
      <c r="E12281" s="11"/>
      <c r="F12281" s="25">
        <v>46055.695509259</v>
      </c>
      <c r="G12281" s="28"/>
      <c r="H12281" s="11" t="s">
        <v>22</v>
      </c>
      <c r="I12281" s="11"/>
    </row>
    <row r="12282" spans="1:9" x14ac:dyDescent="0.25">
      <c r="C12282" s="19"/>
      <c r="F12282" s="24"/>
      <c r="G12282" s="27"/>
    </row>
    <row r="12283" spans="1:9" x14ac:dyDescent="0.25">
      <c r="C12283" s="19"/>
      <c r="F12283" s="24"/>
      <c r="G12283" s="27"/>
    </row>
    <row r="12284" spans="1:9" x14ac:dyDescent="0.25">
      <c r="C12284" s="19"/>
      <c r="F12284" s="24"/>
      <c r="G12284" s="27"/>
    </row>
    <row r="12285" spans="1:9" x14ac:dyDescent="0.25">
      <c r="C12285" s="19"/>
      <c r="F12285" s="24"/>
      <c r="G12285" s="27"/>
    </row>
    <row r="12286" spans="1:9" x14ac:dyDescent="0.25">
      <c r="A12286" s="9" t="s">
        <v>9404</v>
      </c>
      <c r="B12286" s="11" t="s">
        <v>9405</v>
      </c>
      <c r="C12286" s="20">
        <v>2667</v>
      </c>
      <c r="D12286" s="12">
        <f>IF(ISBLANK(C12286),"",IF(ISBLANK(F$6),"",(C12286-((C12286*F$6)/100))*((F$7/100)+1)*IF(EXACT(F$8,"NO"),1,IF(ISBLANK(H12286),1,((21/LEN(H12286)/100)+1)))))</f>
        <v>3227.0699999999997</v>
      </c>
      <c r="E12286" s="11"/>
      <c r="F12286" s="25">
        <v>46055</v>
      </c>
      <c r="G12286" s="28"/>
      <c r="H12286" s="11" t="s">
        <v>22</v>
      </c>
      <c r="I12286" s="11"/>
    </row>
    <row r="12287" spans="1:9" x14ac:dyDescent="0.25">
      <c r="C12287" s="19"/>
      <c r="F12287" s="24"/>
      <c r="G12287" s="27"/>
    </row>
    <row r="12288" spans="1:9" x14ac:dyDescent="0.25">
      <c r="C12288" s="19"/>
      <c r="F12288" s="24"/>
      <c r="G12288" s="27"/>
    </row>
    <row r="12289" spans="1:9" x14ac:dyDescent="0.25">
      <c r="C12289" s="19"/>
      <c r="F12289" s="24"/>
      <c r="G12289" s="27"/>
    </row>
    <row r="12290" spans="1:9" x14ac:dyDescent="0.25">
      <c r="C12290" s="19"/>
      <c r="F12290" s="24"/>
      <c r="G12290" s="27"/>
    </row>
    <row r="12291" spans="1:9" x14ac:dyDescent="0.25">
      <c r="A12291" s="9" t="s">
        <v>9406</v>
      </c>
      <c r="B12291" s="11" t="s">
        <v>9407</v>
      </c>
      <c r="C12291" s="20">
        <v>2667</v>
      </c>
      <c r="D12291" s="12">
        <f>IF(ISBLANK(C12291),"",IF(ISBLANK(F$6),"",(C12291-((C12291*F$6)/100))*((F$7/100)+1)*IF(EXACT(F$8,"NO"),1,IF(ISBLANK(H12291),1,((21/LEN(H12291)/100)+1)))))</f>
        <v>3227.0699999999997</v>
      </c>
      <c r="E12291" s="11"/>
      <c r="F12291" s="25">
        <v>46055</v>
      </c>
      <c r="G12291" s="28"/>
      <c r="H12291" s="11" t="s">
        <v>22</v>
      </c>
      <c r="I12291" s="11"/>
    </row>
    <row r="12292" spans="1:9" x14ac:dyDescent="0.25">
      <c r="C12292" s="19"/>
      <c r="F12292" s="24"/>
      <c r="G12292" s="27"/>
    </row>
    <row r="12293" spans="1:9" x14ac:dyDescent="0.25">
      <c r="C12293" s="19"/>
      <c r="F12293" s="24"/>
      <c r="G12293" s="27"/>
    </row>
    <row r="12294" spans="1:9" x14ac:dyDescent="0.25">
      <c r="C12294" s="19"/>
      <c r="F12294" s="24"/>
      <c r="G12294" s="27"/>
    </row>
    <row r="12295" spans="1:9" x14ac:dyDescent="0.25">
      <c r="C12295" s="19"/>
      <c r="F12295" s="24"/>
      <c r="G12295" s="27"/>
    </row>
    <row r="12296" spans="1:9" x14ac:dyDescent="0.25">
      <c r="A12296" s="9" t="s">
        <v>9408</v>
      </c>
      <c r="B12296" s="11" t="s">
        <v>9409</v>
      </c>
      <c r="C12296" s="20">
        <v>2667</v>
      </c>
      <c r="D12296" s="12">
        <f>IF(ISBLANK(C12296),"",IF(ISBLANK(F$6),"",(C12296-((C12296*F$6)/100))*((F$7/100)+1)*IF(EXACT(F$8,"NO"),1,IF(ISBLANK(H12296),1,((21/LEN(H12296)/100)+1)))))</f>
        <v>3227.0699999999997</v>
      </c>
      <c r="E12296" s="11"/>
      <c r="F12296" s="25">
        <v>46055</v>
      </c>
      <c r="G12296" s="28"/>
      <c r="H12296" s="11" t="s">
        <v>22</v>
      </c>
      <c r="I12296" s="11"/>
    </row>
    <row r="12297" spans="1:9" x14ac:dyDescent="0.25">
      <c r="C12297" s="19"/>
      <c r="F12297" s="24"/>
      <c r="G12297" s="27"/>
    </row>
    <row r="12298" spans="1:9" x14ac:dyDescent="0.25">
      <c r="C12298" s="19"/>
      <c r="F12298" s="24"/>
      <c r="G12298" s="27"/>
    </row>
    <row r="12299" spans="1:9" x14ac:dyDescent="0.25">
      <c r="C12299" s="19"/>
      <c r="F12299" s="24"/>
      <c r="G12299" s="27"/>
    </row>
    <row r="12300" spans="1:9" x14ac:dyDescent="0.25">
      <c r="C12300" s="19"/>
      <c r="F12300" s="24"/>
      <c r="G12300" s="27"/>
    </row>
    <row r="12301" spans="1:9" x14ac:dyDescent="0.25">
      <c r="A12301" s="9" t="s">
        <v>9410</v>
      </c>
      <c r="B12301" s="11" t="s">
        <v>9411</v>
      </c>
      <c r="C12301" s="20">
        <v>2667</v>
      </c>
      <c r="D12301" s="12">
        <f>IF(ISBLANK(C12301),"",IF(ISBLANK(F$6),"",(C12301-((C12301*F$6)/100))*((F$7/100)+1)*IF(EXACT(F$8,"NO"),1,IF(ISBLANK(H12301),1,((21/LEN(H12301)/100)+1)))))</f>
        <v>3227.0699999999997</v>
      </c>
      <c r="E12301" s="11"/>
      <c r="F12301" s="25">
        <v>46055</v>
      </c>
      <c r="G12301" s="28"/>
      <c r="H12301" s="11" t="s">
        <v>22</v>
      </c>
      <c r="I12301" s="11"/>
    </row>
    <row r="12302" spans="1:9" x14ac:dyDescent="0.25">
      <c r="C12302" s="19"/>
      <c r="F12302" s="24"/>
      <c r="G12302" s="27"/>
    </row>
    <row r="12303" spans="1:9" x14ac:dyDescent="0.25">
      <c r="C12303" s="19"/>
      <c r="F12303" s="24"/>
      <c r="G12303" s="27"/>
    </row>
    <row r="12304" spans="1:9" x14ac:dyDescent="0.25">
      <c r="C12304" s="19"/>
      <c r="F12304" s="24"/>
      <c r="G12304" s="27"/>
    </row>
    <row r="12305" spans="1:9" x14ac:dyDescent="0.25">
      <c r="C12305" s="19"/>
      <c r="F12305" s="24"/>
      <c r="G12305" s="27"/>
    </row>
    <row r="12306" spans="1:9" x14ac:dyDescent="0.25">
      <c r="A12306" s="9" t="s">
        <v>9412</v>
      </c>
      <c r="B12306" s="11" t="s">
        <v>9413</v>
      </c>
      <c r="C12306" s="20">
        <v>2667</v>
      </c>
      <c r="D12306" s="12">
        <f>IF(ISBLANK(C12306),"",IF(ISBLANK(F$6),"",(C12306-((C12306*F$6)/100))*((F$7/100)+1)*IF(EXACT(F$8,"NO"),1,IF(ISBLANK(H12306),1,((21/LEN(H12306)/100)+1)))))</f>
        <v>3227.0699999999997</v>
      </c>
      <c r="E12306" s="11"/>
      <c r="F12306" s="25">
        <v>46055</v>
      </c>
      <c r="G12306" s="28"/>
      <c r="H12306" s="11" t="s">
        <v>22</v>
      </c>
      <c r="I12306" s="11"/>
    </row>
    <row r="12307" spans="1:9" x14ac:dyDescent="0.25">
      <c r="C12307" s="19"/>
      <c r="F12307" s="24"/>
      <c r="G12307" s="27"/>
    </row>
    <row r="12308" spans="1:9" x14ac:dyDescent="0.25">
      <c r="C12308" s="19"/>
      <c r="F12308" s="24"/>
      <c r="G12308" s="27"/>
    </row>
    <row r="12309" spans="1:9" x14ac:dyDescent="0.25">
      <c r="C12309" s="19"/>
      <c r="F12309" s="24"/>
      <c r="G12309" s="27"/>
    </row>
    <row r="12310" spans="1:9" x14ac:dyDescent="0.25">
      <c r="C12310" s="19"/>
      <c r="F12310" s="24"/>
      <c r="G12310" s="27"/>
    </row>
    <row r="12311" spans="1:9" x14ac:dyDescent="0.25">
      <c r="A12311" s="9" t="s">
        <v>9414</v>
      </c>
      <c r="B12311" s="11" t="s">
        <v>9415</v>
      </c>
      <c r="C12311" s="20">
        <v>2667</v>
      </c>
      <c r="D12311" s="12">
        <f>IF(ISBLANK(C12311),"",IF(ISBLANK(F$6),"",(C12311-((C12311*F$6)/100))*((F$7/100)+1)*IF(EXACT(F$8,"NO"),1,IF(ISBLANK(H12311),1,((21/LEN(H12311)/100)+1)))))</f>
        <v>3227.0699999999997</v>
      </c>
      <c r="E12311" s="11"/>
      <c r="F12311" s="25">
        <v>46055.695578703999</v>
      </c>
      <c r="G12311" s="28"/>
      <c r="H12311" s="11" t="s">
        <v>22</v>
      </c>
      <c r="I12311" s="11"/>
    </row>
    <row r="12312" spans="1:9" x14ac:dyDescent="0.25">
      <c r="C12312" s="19"/>
      <c r="F12312" s="24"/>
      <c r="G12312" s="27"/>
    </row>
    <row r="12313" spans="1:9" x14ac:dyDescent="0.25">
      <c r="C12313" s="19"/>
      <c r="F12313" s="24"/>
      <c r="G12313" s="27"/>
    </row>
    <row r="12314" spans="1:9" x14ac:dyDescent="0.25">
      <c r="C12314" s="19"/>
      <c r="F12314" s="24"/>
      <c r="G12314" s="27"/>
    </row>
    <row r="12315" spans="1:9" x14ac:dyDescent="0.25">
      <c r="C12315" s="19"/>
      <c r="F12315" s="24"/>
      <c r="G12315" s="27"/>
    </row>
    <row r="12316" spans="1:9" x14ac:dyDescent="0.25">
      <c r="A12316" s="9" t="s">
        <v>9416</v>
      </c>
      <c r="B12316" s="11" t="s">
        <v>9417</v>
      </c>
      <c r="C12316" s="20">
        <v>2667</v>
      </c>
      <c r="D12316" s="12">
        <f>IF(ISBLANK(C12316),"",IF(ISBLANK(F$6),"",(C12316-((C12316*F$6)/100))*((F$7/100)+1)*IF(EXACT(F$8,"NO"),1,IF(ISBLANK(H12316),1,((21/LEN(H12316)/100)+1)))))</f>
        <v>3227.0699999999997</v>
      </c>
      <c r="E12316" s="11"/>
      <c r="F12316" s="25">
        <v>46055</v>
      </c>
      <c r="G12316" s="28"/>
      <c r="H12316" s="11" t="s">
        <v>22</v>
      </c>
      <c r="I12316" s="11"/>
    </row>
    <row r="12317" spans="1:9" x14ac:dyDescent="0.25">
      <c r="C12317" s="19"/>
      <c r="F12317" s="24"/>
      <c r="G12317" s="27"/>
    </row>
    <row r="12318" spans="1:9" x14ac:dyDescent="0.25">
      <c r="C12318" s="19"/>
      <c r="F12318" s="24"/>
      <c r="G12318" s="27"/>
    </row>
    <row r="12319" spans="1:9" x14ac:dyDescent="0.25">
      <c r="C12319" s="19"/>
      <c r="F12319" s="24"/>
      <c r="G12319" s="27"/>
    </row>
    <row r="12320" spans="1:9" x14ac:dyDescent="0.25">
      <c r="C12320" s="19"/>
      <c r="F12320" s="24"/>
      <c r="G12320" s="27"/>
    </row>
    <row r="12321" spans="1:9" x14ac:dyDescent="0.25">
      <c r="A12321" s="9" t="s">
        <v>9418</v>
      </c>
      <c r="B12321" s="11" t="s">
        <v>9419</v>
      </c>
      <c r="C12321" s="20">
        <v>2667</v>
      </c>
      <c r="D12321" s="12">
        <f>IF(ISBLANK(C12321),"",IF(ISBLANK(F$6),"",(C12321-((C12321*F$6)/100))*((F$7/100)+1)*IF(EXACT(F$8,"NO"),1,IF(ISBLANK(H12321),1,((21/LEN(H12321)/100)+1)))))</f>
        <v>3227.0699999999997</v>
      </c>
      <c r="E12321" s="11"/>
      <c r="F12321" s="25">
        <v>46055</v>
      </c>
      <c r="G12321" s="28"/>
      <c r="H12321" s="11" t="s">
        <v>22</v>
      </c>
      <c r="I12321" s="11"/>
    </row>
    <row r="12322" spans="1:9" x14ac:dyDescent="0.25">
      <c r="C12322" s="19"/>
      <c r="F12322" s="24"/>
      <c r="G12322" s="27"/>
    </row>
    <row r="12323" spans="1:9" x14ac:dyDescent="0.25">
      <c r="C12323" s="19"/>
      <c r="F12323" s="24"/>
      <c r="G12323" s="27"/>
    </row>
    <row r="12324" spans="1:9" x14ac:dyDescent="0.25">
      <c r="C12324" s="19"/>
      <c r="F12324" s="24"/>
      <c r="G12324" s="27"/>
    </row>
    <row r="12325" spans="1:9" x14ac:dyDescent="0.25">
      <c r="C12325" s="19"/>
      <c r="F12325" s="24"/>
      <c r="G12325" s="27"/>
    </row>
    <row r="12326" spans="1:9" x14ac:dyDescent="0.25">
      <c r="A12326" s="9" t="s">
        <v>9420</v>
      </c>
      <c r="B12326" s="11" t="s">
        <v>9421</v>
      </c>
      <c r="C12326" s="20">
        <v>2667</v>
      </c>
      <c r="D12326" s="12">
        <f>IF(ISBLANK(C12326),"",IF(ISBLANK(F$6),"",(C12326-((C12326*F$6)/100))*((F$7/100)+1)*IF(EXACT(F$8,"NO"),1,IF(ISBLANK(H12326),1,((21/LEN(H12326)/100)+1)))))</f>
        <v>3227.0699999999997</v>
      </c>
      <c r="E12326" s="11"/>
      <c r="F12326" s="25">
        <v>46055.695625</v>
      </c>
      <c r="G12326" s="28"/>
      <c r="H12326" s="11" t="s">
        <v>22</v>
      </c>
      <c r="I12326" s="11"/>
    </row>
    <row r="12327" spans="1:9" x14ac:dyDescent="0.25">
      <c r="C12327" s="19"/>
      <c r="F12327" s="24"/>
      <c r="G12327" s="27"/>
    </row>
    <row r="12328" spans="1:9" x14ac:dyDescent="0.25">
      <c r="C12328" s="19"/>
      <c r="F12328" s="24"/>
      <c r="G12328" s="27"/>
    </row>
    <row r="12329" spans="1:9" x14ac:dyDescent="0.25">
      <c r="C12329" s="19"/>
      <c r="F12329" s="24"/>
      <c r="G12329" s="27"/>
    </row>
    <row r="12330" spans="1:9" x14ac:dyDescent="0.25">
      <c r="C12330" s="19"/>
      <c r="F12330" s="24"/>
      <c r="G12330" s="27"/>
    </row>
    <row r="12331" spans="1:9" x14ac:dyDescent="0.25">
      <c r="A12331" s="9" t="s">
        <v>9422</v>
      </c>
      <c r="B12331" s="11" t="s">
        <v>9423</v>
      </c>
      <c r="C12331" s="20">
        <v>5071.5</v>
      </c>
      <c r="D12331" s="12">
        <f>IF(ISBLANK(C12331),"",IF(ISBLANK(F$6),"",(C12331-((C12331*F$6)/100))*((F$7/100)+1)*IF(EXACT(F$8,"NO"),1,IF(ISBLANK(H12331),1,((21/LEN(H12331)/100)+1)))))</f>
        <v>6136.5149999999994</v>
      </c>
      <c r="E12331" s="11"/>
      <c r="F12331" s="25">
        <v>46055</v>
      </c>
      <c r="G12331" s="28"/>
      <c r="H12331" s="11" t="s">
        <v>22</v>
      </c>
      <c r="I12331" s="11"/>
    </row>
    <row r="12332" spans="1:9" x14ac:dyDescent="0.25">
      <c r="C12332" s="19"/>
      <c r="F12332" s="24"/>
      <c r="G12332" s="27"/>
    </row>
    <row r="12333" spans="1:9" x14ac:dyDescent="0.25">
      <c r="C12333" s="19"/>
      <c r="F12333" s="24"/>
      <c r="G12333" s="27"/>
    </row>
    <row r="12334" spans="1:9" x14ac:dyDescent="0.25">
      <c r="C12334" s="19"/>
      <c r="F12334" s="24"/>
      <c r="G12334" s="27"/>
    </row>
    <row r="12335" spans="1:9" x14ac:dyDescent="0.25">
      <c r="C12335" s="19"/>
      <c r="F12335" s="24"/>
      <c r="G12335" s="27"/>
    </row>
    <row r="12336" spans="1:9" x14ac:dyDescent="0.25">
      <c r="A12336" s="9" t="s">
        <v>9424</v>
      </c>
      <c r="B12336" s="11" t="s">
        <v>9425</v>
      </c>
      <c r="C12336" s="20">
        <v>2667</v>
      </c>
      <c r="D12336" s="12">
        <f>IF(ISBLANK(C12336),"",IF(ISBLANK(F$6),"",(C12336-((C12336*F$6)/100))*((F$7/100)+1)*IF(EXACT(F$8,"NO"),1,IF(ISBLANK(H12336),1,((21/LEN(H12336)/100)+1)))))</f>
        <v>3227.0699999999997</v>
      </c>
      <c r="E12336" s="11"/>
      <c r="F12336" s="25">
        <v>46055.695706019003</v>
      </c>
      <c r="G12336" s="28"/>
      <c r="H12336" s="11" t="s">
        <v>22</v>
      </c>
      <c r="I12336" s="11"/>
    </row>
    <row r="12337" spans="1:9" x14ac:dyDescent="0.25">
      <c r="C12337" s="19"/>
      <c r="F12337" s="24"/>
      <c r="G12337" s="27"/>
    </row>
    <row r="12338" spans="1:9" x14ac:dyDescent="0.25">
      <c r="C12338" s="19"/>
      <c r="F12338" s="24"/>
      <c r="G12338" s="27"/>
    </row>
    <row r="12339" spans="1:9" x14ac:dyDescent="0.25">
      <c r="C12339" s="19"/>
      <c r="F12339" s="24"/>
      <c r="G12339" s="27"/>
    </row>
    <row r="12340" spans="1:9" x14ac:dyDescent="0.25">
      <c r="C12340" s="19"/>
      <c r="F12340" s="24"/>
      <c r="G12340" s="27"/>
    </row>
    <row r="12341" spans="1:9" x14ac:dyDescent="0.25">
      <c r="A12341" s="9" t="s">
        <v>9426</v>
      </c>
      <c r="B12341" s="11" t="s">
        <v>9427</v>
      </c>
      <c r="C12341" s="20">
        <v>2667</v>
      </c>
      <c r="D12341" s="12">
        <f>IF(ISBLANK(C12341),"",IF(ISBLANK(F$6),"",(C12341-((C12341*F$6)/100))*((F$7/100)+1)*IF(EXACT(F$8,"NO"),1,IF(ISBLANK(H12341),1,((21/LEN(H12341)/100)+1)))))</f>
        <v>3227.0699999999997</v>
      </c>
      <c r="E12341" s="11"/>
      <c r="F12341" s="25">
        <v>46055</v>
      </c>
      <c r="G12341" s="28"/>
      <c r="H12341" s="11" t="s">
        <v>22</v>
      </c>
      <c r="I12341" s="11"/>
    </row>
    <row r="12342" spans="1:9" x14ac:dyDescent="0.25">
      <c r="C12342" s="19"/>
      <c r="F12342" s="24"/>
      <c r="G12342" s="27"/>
    </row>
    <row r="12343" spans="1:9" x14ac:dyDescent="0.25">
      <c r="C12343" s="19"/>
      <c r="F12343" s="24"/>
      <c r="G12343" s="27"/>
    </row>
    <row r="12344" spans="1:9" x14ac:dyDescent="0.25">
      <c r="C12344" s="19"/>
      <c r="F12344" s="24"/>
      <c r="G12344" s="27"/>
    </row>
  </sheetData>
  <sheetProtection formatCells="0" formatColumns="0" formatRows="0" insertColumns="0" insertRows="0" insertHyperlinks="0" deleteColumns="0" deleteRows="0" sort="0" autoFilter="0" pivotTables="0"/>
  <mergeCells count="302">
    <mergeCell ref="A12249:I12249"/>
    <mergeCell ref="A12274:I12274"/>
    <mergeCell ref="A12043:I12043"/>
    <mergeCell ref="A12072:I12072"/>
    <mergeCell ref="A12102:I12102"/>
    <mergeCell ref="A12136:I12136"/>
    <mergeCell ref="A12207:I12207"/>
    <mergeCell ref="A11902:I11902"/>
    <mergeCell ref="A11914:I11914"/>
    <mergeCell ref="A11941:I11941"/>
    <mergeCell ref="A11973:I11973"/>
    <mergeCell ref="A11994:I11994"/>
    <mergeCell ref="A11699:I11699"/>
    <mergeCell ref="A11740:I11740"/>
    <mergeCell ref="A11774:I11774"/>
    <mergeCell ref="A11818:I11818"/>
    <mergeCell ref="A11871:I11871"/>
    <mergeCell ref="A11543:I11543"/>
    <mergeCell ref="A11593:I11593"/>
    <mergeCell ref="A11605:I11605"/>
    <mergeCell ref="A11645:I11645"/>
    <mergeCell ref="A11670:I11670"/>
    <mergeCell ref="A11331:I11331"/>
    <mergeCell ref="A11362:I11362"/>
    <mergeCell ref="A11378:I11378"/>
    <mergeCell ref="A11426:I11426"/>
    <mergeCell ref="A11446:I11446"/>
    <mergeCell ref="A11174:I11174"/>
    <mergeCell ref="A11214:I11214"/>
    <mergeCell ref="A11243:I11243"/>
    <mergeCell ref="A11255:I11255"/>
    <mergeCell ref="A11269:I11269"/>
    <mergeCell ref="A10973:I10973"/>
    <mergeCell ref="A11040:I11040"/>
    <mergeCell ref="A11070:I11070"/>
    <mergeCell ref="A11091:I11091"/>
    <mergeCell ref="A11123:I11123"/>
    <mergeCell ref="A10840:I10840"/>
    <mergeCell ref="A10863:I10863"/>
    <mergeCell ref="A10890:I10890"/>
    <mergeCell ref="A10908:I10908"/>
    <mergeCell ref="A10944:I10944"/>
    <mergeCell ref="A10702:I10702"/>
    <mergeCell ref="A10737:I10737"/>
    <mergeCell ref="A10756:I10756"/>
    <mergeCell ref="A10781:I10781"/>
    <mergeCell ref="A10808:I10808"/>
    <mergeCell ref="A10576:I10576"/>
    <mergeCell ref="A10592:I10592"/>
    <mergeCell ref="A10664:I10664"/>
    <mergeCell ref="A10688:I10688"/>
    <mergeCell ref="A10701:I10701"/>
    <mergeCell ref="A10315:I10315"/>
    <mergeCell ref="A10382:I10382"/>
    <mergeCell ref="A10422:I10422"/>
    <mergeCell ref="A10464:I10464"/>
    <mergeCell ref="A10524:I10524"/>
    <mergeCell ref="A10124:I10124"/>
    <mergeCell ref="A10134:I10134"/>
    <mergeCell ref="A10185:I10185"/>
    <mergeCell ref="A10233:I10233"/>
    <mergeCell ref="A10271:I10271"/>
    <mergeCell ref="A9884:I9884"/>
    <mergeCell ref="A9900:I9900"/>
    <mergeCell ref="A9926:I9926"/>
    <mergeCell ref="A10014:I10014"/>
    <mergeCell ref="A10032:I10032"/>
    <mergeCell ref="A9756:I9756"/>
    <mergeCell ref="A9810:I9810"/>
    <mergeCell ref="A9828:I9828"/>
    <mergeCell ref="A9841:I9841"/>
    <mergeCell ref="A9860:I9860"/>
    <mergeCell ref="A9499:I9499"/>
    <mergeCell ref="A9541:I9541"/>
    <mergeCell ref="A9684:I9684"/>
    <mergeCell ref="A9696:I9696"/>
    <mergeCell ref="A9708:I9708"/>
    <mergeCell ref="A9149:I9149"/>
    <mergeCell ref="A9208:I9208"/>
    <mergeCell ref="A9209:I9209"/>
    <mergeCell ref="A9335:I9335"/>
    <mergeCell ref="A9478:I9478"/>
    <mergeCell ref="A9018:I9018"/>
    <mergeCell ref="A9049:I9049"/>
    <mergeCell ref="A9060:I9060"/>
    <mergeCell ref="A9078:I9078"/>
    <mergeCell ref="A9133:I9133"/>
    <mergeCell ref="A8869:I8869"/>
    <mergeCell ref="A8885:I8885"/>
    <mergeCell ref="A8936:I8936"/>
    <mergeCell ref="A8961:I8961"/>
    <mergeCell ref="A9000:I9000"/>
    <mergeCell ref="A8713:I8713"/>
    <mergeCell ref="A8747:I8747"/>
    <mergeCell ref="A8772:I8772"/>
    <mergeCell ref="A8836:I8836"/>
    <mergeCell ref="A8849:I8849"/>
    <mergeCell ref="A8595:I8595"/>
    <mergeCell ref="A8620:I8620"/>
    <mergeCell ref="A8635:I8635"/>
    <mergeCell ref="A8650:I8650"/>
    <mergeCell ref="A8675:I8675"/>
    <mergeCell ref="A8432:I8432"/>
    <mergeCell ref="A8477:I8477"/>
    <mergeCell ref="A8497:I8497"/>
    <mergeCell ref="A8548:I8548"/>
    <mergeCell ref="A8570:I8570"/>
    <mergeCell ref="A8268:I8268"/>
    <mergeCell ref="A8301:I8301"/>
    <mergeCell ref="A8321:I8321"/>
    <mergeCell ref="A8337:I8337"/>
    <mergeCell ref="A8361:I8361"/>
    <mergeCell ref="A7620:I7620"/>
    <mergeCell ref="A7642:I7642"/>
    <mergeCell ref="A7682:I7682"/>
    <mergeCell ref="A7698:I7698"/>
    <mergeCell ref="A8172:I8172"/>
    <mergeCell ref="A7477:I7477"/>
    <mergeCell ref="A7513:I7513"/>
    <mergeCell ref="A7528:I7528"/>
    <mergeCell ref="A7576:I7576"/>
    <mergeCell ref="A7588:I7588"/>
    <mergeCell ref="A7321:I7321"/>
    <mergeCell ref="A7354:I7354"/>
    <mergeCell ref="A7381:I7381"/>
    <mergeCell ref="A7433:I7433"/>
    <mergeCell ref="A7457:I7457"/>
    <mergeCell ref="A7159:I7159"/>
    <mergeCell ref="A7183:I7183"/>
    <mergeCell ref="A7231:I7231"/>
    <mergeCell ref="A7251:I7251"/>
    <mergeCell ref="A7280:I7280"/>
    <mergeCell ref="A7016:I7016"/>
    <mergeCell ref="A7037:I7037"/>
    <mergeCell ref="A7055:I7055"/>
    <mergeCell ref="A7087:I7087"/>
    <mergeCell ref="A7133:I7133"/>
    <mergeCell ref="A6858:I6858"/>
    <mergeCell ref="A6883:I6883"/>
    <mergeCell ref="A6938:I6938"/>
    <mergeCell ref="A6947:I6947"/>
    <mergeCell ref="A6972:I6972"/>
    <mergeCell ref="A6687:I6687"/>
    <mergeCell ref="A6712:I6712"/>
    <mergeCell ref="A6737:I6737"/>
    <mergeCell ref="A6763:I6763"/>
    <mergeCell ref="A6813:I6813"/>
    <mergeCell ref="A6515:I6515"/>
    <mergeCell ref="A6564:I6564"/>
    <mergeCell ref="A6572:I6572"/>
    <mergeCell ref="A6613:I6613"/>
    <mergeCell ref="A6657:I6657"/>
    <mergeCell ref="A6417:I6417"/>
    <mergeCell ref="A6445:I6445"/>
    <mergeCell ref="A6459:I6459"/>
    <mergeCell ref="A6463:I6463"/>
    <mergeCell ref="A6490:I6490"/>
    <mergeCell ref="A6285:I6285"/>
    <mergeCell ref="A6309:I6309"/>
    <mergeCell ref="A6344:I6344"/>
    <mergeCell ref="A6356:I6356"/>
    <mergeCell ref="A6368:I6368"/>
    <mergeCell ref="A6138:I6138"/>
    <mergeCell ref="A6183:I6183"/>
    <mergeCell ref="A6201:I6201"/>
    <mergeCell ref="A6213:I6213"/>
    <mergeCell ref="A6238:I6238"/>
    <mergeCell ref="A5966:I5966"/>
    <mergeCell ref="A6028:I6028"/>
    <mergeCell ref="A6049:I6049"/>
    <mergeCell ref="A6098:I6098"/>
    <mergeCell ref="A6110:I6110"/>
    <mergeCell ref="A5855:I5855"/>
    <mergeCell ref="A5872:I5872"/>
    <mergeCell ref="A5901:I5901"/>
    <mergeCell ref="A5922:I5922"/>
    <mergeCell ref="A5940:I5940"/>
    <mergeCell ref="A5677:I5677"/>
    <mergeCell ref="A5705:I5705"/>
    <mergeCell ref="A5795:I5795"/>
    <mergeCell ref="A5820:I5820"/>
    <mergeCell ref="A5845:I5845"/>
    <mergeCell ref="A5586:I5586"/>
    <mergeCell ref="A5601:I5601"/>
    <mergeCell ref="A5626:I5626"/>
    <mergeCell ref="A5642:I5642"/>
    <mergeCell ref="A5667:I5667"/>
    <mergeCell ref="A5371:I5371"/>
    <mergeCell ref="A5413:I5413"/>
    <mergeCell ref="A5466:I5466"/>
    <mergeCell ref="A5490:I5490"/>
    <mergeCell ref="A5567:I5567"/>
    <mergeCell ref="A5219:I5219"/>
    <mergeCell ref="A5227:I5227"/>
    <mergeCell ref="A5258:I5258"/>
    <mergeCell ref="A5282:I5282"/>
    <mergeCell ref="A5307:I5307"/>
    <mergeCell ref="A5125:I5125"/>
    <mergeCell ref="A5140:I5140"/>
    <mergeCell ref="A5160:I5160"/>
    <mergeCell ref="A5172:I5172"/>
    <mergeCell ref="A5192:I5192"/>
    <mergeCell ref="A4892:I4892"/>
    <mergeCell ref="A4968:I4968"/>
    <mergeCell ref="A4998:I4998"/>
    <mergeCell ref="A5053:I5053"/>
    <mergeCell ref="A5112:I5112"/>
    <mergeCell ref="A4724:I4724"/>
    <mergeCell ref="A4759:I4759"/>
    <mergeCell ref="A4806:I4806"/>
    <mergeCell ref="A4827:I4827"/>
    <mergeCell ref="A4857:I4857"/>
    <mergeCell ref="A4582:I4582"/>
    <mergeCell ref="A4602:I4602"/>
    <mergeCell ref="A4657:I4657"/>
    <mergeCell ref="A4669:I4669"/>
    <mergeCell ref="A4699:I4699"/>
    <mergeCell ref="A4440:I4440"/>
    <mergeCell ref="A4465:I4465"/>
    <mergeCell ref="A4512:I4512"/>
    <mergeCell ref="A4527:I4527"/>
    <mergeCell ref="A4562:I4562"/>
    <mergeCell ref="A4246:I4246"/>
    <mergeCell ref="A4264:I4264"/>
    <mergeCell ref="A4315:I4315"/>
    <mergeCell ref="A4375:I4375"/>
    <mergeCell ref="A4415:I4415"/>
    <mergeCell ref="A4016:I4016"/>
    <mergeCell ref="A4031:I4031"/>
    <mergeCell ref="A4055:I4055"/>
    <mergeCell ref="A4110:I4110"/>
    <mergeCell ref="A4125:I4125"/>
    <mergeCell ref="A3929:I3929"/>
    <mergeCell ref="A3941:I3941"/>
    <mergeCell ref="A3966:I3966"/>
    <mergeCell ref="A3991:I3991"/>
    <mergeCell ref="A4006:I4006"/>
    <mergeCell ref="A3775:I3775"/>
    <mergeCell ref="A3795:I3795"/>
    <mergeCell ref="A3834:I3834"/>
    <mergeCell ref="A3864:I3864"/>
    <mergeCell ref="A3899:I3899"/>
    <mergeCell ref="A3610:I3610"/>
    <mergeCell ref="A3625:I3625"/>
    <mergeCell ref="A3657:I3657"/>
    <mergeCell ref="A3700:I3700"/>
    <mergeCell ref="A3730:I3730"/>
    <mergeCell ref="A3333:I3333"/>
    <mergeCell ref="A3389:I3389"/>
    <mergeCell ref="A3469:I3469"/>
    <mergeCell ref="A3533:I3533"/>
    <mergeCell ref="A3560:I3560"/>
    <mergeCell ref="A3212:I3212"/>
    <mergeCell ref="A3257:I3257"/>
    <mergeCell ref="A3269:I3269"/>
    <mergeCell ref="A3281:I3281"/>
    <mergeCell ref="A3297:I3297"/>
    <mergeCell ref="A2983:I2983"/>
    <mergeCell ref="A3007:I3007"/>
    <mergeCell ref="A3063:I3063"/>
    <mergeCell ref="A3098:I3098"/>
    <mergeCell ref="A3139:I3139"/>
    <mergeCell ref="A2827:I2827"/>
    <mergeCell ref="A2852:I2852"/>
    <mergeCell ref="A2876:I2876"/>
    <mergeCell ref="A2909:I2909"/>
    <mergeCell ref="A2963:I2963"/>
    <mergeCell ref="A2631:I2631"/>
    <mergeCell ref="A2668:I2668"/>
    <mergeCell ref="A2724:I2724"/>
    <mergeCell ref="A2732:I2732"/>
    <mergeCell ref="A2766:I2766"/>
    <mergeCell ref="A2298:I2298"/>
    <mergeCell ref="A2400:I2400"/>
    <mergeCell ref="A2430:I2430"/>
    <mergeCell ref="A2515:I2515"/>
    <mergeCell ref="A2595:I2595"/>
    <mergeCell ref="A1443:I1443"/>
    <mergeCell ref="A1888:I1888"/>
    <mergeCell ref="A2078:I2078"/>
    <mergeCell ref="A2264:I2264"/>
    <mergeCell ref="A2281:I2281"/>
    <mergeCell ref="A1261:I1261"/>
    <mergeCell ref="A1331:I1331"/>
    <mergeCell ref="A1361:I1361"/>
    <mergeCell ref="A1393:I1393"/>
    <mergeCell ref="A1409:I1409"/>
    <mergeCell ref="A905:I905"/>
    <mergeCell ref="A1020:I1020"/>
    <mergeCell ref="A1076:I1076"/>
    <mergeCell ref="A1129:I1129"/>
    <mergeCell ref="A1158:I1158"/>
    <mergeCell ref="A532:I532"/>
    <mergeCell ref="A544:I544"/>
    <mergeCell ref="A665:I665"/>
    <mergeCell ref="A772:I772"/>
    <mergeCell ref="A887:I887"/>
    <mergeCell ref="C3:I5"/>
    <mergeCell ref="A11:I11"/>
    <mergeCell ref="A12:I12"/>
    <mergeCell ref="A277:I277"/>
    <mergeCell ref="A509:I509"/>
  </mergeCells>
  <dataValidations count="1">
    <dataValidation type="list" showInputMessage="1" showErrorMessage="1" errorTitle="Valor invalido" error="Por favor escribir SI o NO" promptTitle="¿CALCULAR INCLUYENDO IVA?" prompt="Elegir SI o NO" sqref="F8">
      <formula1>"SI,NO"</formula1>
    </dataValidation>
  </dataValidations>
  <hyperlinks>
    <hyperlink ref="B3" r:id="rId1"/>
    <hyperlink ref="B4" r:id="rId2"/>
  </hyperlinks>
  <printOptions horizontalCentered="1" verticalCentered="1"/>
  <pageMargins left="0.4" right="0.4" top="0.4" bottom="0.4" header="0" footer="0"/>
  <pageSetup paperSize="9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Lista</vt:lpstr>
    </vt:vector>
  </TitlesOfParts>
  <Manager/>
  <Company>Microsoft Corporation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Untitled Spreadsheet</dc:title>
  <dc:subject/>
  <dc:creator>Unknown Creator</dc:creator>
  <cp:keywords/>
  <dc:description/>
  <cp:lastModifiedBy>Daniel</cp:lastModifiedBy>
  <dcterms:created xsi:type="dcterms:W3CDTF">2026-02-09T23:50:47Z</dcterms:created>
  <dcterms:modified xsi:type="dcterms:W3CDTF">2026-02-09T23:57:59Z</dcterms:modified>
  <cp:category/>
</cp:coreProperties>
</file>